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_Draft\"/>
    </mc:Choice>
  </mc:AlternateContent>
  <xr:revisionPtr revIDLastSave="0" documentId="13_ncr:1_{C444A03B-8E1D-419B-A1E0-68A59732734E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1" r:id="rId10"/>
    <pivotCache cacheId="14" r:id="rId11"/>
    <pivotCache cacheId="17" r:id="rId12"/>
    <pivotCache cacheId="20" r:id="rId13"/>
    <pivotCache cacheId="23" r:id="rId14"/>
    <pivotCache cacheId="26" r:id="rId15"/>
    <pivotCache cacheId="29" r:id="rId16"/>
    <pivotCache cacheId="32" r:id="rId17"/>
    <pivotCache cacheId="3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3" i="10" l="1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2" i="10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20" i="8" l="1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O668" i="10"/>
  <c r="Q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O359" i="10"/>
  <c r="Q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O382" i="10"/>
  <c r="Q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O545" i="10"/>
  <c r="Q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O471" i="10"/>
  <c r="Q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O403" i="10"/>
  <c r="Q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06" i="10"/>
  <c r="R706" i="10" s="1"/>
  <c r="O692" i="10"/>
  <c r="Q692" i="10" s="1"/>
  <c r="Y692" i="10" s="1"/>
  <c r="O676" i="10"/>
  <c r="Q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Y668" i="10"/>
  <c r="W668" i="10"/>
  <c r="Z429" i="10"/>
  <c r="Y411" i="10"/>
  <c r="W336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490" i="10"/>
  <c r="X388" i="10"/>
  <c r="Z648" i="10"/>
  <c r="X648" i="10"/>
  <c r="W586" i="10"/>
  <c r="Y417" i="10"/>
  <c r="Z329" i="10"/>
  <c r="Z323" i="10"/>
  <c r="Y580" i="10"/>
  <c r="W580" i="10"/>
  <c r="Y577" i="10"/>
  <c r="W577" i="10"/>
  <c r="Y550" i="10"/>
  <c r="W550" i="10"/>
  <c r="W494" i="10"/>
  <c r="Y494" i="10"/>
  <c r="X718" i="10"/>
  <c r="Z718" i="10"/>
  <c r="Y704" i="10"/>
  <c r="W704" i="10"/>
  <c r="W700" i="10"/>
  <c r="Z680" i="10"/>
  <c r="X680" i="10"/>
  <c r="W526" i="10"/>
  <c r="Y526" i="10"/>
  <c r="W400" i="10"/>
  <c r="Z397" i="10"/>
  <c r="W364" i="10"/>
  <c r="Y364" i="10"/>
  <c r="X347" i="10"/>
  <c r="W617" i="10"/>
  <c r="Z549" i="10"/>
  <c r="W424" i="10"/>
  <c r="Z657" i="10"/>
  <c r="X641" i="10"/>
  <c r="Z641" i="10"/>
  <c r="Y588" i="10"/>
  <c r="W588" i="10"/>
  <c r="W566" i="10"/>
  <c r="Y566" i="10"/>
  <c r="Y426" i="10"/>
  <c r="Z407" i="10"/>
  <c r="Z367" i="10"/>
  <c r="X367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W561" i="10"/>
  <c r="Y558" i="10"/>
  <c r="W558" i="10"/>
  <c r="W453" i="10"/>
  <c r="W385" i="10"/>
  <c r="Y385" i="10"/>
  <c r="Z720" i="10"/>
  <c r="Y640" i="10"/>
  <c r="W640" i="10"/>
  <c r="W578" i="10"/>
  <c r="Y578" i="10"/>
  <c r="Y477" i="10"/>
  <c r="W477" i="10"/>
  <c r="W396" i="10"/>
  <c r="Y396" i="10"/>
  <c r="X385" i="10"/>
  <c r="Z385" i="10"/>
  <c r="W681" i="10"/>
  <c r="Y681" i="10"/>
  <c r="Y574" i="10"/>
  <c r="W574" i="10"/>
  <c r="Z554" i="10"/>
  <c r="X554" i="10"/>
  <c r="W486" i="10"/>
  <c r="Y486" i="10"/>
  <c r="Y462" i="10"/>
  <c r="X408" i="10"/>
  <c r="X380" i="10"/>
  <c r="Z380" i="10"/>
  <c r="Z375" i="10"/>
  <c r="X375" i="10"/>
  <c r="Y708" i="10"/>
  <c r="W708" i="10"/>
  <c r="W687" i="10"/>
  <c r="Y671" i="10"/>
  <c r="W671" i="10"/>
  <c r="Y655" i="10"/>
  <c r="W655" i="10"/>
  <c r="Z612" i="10"/>
  <c r="X612" i="10"/>
  <c r="Z560" i="10"/>
  <c r="Y503" i="10"/>
  <c r="W503" i="10"/>
  <c r="W495" i="10"/>
  <c r="Y479" i="10"/>
  <c r="W479" i="10"/>
  <c r="Y463" i="10"/>
  <c r="W463" i="10"/>
  <c r="Y437" i="10"/>
  <c r="Z416" i="10"/>
  <c r="Y403" i="10"/>
  <c r="Z388" i="10"/>
  <c r="W292" i="10"/>
  <c r="Y292" i="10"/>
  <c r="W697" i="10"/>
  <c r="Y675" i="10"/>
  <c r="W675" i="10"/>
  <c r="Z668" i="10"/>
  <c r="X668" i="10"/>
  <c r="W659" i="10"/>
  <c r="Z652" i="10"/>
  <c r="X652" i="10"/>
  <c r="Y643" i="10"/>
  <c r="W643" i="10"/>
  <c r="Z636" i="10"/>
  <c r="X636" i="10"/>
  <c r="Z620" i="10"/>
  <c r="X620" i="10"/>
  <c r="Z606" i="10"/>
  <c r="X606" i="10"/>
  <c r="Y554" i="10"/>
  <c r="W554" i="10"/>
  <c r="X537" i="10"/>
  <c r="Y529" i="10"/>
  <c r="W521" i="10"/>
  <c r="Y515" i="10"/>
  <c r="Y483" i="10"/>
  <c r="W483" i="10"/>
  <c r="Z456" i="10"/>
  <c r="Z411" i="10"/>
  <c r="X411" i="10"/>
  <c r="Z406" i="10"/>
  <c r="X406" i="10"/>
  <c r="W375" i="10"/>
  <c r="Y359" i="10"/>
  <c r="W359" i="10"/>
  <c r="Z322" i="10"/>
  <c r="Z295" i="10"/>
  <c r="X295" i="10"/>
  <c r="Y715" i="10"/>
  <c r="W715" i="10"/>
  <c r="Y712" i="10"/>
  <c r="W712" i="10"/>
  <c r="Y684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99" i="10"/>
  <c r="Y679" i="10"/>
  <c r="W679" i="10"/>
  <c r="Y631" i="10"/>
  <c r="W631" i="10"/>
  <c r="Z610" i="10"/>
  <c r="Y543" i="10"/>
  <c r="W543" i="10"/>
  <c r="X505" i="10"/>
  <c r="Y499" i="10"/>
  <c r="W499" i="10"/>
  <c r="Y487" i="10"/>
  <c r="W487" i="10"/>
  <c r="Y471" i="10"/>
  <c r="Z362" i="10"/>
  <c r="Y360" i="10"/>
  <c r="Y330" i="10"/>
  <c r="Z317" i="10"/>
  <c r="X305" i="10"/>
  <c r="Z305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30" i="10"/>
  <c r="X530" i="10"/>
  <c r="Z509" i="10"/>
  <c r="Y459" i="10"/>
  <c r="W459" i="10"/>
  <c r="Z451" i="10"/>
  <c r="X451" i="10"/>
  <c r="W430" i="10"/>
  <c r="W410" i="10"/>
  <c r="Y407" i="10"/>
  <c r="W407" i="10"/>
  <c r="Y382" i="10"/>
  <c r="W382" i="10"/>
  <c r="X374" i="10"/>
  <c r="Z358" i="10"/>
  <c r="X358" i="10"/>
  <c r="W703" i="10"/>
  <c r="Y676" i="10"/>
  <c r="W676" i="10"/>
  <c r="Y619" i="10"/>
  <c r="W619" i="10"/>
  <c r="Y564" i="10"/>
  <c r="W564" i="10"/>
  <c r="W560" i="10"/>
  <c r="Y545" i="10"/>
  <c r="W545" i="10"/>
  <c r="Y519" i="10"/>
  <c r="W519" i="10"/>
  <c r="Y489" i="10"/>
  <c r="W489" i="10"/>
  <c r="Y473" i="10"/>
  <c r="W473" i="10"/>
  <c r="Y451" i="10"/>
  <c r="W451" i="10"/>
  <c r="Y418" i="10"/>
  <c r="W418" i="10"/>
  <c r="Z410" i="10"/>
  <c r="X410" i="10"/>
  <c r="Y390" i="10"/>
  <c r="Z342" i="10"/>
  <c r="X342" i="10"/>
  <c r="Z326" i="10"/>
  <c r="X326" i="10"/>
  <c r="Z315" i="10"/>
  <c r="X315" i="10"/>
  <c r="X704" i="10"/>
  <c r="W298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6" i="10" l="1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W69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Y705" i="10"/>
  <c r="W705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X705" i="10"/>
  <c r="Z705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37" i="10"/>
  <c r="X37" i="10"/>
  <c r="Z284" i="10"/>
  <c r="X284" i="10"/>
  <c r="Z276" i="10"/>
  <c r="X276" i="10"/>
  <c r="Z188" i="10"/>
  <c r="X188" i="10"/>
  <c r="Z180" i="10"/>
  <c r="Z124" i="10"/>
  <c r="T2" i="3"/>
  <c r="T2" i="6"/>
  <c r="T2" i="9"/>
  <c r="T2" i="1"/>
  <c r="T2" i="4"/>
  <c r="T2" i="2"/>
  <c r="T2" i="8"/>
  <c r="X20" i="10" l="1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<sst xmlns="http://schemas.openxmlformats.org/spreadsheetml/2006/main" count="6782" uniqueCount="746">
  <si>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</si>
  <si>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</si>
  <si>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</si>
  <si>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</si>
  <si>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</si>
  <si>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</si>
  <si>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</si>
  <si>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</si>
  <si>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</si>
  <si>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</si>
  <si>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</si>
  <si>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</si>
  <si>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</si>
  <si>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</si>
  <si>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</si>
  <si>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</si>
  <si>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</si>
  <si>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</si>
  <si>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</si>
  <si>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</si>
  <si>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</si>
  <si>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</si>
  <si>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</si>
  <si>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</si>
  <si>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</si>
  <si>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</si>
  <si>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01MAY2023:00:00:00</t>
  </si>
  <si>
    <t>01APR2023:01:00:00</t>
  </si>
  <si>
    <t>01APR2023:02:00:00</t>
  </si>
  <si>
    <t>01APR2023:03:00:00</t>
  </si>
  <si>
    <t>01APR2023:04:00:00</t>
  </si>
  <si>
    <t>01APR2023:05:00:00</t>
  </si>
  <si>
    <t>01APR2023:06:00:00</t>
  </si>
  <si>
    <t>01APR2023:07:00:00</t>
  </si>
  <si>
    <t>01APR2023:08:00:00</t>
  </si>
  <si>
    <t>01APR2023:09:00:00</t>
  </si>
  <si>
    <t>01APR2023:10:00:00</t>
  </si>
  <si>
    <t>01APR2023:11:00:00</t>
  </si>
  <si>
    <t>01APR2023:12:00:00</t>
  </si>
  <si>
    <t>01APR2023:13:00:00</t>
  </si>
  <si>
    <t>01APR2023:14:00:00</t>
  </si>
  <si>
    <t>01APR2023:15:00:00</t>
  </si>
  <si>
    <t>01APR2023:16:00:00</t>
  </si>
  <si>
    <t>01APR2023:17:00:00</t>
  </si>
  <si>
    <t>01APR2023:18:00:00</t>
  </si>
  <si>
    <t>01APR2023:19:00:00</t>
  </si>
  <si>
    <t>01APR2023:20:00:00</t>
  </si>
  <si>
    <t>01APR2023:21:00:00</t>
  </si>
  <si>
    <t>01APR2023:22:00:00</t>
  </si>
  <si>
    <t>01APR2023:23:00:00</t>
  </si>
  <si>
    <t>02APR2023:00:00:00</t>
  </si>
  <si>
    <t>02APR2023:01:00:00</t>
  </si>
  <si>
    <t>02APR2023:02:00:00</t>
  </si>
  <si>
    <t>02APR2023:03:00:00</t>
  </si>
  <si>
    <t>02APR2023:04:00:00</t>
  </si>
  <si>
    <t>02APR2023:05:00:00</t>
  </si>
  <si>
    <t>02APR2023:06:00:00</t>
  </si>
  <si>
    <t>02APR2023:07:00:00</t>
  </si>
  <si>
    <t>02APR2023:08:00:00</t>
  </si>
  <si>
    <t>02APR2023:09:00:00</t>
  </si>
  <si>
    <t>02APR2023:10:00:00</t>
  </si>
  <si>
    <t>02APR2023:11:00:00</t>
  </si>
  <si>
    <t>02APR2023:12:00:00</t>
  </si>
  <si>
    <t>02APR2023:13:00:00</t>
  </si>
  <si>
    <t>02APR2023:14:00:00</t>
  </si>
  <si>
    <t>02APR2023:15:00:00</t>
  </si>
  <si>
    <t>02APR2023:16:00:00</t>
  </si>
  <si>
    <t>02APR2023:17:00:00</t>
  </si>
  <si>
    <t>02APR2023:18:00:00</t>
  </si>
  <si>
    <t>02APR2023:19:00:00</t>
  </si>
  <si>
    <t>02APR2023:20:00:00</t>
  </si>
  <si>
    <t>02APR2023:21:00:00</t>
  </si>
  <si>
    <t>02APR2023:22:00:00</t>
  </si>
  <si>
    <t>02APR2023:23:00:00</t>
  </si>
  <si>
    <t>03APR2023:00:00:00</t>
  </si>
  <si>
    <t>03APR2023:01:00:00</t>
  </si>
  <si>
    <t>03APR2023:02:00:00</t>
  </si>
  <si>
    <t>03APR2023:03:00:00</t>
  </si>
  <si>
    <t>03APR2023:04:00:00</t>
  </si>
  <si>
    <t>03APR2023:05:00:00</t>
  </si>
  <si>
    <t>03APR2023:06:00:00</t>
  </si>
  <si>
    <t>03APR2023:07:00:00</t>
  </si>
  <si>
    <t>03APR2023:08:00:00</t>
  </si>
  <si>
    <t>03APR2023:09:00:00</t>
  </si>
  <si>
    <t>03APR2023:10:00:00</t>
  </si>
  <si>
    <t>03APR2023:11:00:00</t>
  </si>
  <si>
    <t>03APR2023:12:00:00</t>
  </si>
  <si>
    <t>03APR2023:13:00:00</t>
  </si>
  <si>
    <t>03APR2023:14:00:00</t>
  </si>
  <si>
    <t>03APR2023:15:00:00</t>
  </si>
  <si>
    <t>03APR2023:16:00:00</t>
  </si>
  <si>
    <t>03APR2023:17:00:00</t>
  </si>
  <si>
    <t>03APR2023:18:00:00</t>
  </si>
  <si>
    <t>03APR2023:19:00:00</t>
  </si>
  <si>
    <t>03APR2023:20:00:00</t>
  </si>
  <si>
    <t>03APR2023:21:00:00</t>
  </si>
  <si>
    <t>03APR2023:22:00:00</t>
  </si>
  <si>
    <t>03APR2023:23:00:00</t>
  </si>
  <si>
    <t>04APR2023:00:00:00</t>
  </si>
  <si>
    <t>04APR2023:01:00:00</t>
  </si>
  <si>
    <t>04APR2023:02:00:00</t>
  </si>
  <si>
    <t>04APR2023:03:00:00</t>
  </si>
  <si>
    <t>04APR2023:04:00:00</t>
  </si>
  <si>
    <t>04APR2023:05:00:00</t>
  </si>
  <si>
    <t>04APR2023:06:00:00</t>
  </si>
  <si>
    <t>04APR2023:07:00:00</t>
  </si>
  <si>
    <t>04APR2023:08:00:00</t>
  </si>
  <si>
    <t>04APR2023:09:00:00</t>
  </si>
  <si>
    <t>04APR2023:10:00:00</t>
  </si>
  <si>
    <t>04APR2023:11:00:00</t>
  </si>
  <si>
    <t>04APR2023:12:00:00</t>
  </si>
  <si>
    <t>04APR2023:13:00:00</t>
  </si>
  <si>
    <t>04APR2023:14:00:00</t>
  </si>
  <si>
    <t>04APR2023:15:00:00</t>
  </si>
  <si>
    <t>04APR2023:16:00:00</t>
  </si>
  <si>
    <t>04APR2023:17:00:00</t>
  </si>
  <si>
    <t>04APR2023:18:00:00</t>
  </si>
  <si>
    <t>04APR2023:19:00:00</t>
  </si>
  <si>
    <t>04APR2023:20:00:00</t>
  </si>
  <si>
    <t>04APR2023:21:00:00</t>
  </si>
  <si>
    <t>04APR2023:22:00:00</t>
  </si>
  <si>
    <t>04APR2023:23:00:00</t>
  </si>
  <si>
    <t>05APR2023:00:00:00</t>
  </si>
  <si>
    <t>05APR2023:01:00:00</t>
  </si>
  <si>
    <t>05APR2023:02:00:00</t>
  </si>
  <si>
    <t>05APR2023:03:00:00</t>
  </si>
  <si>
    <t>05APR2023:04:00:00</t>
  </si>
  <si>
    <t>05APR2023:05:00:00</t>
  </si>
  <si>
    <t>05APR2023:06:00:00</t>
  </si>
  <si>
    <t>05APR2023:07:00:00</t>
  </si>
  <si>
    <t>05APR2023:08:00:00</t>
  </si>
  <si>
    <t>05APR2023:09:00:00</t>
  </si>
  <si>
    <t>05APR2023:10:00:00</t>
  </si>
  <si>
    <t>05APR2023:11:00:00</t>
  </si>
  <si>
    <t>05APR2023:12:00:00</t>
  </si>
  <si>
    <t>05APR2023:13:00:00</t>
  </si>
  <si>
    <t>05APR2023:14:00:00</t>
  </si>
  <si>
    <t>05APR2023:15:00:00</t>
  </si>
  <si>
    <t>05APR2023:16:00:00</t>
  </si>
  <si>
    <t>05APR2023:17:00:00</t>
  </si>
  <si>
    <t>05APR2023:18:00:00</t>
  </si>
  <si>
    <t>05APR2023:19:00:00</t>
  </si>
  <si>
    <t>05APR2023:20:00:00</t>
  </si>
  <si>
    <t>05APR2023:21:00:00</t>
  </si>
  <si>
    <t>05APR2023:22:00:00</t>
  </si>
  <si>
    <t>05APR2023:23:00:00</t>
  </si>
  <si>
    <t>06APR2023:00:00:00</t>
  </si>
  <si>
    <t>06APR2023:01:00:00</t>
  </si>
  <si>
    <t>06APR2023:02:00:00</t>
  </si>
  <si>
    <t>06APR2023:03:00:00</t>
  </si>
  <si>
    <t>06APR2023:04:00:00</t>
  </si>
  <si>
    <t>06APR2023:05:00:00</t>
  </si>
  <si>
    <t>06APR2023:06:00:00</t>
  </si>
  <si>
    <t>06APR2023:07:00:00</t>
  </si>
  <si>
    <t>06APR2023:08:00:00</t>
  </si>
  <si>
    <t>06APR2023:09:00:00</t>
  </si>
  <si>
    <t>06APR2023:10:00:00</t>
  </si>
  <si>
    <t>06APR2023:11:00:00</t>
  </si>
  <si>
    <t>06APR2023:12:00:00</t>
  </si>
  <si>
    <t>06APR2023:13:00:00</t>
  </si>
  <si>
    <t>06APR2023:14:00:00</t>
  </si>
  <si>
    <t>06APR2023:15:00:00</t>
  </si>
  <si>
    <t>06APR2023:16:00:00</t>
  </si>
  <si>
    <t>06APR2023:17:00:00</t>
  </si>
  <si>
    <t>06APR2023:18:00:00</t>
  </si>
  <si>
    <t>06APR2023:19:00:00</t>
  </si>
  <si>
    <t>06APR2023:20:00:00</t>
  </si>
  <si>
    <t>06APR2023:21:00:00</t>
  </si>
  <si>
    <t>06APR2023:22:00:00</t>
  </si>
  <si>
    <t>06APR2023:23:00:00</t>
  </si>
  <si>
    <t>07APR2023:00:00:00</t>
  </si>
  <si>
    <t>07APR2023:01:00:00</t>
  </si>
  <si>
    <t>07APR2023:02:00:00</t>
  </si>
  <si>
    <t>07APR2023:03:00:00</t>
  </si>
  <si>
    <t>07APR2023:04:00:00</t>
  </si>
  <si>
    <t>07APR2023:05:00:00</t>
  </si>
  <si>
    <t>07APR2023:06:00:00</t>
  </si>
  <si>
    <t>07APR2023:07:00:00</t>
  </si>
  <si>
    <t>07APR2023:08:00:00</t>
  </si>
  <si>
    <t>07APR2023:09:00:00</t>
  </si>
  <si>
    <t>07APR2023:10:00:00</t>
  </si>
  <si>
    <t>07APR2023:11:00:00</t>
  </si>
  <si>
    <t>07APR2023:12:00:00</t>
  </si>
  <si>
    <t>07APR2023:13:00:00</t>
  </si>
  <si>
    <t>07APR2023:14:00:00</t>
  </si>
  <si>
    <t>07APR2023:15:00:00</t>
  </si>
  <si>
    <t>07APR2023:16:00:00</t>
  </si>
  <si>
    <t>07APR2023:17:00:00</t>
  </si>
  <si>
    <t>07APR2023:18:00:00</t>
  </si>
  <si>
    <t>07APR2023:19:00:00</t>
  </si>
  <si>
    <t>07APR2023:20:00:00</t>
  </si>
  <si>
    <t>07APR2023:21:00:00</t>
  </si>
  <si>
    <t>07APR2023:22:00:00</t>
  </si>
  <si>
    <t>07APR2023:23:00:00</t>
  </si>
  <si>
    <t>08APR2023:00:00:00</t>
  </si>
  <si>
    <t>08APR2023:01:00:00</t>
  </si>
  <si>
    <t>08APR2023:02:00:00</t>
  </si>
  <si>
    <t>08APR2023:03:00:00</t>
  </si>
  <si>
    <t>08APR2023:04:00:00</t>
  </si>
  <si>
    <t>08APR2023:05:00:00</t>
  </si>
  <si>
    <t>08APR2023:06:00:00</t>
  </si>
  <si>
    <t>08APR2023:07:00:00</t>
  </si>
  <si>
    <t>08APR2023:08:00:00</t>
  </si>
  <si>
    <t>08APR2023:09:00:00</t>
  </si>
  <si>
    <t>08APR2023:10:00:00</t>
  </si>
  <si>
    <t>08APR2023:11:00:00</t>
  </si>
  <si>
    <t>08APR2023:12:00:00</t>
  </si>
  <si>
    <t>08APR2023:13:00:00</t>
  </si>
  <si>
    <t>08APR2023:14:00:00</t>
  </si>
  <si>
    <t>08APR2023:15:00:00</t>
  </si>
  <si>
    <t>08APR2023:16:00:00</t>
  </si>
  <si>
    <t>08APR2023:17:00:00</t>
  </si>
  <si>
    <t>08APR2023:18:00:00</t>
  </si>
  <si>
    <t>08APR2023:19:00:00</t>
  </si>
  <si>
    <t>08APR2023:20:00:00</t>
  </si>
  <si>
    <t>08APR2023:21:00:00</t>
  </si>
  <si>
    <t>08APR2023:22:00:00</t>
  </si>
  <si>
    <t>08APR2023:23:00:00</t>
  </si>
  <si>
    <t>09APR2023:00:00:00</t>
  </si>
  <si>
    <t>09APR2023:01:00:00</t>
  </si>
  <si>
    <t>09APR2023:02:00:00</t>
  </si>
  <si>
    <t>09APR2023:03:00:00</t>
  </si>
  <si>
    <t>09APR2023:04:00:00</t>
  </si>
  <si>
    <t>09APR2023:05:00:00</t>
  </si>
  <si>
    <t>09APR2023:06:00:00</t>
  </si>
  <si>
    <t>09APR2023:07:00:00</t>
  </si>
  <si>
    <t>09APR2023:08:00:00</t>
  </si>
  <si>
    <t>09APR2023:09:00:00</t>
  </si>
  <si>
    <t>09APR2023:10:00:00</t>
  </si>
  <si>
    <t>09APR2023:11:00:00</t>
  </si>
  <si>
    <t>09APR2023:12:00:00</t>
  </si>
  <si>
    <t>09APR2023:13:00:00</t>
  </si>
  <si>
    <t>09APR2023:14:00:00</t>
  </si>
  <si>
    <t>09APR2023:15:00:00</t>
  </si>
  <si>
    <t>09APR2023:16:00:00</t>
  </si>
  <si>
    <t>09APR2023:17:00:00</t>
  </si>
  <si>
    <t>09APR2023:18:00:00</t>
  </si>
  <si>
    <t>09APR2023:19:00:00</t>
  </si>
  <si>
    <t>09APR2023:20:00:00</t>
  </si>
  <si>
    <t>09APR2023:21:00:00</t>
  </si>
  <si>
    <t>09APR2023:22:00:00</t>
  </si>
  <si>
    <t>09APR2023:23:00:00</t>
  </si>
  <si>
    <t>10APR2023:00:00:00</t>
  </si>
  <si>
    <t>10APR2023:01:00:00</t>
  </si>
  <si>
    <t>10APR2023:02:00:00</t>
  </si>
  <si>
    <t>10APR2023:03:00:00</t>
  </si>
  <si>
    <t>10APR2023:04:00:00</t>
  </si>
  <si>
    <t>10APR2023:05:00:00</t>
  </si>
  <si>
    <t>10APR2023:06:00:00</t>
  </si>
  <si>
    <t>10APR2023:07:00:00</t>
  </si>
  <si>
    <t>10APR2023:08:00:00</t>
  </si>
  <si>
    <t>10APR2023:09:00:00</t>
  </si>
  <si>
    <t>10APR2023:10:00:00</t>
  </si>
  <si>
    <t>10APR2023:11:00:00</t>
  </si>
  <si>
    <t>10APR2023:12:00:00</t>
  </si>
  <si>
    <t>10APR2023:13:00:00</t>
  </si>
  <si>
    <t>10APR2023:14:00:00</t>
  </si>
  <si>
    <t>10APR2023:15:00:00</t>
  </si>
  <si>
    <t>10APR2023:16:00:00</t>
  </si>
  <si>
    <t>10APR2023:17:00:00</t>
  </si>
  <si>
    <t>10APR2023:18:00:00</t>
  </si>
  <si>
    <t>10APR2023:19:00:00</t>
  </si>
  <si>
    <t>10APR2023:20:00:00</t>
  </si>
  <si>
    <t>10APR2023:21:00:00</t>
  </si>
  <si>
    <t>10APR2023:22:00:00</t>
  </si>
  <si>
    <t>10APR2023:23:00:00</t>
  </si>
  <si>
    <t>11APR2023:00:00:00</t>
  </si>
  <si>
    <t>11APR2023:01:00:00</t>
  </si>
  <si>
    <t>11APR2023:02:00:00</t>
  </si>
  <si>
    <t>11APR2023:03:00:00</t>
  </si>
  <si>
    <t>11APR2023:04:00:00</t>
  </si>
  <si>
    <t>11APR2023:05:00:00</t>
  </si>
  <si>
    <t>11APR2023:06:00:00</t>
  </si>
  <si>
    <t>11APR2023:07:00:00</t>
  </si>
  <si>
    <t>11APR2023:08:00:00</t>
  </si>
  <si>
    <t>11APR2023:09:00:00</t>
  </si>
  <si>
    <t>11APR2023:10:00:00</t>
  </si>
  <si>
    <t>11APR2023:11:00:00</t>
  </si>
  <si>
    <t>11APR2023:12:00:00</t>
  </si>
  <si>
    <t>11APR2023:13:00:00</t>
  </si>
  <si>
    <t>11APR2023:14:00:00</t>
  </si>
  <si>
    <t>11APR2023:15:00:00</t>
  </si>
  <si>
    <t>11APR2023:16:00:00</t>
  </si>
  <si>
    <t>11APR2023:17:00:00</t>
  </si>
  <si>
    <t>11APR2023:18:00:00</t>
  </si>
  <si>
    <t>11APR2023:19:00:00</t>
  </si>
  <si>
    <t>11APR2023:20:00:00</t>
  </si>
  <si>
    <t>11APR2023:21:00:00</t>
  </si>
  <si>
    <t>11APR2023:22:00:00</t>
  </si>
  <si>
    <t>11APR2023:23:00:00</t>
  </si>
  <si>
    <t>12APR2023:00:00:00</t>
  </si>
  <si>
    <t>12APR2023:01:00:00</t>
  </si>
  <si>
    <t>12APR2023:02:00:00</t>
  </si>
  <si>
    <t>12APR2023:03:00:00</t>
  </si>
  <si>
    <t>12APR2023:04:00:00</t>
  </si>
  <si>
    <t>12APR2023:05:00:00</t>
  </si>
  <si>
    <t>12APR2023:06:00:00</t>
  </si>
  <si>
    <t>12APR2023:07:00:00</t>
  </si>
  <si>
    <t>12APR2023:08:00:00</t>
  </si>
  <si>
    <t>12APR2023:09:00:00</t>
  </si>
  <si>
    <t>12APR2023:10:00:00</t>
  </si>
  <si>
    <t>12APR2023:11:00:00</t>
  </si>
  <si>
    <t>12APR2023:12:00:00</t>
  </si>
  <si>
    <t>12APR2023:13:00:00</t>
  </si>
  <si>
    <t>12APR2023:14:00:00</t>
  </si>
  <si>
    <t>12APR2023:15:00:00</t>
  </si>
  <si>
    <t>12APR2023:16:00:00</t>
  </si>
  <si>
    <t>12APR2023:17:00:00</t>
  </si>
  <si>
    <t>12APR2023:18:00:00</t>
  </si>
  <si>
    <t>12APR2023:19:00:00</t>
  </si>
  <si>
    <t>12APR2023:20:00:00</t>
  </si>
  <si>
    <t>12APR2023:21:00:00</t>
  </si>
  <si>
    <t>12APR2023:22:00:00</t>
  </si>
  <si>
    <t>12APR2023:23:00:00</t>
  </si>
  <si>
    <t>13APR2023:00:00:00</t>
  </si>
  <si>
    <t>13APR2023:01:00:00</t>
  </si>
  <si>
    <t>13APR2023:02:00:00</t>
  </si>
  <si>
    <t>13APR2023:03:00:00</t>
  </si>
  <si>
    <t>13APR2023:04:00:00</t>
  </si>
  <si>
    <t>13APR2023:05:00:00</t>
  </si>
  <si>
    <t>13APR2023:06:00:00</t>
  </si>
  <si>
    <t>13APR2023:07:00:00</t>
  </si>
  <si>
    <t>13APR2023:08:00:00</t>
  </si>
  <si>
    <t>13APR2023:09:00:00</t>
  </si>
  <si>
    <t>13APR2023:10:00:00</t>
  </si>
  <si>
    <t>13APR2023:11:00:00</t>
  </si>
  <si>
    <t>13APR2023:12:00:00</t>
  </si>
  <si>
    <t>13APR2023:13:00:00</t>
  </si>
  <si>
    <t>13APR2023:14:00:00</t>
  </si>
  <si>
    <t>13APR2023:15:00:00</t>
  </si>
  <si>
    <t>13APR2023:16:00:00</t>
  </si>
  <si>
    <t>13APR2023:17:00:00</t>
  </si>
  <si>
    <t>13APR2023:18:00:00</t>
  </si>
  <si>
    <t>13APR2023:19:00:00</t>
  </si>
  <si>
    <t>13APR2023:20:00:00</t>
  </si>
  <si>
    <t>13APR2023:21:00:00</t>
  </si>
  <si>
    <t>13APR2023:22:00:00</t>
  </si>
  <si>
    <t>13APR2023:23:00:00</t>
  </si>
  <si>
    <t>14APR2023:00:00:00</t>
  </si>
  <si>
    <t>14APR2023:01:00:00</t>
  </si>
  <si>
    <t>14APR2023:02:00:00</t>
  </si>
  <si>
    <t>14APR2023:03:00:00</t>
  </si>
  <si>
    <t>14APR2023:04:00:00</t>
  </si>
  <si>
    <t>14APR2023:05:00:00</t>
  </si>
  <si>
    <t>14APR2023:06:00:00</t>
  </si>
  <si>
    <t>14APR2023:07:00:00</t>
  </si>
  <si>
    <t>14APR2023:08:00:00</t>
  </si>
  <si>
    <t>14APR2023:09:00:00</t>
  </si>
  <si>
    <t>14APR2023:10:00:00</t>
  </si>
  <si>
    <t>14APR2023:11:00:00</t>
  </si>
  <si>
    <t>14APR2023:12:00:00</t>
  </si>
  <si>
    <t>14APR2023:13:00:00</t>
  </si>
  <si>
    <t>14APR2023:14:00:00</t>
  </si>
  <si>
    <t>14APR2023:15:00:00</t>
  </si>
  <si>
    <t>14APR2023:16:00:00</t>
  </si>
  <si>
    <t>14APR2023:17:00:00</t>
  </si>
  <si>
    <t>14APR2023:18:00:00</t>
  </si>
  <si>
    <t>14APR2023:19:00:00</t>
  </si>
  <si>
    <t>14APR2023:20:00:00</t>
  </si>
  <si>
    <t>14APR2023:21:00:00</t>
  </si>
  <si>
    <t>14APR2023:22:00:00</t>
  </si>
  <si>
    <t>14APR2023:23:00:00</t>
  </si>
  <si>
    <t>15APR2023:00:00:00</t>
  </si>
  <si>
    <t>15APR2023:01:00:00</t>
  </si>
  <si>
    <t>15APR2023:02:00:00</t>
  </si>
  <si>
    <t>15APR2023:03:00:00</t>
  </si>
  <si>
    <t>15APR2023:04:00:00</t>
  </si>
  <si>
    <t>15APR2023:05:00:00</t>
  </si>
  <si>
    <t>15APR2023:06:00:00</t>
  </si>
  <si>
    <t>15APR2023:07:00:00</t>
  </si>
  <si>
    <t>15APR2023:08:00:00</t>
  </si>
  <si>
    <t>15APR2023:09:00:00</t>
  </si>
  <si>
    <t>15APR2023:10:00:00</t>
  </si>
  <si>
    <t>15APR2023:11:00:00</t>
  </si>
  <si>
    <t>15APR2023:12:00:00</t>
  </si>
  <si>
    <t>15APR2023:13:00:00</t>
  </si>
  <si>
    <t>15APR2023:14:00:00</t>
  </si>
  <si>
    <t>15APR2023:15:00:00</t>
  </si>
  <si>
    <t>15APR2023:16:00:00</t>
  </si>
  <si>
    <t>15APR2023:17:00:00</t>
  </si>
  <si>
    <t>15APR2023:18:00:00</t>
  </si>
  <si>
    <t>15APR2023:19:00:00</t>
  </si>
  <si>
    <t>15APR2023:20:00:00</t>
  </si>
  <si>
    <t>15APR2023:21:00:00</t>
  </si>
  <si>
    <t>15APR2023:22:00:00</t>
  </si>
  <si>
    <t>15APR2023:23:00:00</t>
  </si>
  <si>
    <t>16APR2023:00:00:00</t>
  </si>
  <si>
    <t>16APR2023:01:00:00</t>
  </si>
  <si>
    <t>16APR2023:02:00:00</t>
  </si>
  <si>
    <t>16APR2023:03:00:00</t>
  </si>
  <si>
    <t>16APR2023:04:00:00</t>
  </si>
  <si>
    <t>16APR2023:05:00:00</t>
  </si>
  <si>
    <t>16APR2023:06:00:00</t>
  </si>
  <si>
    <t>16APR2023:07:00:00</t>
  </si>
  <si>
    <t>16APR2023:08:00:00</t>
  </si>
  <si>
    <t>16APR2023:09:00:00</t>
  </si>
  <si>
    <t>16APR2023:10:00:00</t>
  </si>
  <si>
    <t>16APR2023:11:00:00</t>
  </si>
  <si>
    <t>16APR2023:12:00:00</t>
  </si>
  <si>
    <t>16APR2023:13:00:00</t>
  </si>
  <si>
    <t>16APR2023:14:00:00</t>
  </si>
  <si>
    <t>16APR2023:15:00:00</t>
  </si>
  <si>
    <t>16APR2023:16:00:00</t>
  </si>
  <si>
    <t>16APR2023:17:00:00</t>
  </si>
  <si>
    <t>16APR2023:18:00:00</t>
  </si>
  <si>
    <t>16APR2023:19:00:00</t>
  </si>
  <si>
    <t>16APR2023:20:00:00</t>
  </si>
  <si>
    <t>16APR2023:21:00:00</t>
  </si>
  <si>
    <t>16APR2023:22:00:00</t>
  </si>
  <si>
    <t>16APR2023:23:00:00</t>
  </si>
  <si>
    <t>17APR2023:00:00:00</t>
  </si>
  <si>
    <t>17APR2023:01:00:00</t>
  </si>
  <si>
    <t>17APR2023:02:00:00</t>
  </si>
  <si>
    <t>17APR2023:03:00:00</t>
  </si>
  <si>
    <t>17APR2023:04:00:00</t>
  </si>
  <si>
    <t>17APR2023:05:00:00</t>
  </si>
  <si>
    <t>17APR2023:06:00:00</t>
  </si>
  <si>
    <t>17APR2023:07:00:00</t>
  </si>
  <si>
    <t>17APR2023:08:00:00</t>
  </si>
  <si>
    <t>17APR2023:09:00:00</t>
  </si>
  <si>
    <t>17APR2023:10:00:00</t>
  </si>
  <si>
    <t>17APR2023:11:00:00</t>
  </si>
  <si>
    <t>17APR2023:12:00:00</t>
  </si>
  <si>
    <t>17APR2023:13:00:00</t>
  </si>
  <si>
    <t>17APR2023:14:00:00</t>
  </si>
  <si>
    <t>17APR2023:15:00:00</t>
  </si>
  <si>
    <t>17APR2023:16:00:00</t>
  </si>
  <si>
    <t>17APR2023:17:00:00</t>
  </si>
  <si>
    <t>17APR2023:18:00:00</t>
  </si>
  <si>
    <t>17APR2023:19:00:00</t>
  </si>
  <si>
    <t>17APR2023:20:00:00</t>
  </si>
  <si>
    <t>17APR2023:21:00:00</t>
  </si>
  <si>
    <t>17APR2023:22:00:00</t>
  </si>
  <si>
    <t>17APR2023:23:00:00</t>
  </si>
  <si>
    <t>18APR2023:00:00:00</t>
  </si>
  <si>
    <t>18APR2023:01:00:00</t>
  </si>
  <si>
    <t>18APR2023:02:00:00</t>
  </si>
  <si>
    <t>18APR2023:03:00:00</t>
  </si>
  <si>
    <t>18APR2023:04:00:00</t>
  </si>
  <si>
    <t>18APR2023:05:00:00</t>
  </si>
  <si>
    <t>18APR2023:06:00:00</t>
  </si>
  <si>
    <t>18APR2023:07:00:00</t>
  </si>
  <si>
    <t>18APR2023:08:00:00</t>
  </si>
  <si>
    <t>18APR2023:09:00:00</t>
  </si>
  <si>
    <t>18APR2023:10:00:00</t>
  </si>
  <si>
    <t>18APR2023:11:00:00</t>
  </si>
  <si>
    <t>18APR2023:12:00:00</t>
  </si>
  <si>
    <t>18APR2023:13:00:00</t>
  </si>
  <si>
    <t>18APR2023:14:00:00</t>
  </si>
  <si>
    <t>18APR2023:15:00:00</t>
  </si>
  <si>
    <t>18APR2023:16:00:00</t>
  </si>
  <si>
    <t>18APR2023:17:00:00</t>
  </si>
  <si>
    <t>18APR2023:18:00:00</t>
  </si>
  <si>
    <t>18APR2023:19:00:00</t>
  </si>
  <si>
    <t>18APR2023:20:00:00</t>
  </si>
  <si>
    <t>18APR2023:21:00:00</t>
  </si>
  <si>
    <t>18APR2023:22:00:00</t>
  </si>
  <si>
    <t>18APR2023:23:00:00</t>
  </si>
  <si>
    <t>19APR2023:00:00:00</t>
  </si>
  <si>
    <t>19APR2023:01:00:00</t>
  </si>
  <si>
    <t>19APR2023:02:00:00</t>
  </si>
  <si>
    <t>19APR2023:03:00:00</t>
  </si>
  <si>
    <t>19APR2023:04:00:00</t>
  </si>
  <si>
    <t>19APR2023:05:00:00</t>
  </si>
  <si>
    <t>19APR2023:06:00:00</t>
  </si>
  <si>
    <t>19APR2023:07:00:00</t>
  </si>
  <si>
    <t>19APR2023:08:00:00</t>
  </si>
  <si>
    <t>19APR2023:09:00:00</t>
  </si>
  <si>
    <t>19APR2023:10:00:00</t>
  </si>
  <si>
    <t>19APR2023:11:00:00</t>
  </si>
  <si>
    <t>19APR2023:12:00:00</t>
  </si>
  <si>
    <t>19APR2023:13:00:00</t>
  </si>
  <si>
    <t>19APR2023:14:00:00</t>
  </si>
  <si>
    <t>19APR2023:15:00:00</t>
  </si>
  <si>
    <t>19APR2023:16:00:00</t>
  </si>
  <si>
    <t>19APR2023:17:00:00</t>
  </si>
  <si>
    <t>19APR2023:18:00:00</t>
  </si>
  <si>
    <t>19APR2023:19:00:00</t>
  </si>
  <si>
    <t>19APR2023:20:00:00</t>
  </si>
  <si>
    <t>19APR2023:21:00:00</t>
  </si>
  <si>
    <t>19APR2023:22:00:00</t>
  </si>
  <si>
    <t>19APR2023:23:00:00</t>
  </si>
  <si>
    <t>20APR2023:00:00:00</t>
  </si>
  <si>
    <t>20APR2023:01:00:00</t>
  </si>
  <si>
    <t>20APR2023:02:00:00</t>
  </si>
  <si>
    <t>20APR2023:03:00:00</t>
  </si>
  <si>
    <t>20APR2023:04:00:00</t>
  </si>
  <si>
    <t>20APR2023:05:00:00</t>
  </si>
  <si>
    <t>20APR2023:06:00:00</t>
  </si>
  <si>
    <t>20APR2023:07:00:00</t>
  </si>
  <si>
    <t>20APR2023:08:00:00</t>
  </si>
  <si>
    <t>20APR2023:09:00:00</t>
  </si>
  <si>
    <t>20APR2023:10:00:00</t>
  </si>
  <si>
    <t>20APR2023:11:00:00</t>
  </si>
  <si>
    <t>20APR2023:12:00:00</t>
  </si>
  <si>
    <t>20APR2023:13:00:00</t>
  </si>
  <si>
    <t>20APR2023:14:00:00</t>
  </si>
  <si>
    <t>20APR2023:15:00:00</t>
  </si>
  <si>
    <t>20APR2023:16:00:00</t>
  </si>
  <si>
    <t>20APR2023:17:00:00</t>
  </si>
  <si>
    <t>20APR2023:18:00:00</t>
  </si>
  <si>
    <t>20APR2023:19:00:00</t>
  </si>
  <si>
    <t>20APR2023:20:00:00</t>
  </si>
  <si>
    <t>20APR2023:21:00:00</t>
  </si>
  <si>
    <t>20APR2023:22:00:00</t>
  </si>
  <si>
    <t>20APR2023:23:00:00</t>
  </si>
  <si>
    <t>21APR2023:00:00:00</t>
  </si>
  <si>
    <t>21APR2023:01:00:00</t>
  </si>
  <si>
    <t>21APR2023:02:00:00</t>
  </si>
  <si>
    <t>21APR2023:03:00:00</t>
  </si>
  <si>
    <t>21APR2023:04:00:00</t>
  </si>
  <si>
    <t>21APR2023:05:00:00</t>
  </si>
  <si>
    <t>21APR2023:06:00:00</t>
  </si>
  <si>
    <t>21APR2023:07:00:00</t>
  </si>
  <si>
    <t>21APR2023:08:00:00</t>
  </si>
  <si>
    <t>21APR2023:09:00:00</t>
  </si>
  <si>
    <t>21APR2023:10:00:00</t>
  </si>
  <si>
    <t>21APR2023:11:00:00</t>
  </si>
  <si>
    <t>21APR2023:12:00:00</t>
  </si>
  <si>
    <t>21APR2023:13:00:00</t>
  </si>
  <si>
    <t>21APR2023:14:00:00</t>
  </si>
  <si>
    <t>21APR2023:15:00:00</t>
  </si>
  <si>
    <t>21APR2023:16:00:00</t>
  </si>
  <si>
    <t>21APR2023:17:00:00</t>
  </si>
  <si>
    <t>21APR2023:18:00:00</t>
  </si>
  <si>
    <t>21APR2023:19:00:00</t>
  </si>
  <si>
    <t>21APR2023:20:00:00</t>
  </si>
  <si>
    <t>21APR2023:21:00:00</t>
  </si>
  <si>
    <t>21APR2023:22:00:00</t>
  </si>
  <si>
    <t>21APR2023:23:00:00</t>
  </si>
  <si>
    <t>22APR2023:00:00:00</t>
  </si>
  <si>
    <t>22APR2023:01:00:00</t>
  </si>
  <si>
    <t>22APR2023:02:00:00</t>
  </si>
  <si>
    <t>22APR2023:03:00:00</t>
  </si>
  <si>
    <t>22APR2023:04:00:00</t>
  </si>
  <si>
    <t>22APR2023:05:00:00</t>
  </si>
  <si>
    <t>22APR2023:06:00:00</t>
  </si>
  <si>
    <t>22APR2023:07:00:00</t>
  </si>
  <si>
    <t>22APR2023:08:00:00</t>
  </si>
  <si>
    <t>22APR2023:09:00:00</t>
  </si>
  <si>
    <t>22APR2023:10:00:00</t>
  </si>
  <si>
    <t>22APR2023:11:00:00</t>
  </si>
  <si>
    <t>22APR2023:12:00:00</t>
  </si>
  <si>
    <t>22APR2023:13:00:00</t>
  </si>
  <si>
    <t>22APR2023:14:00:00</t>
  </si>
  <si>
    <t>22APR2023:15:00:00</t>
  </si>
  <si>
    <t>22APR2023:16:00:00</t>
  </si>
  <si>
    <t>22APR2023:17:00:00</t>
  </si>
  <si>
    <t>22APR2023:18:00:00</t>
  </si>
  <si>
    <t>22APR2023:19:00:00</t>
  </si>
  <si>
    <t>22APR2023:20:00:00</t>
  </si>
  <si>
    <t>22APR2023:21:00:00</t>
  </si>
  <si>
    <t>22APR2023:22:00:00</t>
  </si>
  <si>
    <t>22APR2023:23:00:00</t>
  </si>
  <si>
    <t>23APR2023:00:00:00</t>
  </si>
  <si>
    <t>23APR2023:01:00:00</t>
  </si>
  <si>
    <t>23APR2023:02:00:00</t>
  </si>
  <si>
    <t>23APR2023:03:00:00</t>
  </si>
  <si>
    <t>23APR2023:04:00:00</t>
  </si>
  <si>
    <t>23APR2023:05:00:00</t>
  </si>
  <si>
    <t>23APR2023:06:00:00</t>
  </si>
  <si>
    <t>23APR2023:07:00:00</t>
  </si>
  <si>
    <t>23APR2023:08:00:00</t>
  </si>
  <si>
    <t>23APR2023:09:00:00</t>
  </si>
  <si>
    <t>23APR2023:10:00:00</t>
  </si>
  <si>
    <t>23APR2023:11:00:00</t>
  </si>
  <si>
    <t>23APR2023:12:00:00</t>
  </si>
  <si>
    <t>23APR2023:13:00:00</t>
  </si>
  <si>
    <t>23APR2023:14:00:00</t>
  </si>
  <si>
    <t>23APR2023:15:00:00</t>
  </si>
  <si>
    <t>23APR2023:16:00:00</t>
  </si>
  <si>
    <t>23APR2023:17:00:00</t>
  </si>
  <si>
    <t>23APR2023:18:00:00</t>
  </si>
  <si>
    <t>23APR2023:19:00:00</t>
  </si>
  <si>
    <t>23APR2023:20:00:00</t>
  </si>
  <si>
    <t>23APR2023:21:00:00</t>
  </si>
  <si>
    <t>23APR2023:22:00:00</t>
  </si>
  <si>
    <t>23APR2023:23:00:00</t>
  </si>
  <si>
    <t>24APR2023:00:00:00</t>
  </si>
  <si>
    <t>24APR2023:01:00:00</t>
  </si>
  <si>
    <t>24APR2023:02:00:00</t>
  </si>
  <si>
    <t>24APR2023:03:00:00</t>
  </si>
  <si>
    <t>24APR2023:04:00:00</t>
  </si>
  <si>
    <t>24APR2023:05:00:00</t>
  </si>
  <si>
    <t>24APR2023:06:00:00</t>
  </si>
  <si>
    <t>24APR2023:07:00:00</t>
  </si>
  <si>
    <t>24APR2023:08:00:00</t>
  </si>
  <si>
    <t>24APR2023:09:00:00</t>
  </si>
  <si>
    <t>24APR2023:10:00:00</t>
  </si>
  <si>
    <t>24APR2023:11:00:00</t>
  </si>
  <si>
    <t>24APR2023:12:00:00</t>
  </si>
  <si>
    <t>24APR2023:13:00:00</t>
  </si>
  <si>
    <t>24APR2023:14:00:00</t>
  </si>
  <si>
    <t>24APR2023:15:00:00</t>
  </si>
  <si>
    <t>24APR2023:16:00:00</t>
  </si>
  <si>
    <t>24APR2023:17:00:00</t>
  </si>
  <si>
    <t>24APR2023:18:00:00</t>
  </si>
  <si>
    <t>24APR2023:19:00:00</t>
  </si>
  <si>
    <t>24APR2023:20:00:00</t>
  </si>
  <si>
    <t>24APR2023:21:00:00</t>
  </si>
  <si>
    <t>24APR2023:22:00:00</t>
  </si>
  <si>
    <t>24APR2023:23:00:00</t>
  </si>
  <si>
    <t>25APR2023:00:00:00</t>
  </si>
  <si>
    <t>25APR2023:01:00:00</t>
  </si>
  <si>
    <t>25APR2023:02:00:00</t>
  </si>
  <si>
    <t>25APR2023:03:00:00</t>
  </si>
  <si>
    <t>25APR2023:04:00:00</t>
  </si>
  <si>
    <t>25APR2023:05:00:00</t>
  </si>
  <si>
    <t>25APR2023:06:00:00</t>
  </si>
  <si>
    <t>25APR2023:07:00:00</t>
  </si>
  <si>
    <t>25APR2023:08:00:00</t>
  </si>
  <si>
    <t>25APR2023:09:00:00</t>
  </si>
  <si>
    <t>25APR2023:10:00:00</t>
  </si>
  <si>
    <t>25APR2023:11:00:00</t>
  </si>
  <si>
    <t>25APR2023:12:00:00</t>
  </si>
  <si>
    <t>25APR2023:13:00:00</t>
  </si>
  <si>
    <t>25APR2023:14:00:00</t>
  </si>
  <si>
    <t>25APR2023:15:00:00</t>
  </si>
  <si>
    <t>25APR2023:16:00:00</t>
  </si>
  <si>
    <t>25APR2023:17:00:00</t>
  </si>
  <si>
    <t>25APR2023:18:00:00</t>
  </si>
  <si>
    <t>25APR2023:19:00:00</t>
  </si>
  <si>
    <t>25APR2023:20:00:00</t>
  </si>
  <si>
    <t>25APR2023:21:00:00</t>
  </si>
  <si>
    <t>25APR2023:22:00:00</t>
  </si>
  <si>
    <t>25APR2023:23:00:00</t>
  </si>
  <si>
    <t>26APR2023:00:00:00</t>
  </si>
  <si>
    <t>26APR2023:01:00:00</t>
  </si>
  <si>
    <t>26APR2023:02:00:00</t>
  </si>
  <si>
    <t>26APR2023:03:00:00</t>
  </si>
  <si>
    <t>26APR2023:04:00:00</t>
  </si>
  <si>
    <t>26APR2023:05:00:00</t>
  </si>
  <si>
    <t>26APR2023:06:00:00</t>
  </si>
  <si>
    <t>26APR2023:07:00:00</t>
  </si>
  <si>
    <t>26APR2023:08:00:00</t>
  </si>
  <si>
    <t>26APR2023:09:00:00</t>
  </si>
  <si>
    <t>26APR2023:10:00:00</t>
  </si>
  <si>
    <t>26APR2023:11:00:00</t>
  </si>
  <si>
    <t>26APR2023:12:00:00</t>
  </si>
  <si>
    <t>26APR2023:13:00:00</t>
  </si>
  <si>
    <t>26APR2023:14:00:00</t>
  </si>
  <si>
    <t>26APR2023:15:00:00</t>
  </si>
  <si>
    <t>26APR2023:16:00:00</t>
  </si>
  <si>
    <t>26APR2023:17:00:00</t>
  </si>
  <si>
    <t>26APR2023:18:00:00</t>
  </si>
  <si>
    <t>26APR2023:19:00:00</t>
  </si>
  <si>
    <t>26APR2023:20:00:00</t>
  </si>
  <si>
    <t>26APR2023:21:00:00</t>
  </si>
  <si>
    <t>26APR2023:22:00:00</t>
  </si>
  <si>
    <t>26APR2023:23:00:00</t>
  </si>
  <si>
    <t>27APR2023:00:00:00</t>
  </si>
  <si>
    <t>27APR2023:01:00:00</t>
  </si>
  <si>
    <t>27APR2023:02:00:00</t>
  </si>
  <si>
    <t>27APR2023:03:00:00</t>
  </si>
  <si>
    <t>27APR2023:04:00:00</t>
  </si>
  <si>
    <t>27APR2023:05:00:00</t>
  </si>
  <si>
    <t>27APR2023:06:00:00</t>
  </si>
  <si>
    <t>27APR2023:07:00:00</t>
  </si>
  <si>
    <t>27APR2023:08:00:00</t>
  </si>
  <si>
    <t>27APR2023:09:00:00</t>
  </si>
  <si>
    <t>27APR2023:10:00:00</t>
  </si>
  <si>
    <t>27APR2023:11:00:00</t>
  </si>
  <si>
    <t>27APR2023:12:00:00</t>
  </si>
  <si>
    <t>27APR2023:13:00:00</t>
  </si>
  <si>
    <t>27APR2023:14:00:00</t>
  </si>
  <si>
    <t>27APR2023:15:00:00</t>
  </si>
  <si>
    <t>27APR2023:16:00:00</t>
  </si>
  <si>
    <t>27APR2023:17:00:00</t>
  </si>
  <si>
    <t>27APR2023:18:00:00</t>
  </si>
  <si>
    <t>27APR2023:19:00:00</t>
  </si>
  <si>
    <t>27APR2023:20:00:00</t>
  </si>
  <si>
    <t>27APR2023:21:00:00</t>
  </si>
  <si>
    <t>27APR2023:22:00:00</t>
  </si>
  <si>
    <t>27APR2023:23:00:00</t>
  </si>
  <si>
    <t>28APR2023:00:00:00</t>
  </si>
  <si>
    <t>28APR2023:01:00:00</t>
  </si>
  <si>
    <t>28APR2023:02:00:00</t>
  </si>
  <si>
    <t>28APR2023:03:00:00</t>
  </si>
  <si>
    <t>28APR2023:04:00:00</t>
  </si>
  <si>
    <t>28APR2023:05:00:00</t>
  </si>
  <si>
    <t>28APR2023:06:00:00</t>
  </si>
  <si>
    <t>28APR2023:07:00:00</t>
  </si>
  <si>
    <t>28APR2023:08:00:00</t>
  </si>
  <si>
    <t>28APR2023:09:00:00</t>
  </si>
  <si>
    <t>28APR2023:10:00:00</t>
  </si>
  <si>
    <t>28APR2023:11:00:00</t>
  </si>
  <si>
    <t>28APR2023:12:00:00</t>
  </si>
  <si>
    <t>28APR2023:13:00:00</t>
  </si>
  <si>
    <t>28APR2023:14:00:00</t>
  </si>
  <si>
    <t>28APR2023:15:00:00</t>
  </si>
  <si>
    <t>28APR2023:16:00:00</t>
  </si>
  <si>
    <t>28APR2023:17:00:00</t>
  </si>
  <si>
    <t>28APR2023:18:00:00</t>
  </si>
  <si>
    <t>28APR2023:19:00:00</t>
  </si>
  <si>
    <t>28APR2023:20:00:00</t>
  </si>
  <si>
    <t>28APR2023:21:00:00</t>
  </si>
  <si>
    <t>28APR2023:22:00:00</t>
  </si>
  <si>
    <t>28APR2023:23:00:00</t>
  </si>
  <si>
    <t>29APR2023:00:00:00</t>
  </si>
  <si>
    <t>29APR2023:01:00:00</t>
  </si>
  <si>
    <t>29APR2023:02:00:00</t>
  </si>
  <si>
    <t>29APR2023:03:00:00</t>
  </si>
  <si>
    <t>29APR2023:04:00:00</t>
  </si>
  <si>
    <t>29APR2023:05:00:00</t>
  </si>
  <si>
    <t>29APR2023:06:00:00</t>
  </si>
  <si>
    <t>29APR2023:07:00:00</t>
  </si>
  <si>
    <t>29APR2023:08:00:00</t>
  </si>
  <si>
    <t>29APR2023:09:00:00</t>
  </si>
  <si>
    <t>29APR2023:10:00:00</t>
  </si>
  <si>
    <t>29APR2023:11:00:00</t>
  </si>
  <si>
    <t>29APR2023:12:00:00</t>
  </si>
  <si>
    <t>29APR2023:13:00:00</t>
  </si>
  <si>
    <t>29APR2023:14:00:00</t>
  </si>
  <si>
    <t>29APR2023:15:00:00</t>
  </si>
  <si>
    <t>29APR2023:16:00:00</t>
  </si>
  <si>
    <t>29APR2023:17:00:00</t>
  </si>
  <si>
    <t>29APR2023:18:00:00</t>
  </si>
  <si>
    <t>29APR2023:19:00:00</t>
  </si>
  <si>
    <t>29APR2023:20:00:00</t>
  </si>
  <si>
    <t>29APR2023:21:00:00</t>
  </si>
  <si>
    <t>29APR2023:22:00:00</t>
  </si>
  <si>
    <t>29APR2023:23:00:00</t>
  </si>
  <si>
    <t>30APR2023:00:00:00</t>
  </si>
  <si>
    <t>30APR2023:01:00:00</t>
  </si>
  <si>
    <t>30APR2023:02:00:00</t>
  </si>
  <si>
    <t>30APR2023:03:00:00</t>
  </si>
  <si>
    <t>30APR2023:04:00:00</t>
  </si>
  <si>
    <t>30APR2023:05:00:00</t>
  </si>
  <si>
    <t>30APR2023:06:00:00</t>
  </si>
  <si>
    <t>30APR2023:07:00:00</t>
  </si>
  <si>
    <t>30APR2023:08:00:00</t>
  </si>
  <si>
    <t>30APR2023:09:00:00</t>
  </si>
  <si>
    <t>30APR2023:10:00:00</t>
  </si>
  <si>
    <t>30APR2023:11:00:00</t>
  </si>
  <si>
    <t>30APR2023:12:00:00</t>
  </si>
  <si>
    <t>30APR2023:13:00:00</t>
  </si>
  <si>
    <t>30APR2023:14:00:00</t>
  </si>
  <si>
    <t>30APR2023:15:00:00</t>
  </si>
  <si>
    <t>30APR2023:16:00:00</t>
  </si>
  <si>
    <t>30APR2023:17:00:00</t>
  </si>
  <si>
    <t>30APR2023:18:00:00</t>
  </si>
  <si>
    <t>30APR2023:19:00:00</t>
  </si>
  <si>
    <t>30APR2023:20:00:00</t>
  </si>
  <si>
    <t>30APR2023:21:00:00</t>
  </si>
  <si>
    <t>30APR2023:22:00:00</t>
  </si>
  <si>
    <t>30APR2023:23:00:00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</si>
</sst>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-347.01483172500002</c:v>
                </c:pt>
                <c:pt idx="1">
                  <c:v>-337.88797433571432</c:v>
                </c:pt>
                <c:pt idx="2">
                  <c:v>-363.13141742142841</c:v>
                </c:pt>
                <c:pt idx="3">
                  <c:v>-269.72782622352923</c:v>
                </c:pt>
                <c:pt idx="4">
                  <c:v>-235.89579499999971</c:v>
                </c:pt>
                <c:pt idx="5">
                  <c:v>-235.02008056875025</c:v>
                </c:pt>
                <c:pt idx="6">
                  <c:v>-283.80053721249999</c:v>
                </c:pt>
                <c:pt idx="7">
                  <c:v>-306.13433846875012</c:v>
                </c:pt>
                <c:pt idx="8">
                  <c:v>-295.98131518666679</c:v>
                </c:pt>
                <c:pt idx="9">
                  <c:v>-320.76653192857128</c:v>
                </c:pt>
                <c:pt idx="10">
                  <c:v>-298.49213345555535</c:v>
                </c:pt>
                <c:pt idx="11">
                  <c:v>-389.57503255555559</c:v>
                </c:pt>
                <c:pt idx="12">
                  <c:v>-439.53248352631567</c:v>
                </c:pt>
                <c:pt idx="13">
                  <c:v>-463.11480033333333</c:v>
                </c:pt>
                <c:pt idx="14">
                  <c:v>-490.88351794444418</c:v>
                </c:pt>
                <c:pt idx="15">
                  <c:v>-539.84255644444443</c:v>
                </c:pt>
                <c:pt idx="16">
                  <c:v>-644.5174058235292</c:v>
                </c:pt>
                <c:pt idx="17">
                  <c:v>-718.98193375000017</c:v>
                </c:pt>
                <c:pt idx="18">
                  <c:v>-661.0171440555556</c:v>
                </c:pt>
                <c:pt idx="19">
                  <c:v>-656.75889761111125</c:v>
                </c:pt>
                <c:pt idx="20">
                  <c:v>-529.85223068421078</c:v>
                </c:pt>
                <c:pt idx="21">
                  <c:v>-539.48860672222236</c:v>
                </c:pt>
                <c:pt idx="22">
                  <c:v>-465.43271989473652</c:v>
                </c:pt>
                <c:pt idx="23">
                  <c:v>-393.52287192105291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226.23730468666653</c:v>
                </c:pt>
                <c:pt idx="1">
                  <c:v>175.45477289999974</c:v>
                </c:pt>
                <c:pt idx="2">
                  <c:v>143.3671874333333</c:v>
                </c:pt>
                <c:pt idx="3">
                  <c:v>124.97686293076941</c:v>
                </c:pt>
                <c:pt idx="4">
                  <c:v>131.89543267692295</c:v>
                </c:pt>
                <c:pt idx="5">
                  <c:v>138.71749445714289</c:v>
                </c:pt>
                <c:pt idx="6">
                  <c:v>190.40332034285711</c:v>
                </c:pt>
                <c:pt idx="7">
                  <c:v>208.25983543571434</c:v>
                </c:pt>
                <c:pt idx="8">
                  <c:v>224.4651042000005</c:v>
                </c:pt>
                <c:pt idx="9">
                  <c:v>240.76928713125028</c:v>
                </c:pt>
                <c:pt idx="10">
                  <c:v>345.49755829166696</c:v>
                </c:pt>
                <c:pt idx="11">
                  <c:v>352.73535158333334</c:v>
                </c:pt>
                <c:pt idx="12">
                  <c:v>379.66770218181807</c:v>
                </c:pt>
                <c:pt idx="13">
                  <c:v>306.10904958333322</c:v>
                </c:pt>
                <c:pt idx="14">
                  <c:v>331.13468433333355</c:v>
                </c:pt>
                <c:pt idx="15">
                  <c:v>399.66878250000008</c:v>
                </c:pt>
                <c:pt idx="16">
                  <c:v>414.95815815384566</c:v>
                </c:pt>
                <c:pt idx="17">
                  <c:v>380.26820599999985</c:v>
                </c:pt>
                <c:pt idx="18">
                  <c:v>410.44490541666693</c:v>
                </c:pt>
                <c:pt idx="19">
                  <c:v>318.70206716666672</c:v>
                </c:pt>
                <c:pt idx="20">
                  <c:v>283.56374290909082</c:v>
                </c:pt>
                <c:pt idx="21">
                  <c:v>239.23624683333341</c:v>
                </c:pt>
                <c:pt idx="22">
                  <c:v>245.85111869090906</c:v>
                </c:pt>
                <c:pt idx="23">
                  <c:v>293.76793349090889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13</c:v>
                </c:pt>
                <c:pt idx="7">
                  <c:v>10</c:v>
                </c:pt>
                <c:pt idx="8">
                  <c:v>8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8</c:v>
                </c:pt>
                <c:pt idx="15">
                  <c:v>10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-282.21080432727268</c:v>
                </c:pt>
                <c:pt idx="1">
                  <c:v>-235.59120686666665</c:v>
                </c:pt>
                <c:pt idx="2">
                  <c:v>-318.93605391538443</c:v>
                </c:pt>
                <c:pt idx="3">
                  <c:v>-366.92569083333336</c:v>
                </c:pt>
                <c:pt idx="4">
                  <c:v>-364.30913253448267</c:v>
                </c:pt>
                <c:pt idx="5">
                  <c:v>-373.8845563571428</c:v>
                </c:pt>
                <c:pt idx="6">
                  <c:v>-384.13499999999999</c:v>
                </c:pt>
                <c:pt idx="7">
                  <c:v>-314.13840739583338</c:v>
                </c:pt>
                <c:pt idx="8">
                  <c:v>-257.1738281428573</c:v>
                </c:pt>
                <c:pt idx="9">
                  <c:v>-219.81465418235294</c:v>
                </c:pt>
                <c:pt idx="10">
                  <c:v>-198.79697266666673</c:v>
                </c:pt>
                <c:pt idx="11">
                  <c:v>-198.59457633076929</c:v>
                </c:pt>
                <c:pt idx="12">
                  <c:v>-228.21839487272717</c:v>
                </c:pt>
                <c:pt idx="13">
                  <c:v>-169.96516924666648</c:v>
                </c:pt>
                <c:pt idx="14">
                  <c:v>-214.11443219285709</c:v>
                </c:pt>
                <c:pt idx="15">
                  <c:v>-269.87673948749989</c:v>
                </c:pt>
                <c:pt idx="16">
                  <c:v>-321.42687987499994</c:v>
                </c:pt>
                <c:pt idx="17">
                  <c:v>-306.46085130588239</c:v>
                </c:pt>
                <c:pt idx="18">
                  <c:v>-350.64111332666653</c:v>
                </c:pt>
                <c:pt idx="19">
                  <c:v>-360.34973960000013</c:v>
                </c:pt>
                <c:pt idx="20">
                  <c:v>-311.38485719374989</c:v>
                </c:pt>
                <c:pt idx="21">
                  <c:v>-271.73293888235298</c:v>
                </c:pt>
                <c:pt idx="22">
                  <c:v>-289.27909582352947</c:v>
                </c:pt>
                <c:pt idx="23">
                  <c:v>-252.73190918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309.53162980000019</c:v>
                </c:pt>
                <c:pt idx="1">
                  <c:v>173.37500003333358</c:v>
                </c:pt>
                <c:pt idx="2">
                  <c:v>130.95345053333344</c:v>
                </c:pt>
                <c:pt idx="3">
                  <c:v>57.925781233333204</c:v>
                </c:pt>
                <c:pt idx="4">
                  <c:v>97.264160099999572</c:v>
                </c:pt>
                <c:pt idx="5">
                  <c:v>30.132080100000167</c:v>
                </c:pt>
                <c:pt idx="6">
                  <c:v>36.571582040000067</c:v>
                </c:pt>
                <c:pt idx="7">
                  <c:v>107.45068358333326</c:v>
                </c:pt>
                <c:pt idx="8">
                  <c:v>140.74424912222216</c:v>
                </c:pt>
                <c:pt idx="9">
                  <c:v>179.11313099999992</c:v>
                </c:pt>
                <c:pt idx="10">
                  <c:v>203.51308594000002</c:v>
                </c:pt>
                <c:pt idx="11">
                  <c:v>227.9514591176472</c:v>
                </c:pt>
                <c:pt idx="12">
                  <c:v>238.78716077894742</c:v>
                </c:pt>
                <c:pt idx="13">
                  <c:v>355.23011067333329</c:v>
                </c:pt>
                <c:pt idx="14">
                  <c:v>402.81890868749997</c:v>
                </c:pt>
                <c:pt idx="15">
                  <c:v>477.57348632857145</c:v>
                </c:pt>
                <c:pt idx="16">
                  <c:v>486.06570875000006</c:v>
                </c:pt>
                <c:pt idx="17">
                  <c:v>495.75781249230778</c:v>
                </c:pt>
                <c:pt idx="18">
                  <c:v>395.69928381333341</c:v>
                </c:pt>
                <c:pt idx="19">
                  <c:v>348.4534179800001</c:v>
                </c:pt>
                <c:pt idx="20">
                  <c:v>341.85641043571428</c:v>
                </c:pt>
                <c:pt idx="21">
                  <c:v>416.77531549999998</c:v>
                </c:pt>
                <c:pt idx="22">
                  <c:v>345.33221905384619</c:v>
                </c:pt>
                <c:pt idx="23">
                  <c:v>362.98369138999988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26</c:v>
                </c:pt>
                <c:pt idx="3">
                  <c:v>27</c:v>
                </c:pt>
                <c:pt idx="4">
                  <c:v>29</c:v>
                </c:pt>
                <c:pt idx="5">
                  <c:v>28</c:v>
                </c:pt>
                <c:pt idx="6">
                  <c:v>25</c:v>
                </c:pt>
                <c:pt idx="7">
                  <c:v>24</c:v>
                </c:pt>
                <c:pt idx="8">
                  <c:v>21</c:v>
                </c:pt>
                <c:pt idx="9">
                  <c:v>17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15</c:v>
                </c:pt>
                <c:pt idx="14">
                  <c:v>14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17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9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14</c:v>
                </c:pt>
                <c:pt idx="17">
                  <c:v>13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13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-62.831862238461433</c:v>
                </c:pt>
                <c:pt idx="1">
                  <c:v>-99.912455266666669</c:v>
                </c:pt>
                <c:pt idx="2">
                  <c:v>-99.213640500000039</c:v>
                </c:pt>
                <c:pt idx="3">
                  <c:v>-112.33308918666668</c:v>
                </c:pt>
                <c:pt idx="4">
                  <c:v>-121.08351044705881</c:v>
                </c:pt>
                <c:pt idx="5">
                  <c:v>-132.22927516666672</c:v>
                </c:pt>
                <c:pt idx="6">
                  <c:v>-131.27922056875002</c:v>
                </c:pt>
                <c:pt idx="7">
                  <c:v>-119.79093853684211</c:v>
                </c:pt>
                <c:pt idx="8">
                  <c:v>-136.52563474375006</c:v>
                </c:pt>
                <c:pt idx="9">
                  <c:v>-106.35602679285719</c:v>
                </c:pt>
                <c:pt idx="10">
                  <c:v>-79.094463638461477</c:v>
                </c:pt>
                <c:pt idx="11">
                  <c:v>-108.1115994</c:v>
                </c:pt>
                <c:pt idx="12">
                  <c:v>-94.87683104285712</c:v>
                </c:pt>
                <c:pt idx="13">
                  <c:v>-152.13793947272723</c:v>
                </c:pt>
                <c:pt idx="14">
                  <c:v>-148.02155759999997</c:v>
                </c:pt>
                <c:pt idx="15">
                  <c:v>-132.29855683333324</c:v>
                </c:pt>
                <c:pt idx="16">
                  <c:v>-74.983496100000053</c:v>
                </c:pt>
                <c:pt idx="17">
                  <c:v>-52.657318125000188</c:v>
                </c:pt>
                <c:pt idx="18">
                  <c:v>-60.343478744444383</c:v>
                </c:pt>
                <c:pt idx="19">
                  <c:v>-78.874267566666575</c:v>
                </c:pt>
                <c:pt idx="20">
                  <c:v>-38.376342790000123</c:v>
                </c:pt>
                <c:pt idx="21">
                  <c:v>-37.525004066666725</c:v>
                </c:pt>
                <c:pt idx="22">
                  <c:v>-59.488830599999915</c:v>
                </c:pt>
                <c:pt idx="23">
                  <c:v>-51.466156037499957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153.61043293333339</c:v>
                </c:pt>
                <c:pt idx="1">
                  <c:v>122.69131129999998</c:v>
                </c:pt>
                <c:pt idx="2">
                  <c:v>139.61943359333338</c:v>
                </c:pt>
                <c:pt idx="3">
                  <c:v>108.16655272666667</c:v>
                </c:pt>
                <c:pt idx="4">
                  <c:v>104.50875150769242</c:v>
                </c:pt>
                <c:pt idx="5">
                  <c:v>109.16837566666659</c:v>
                </c:pt>
                <c:pt idx="6">
                  <c:v>115.83694894285711</c:v>
                </c:pt>
                <c:pt idx="7">
                  <c:v>143.47238990000002</c:v>
                </c:pt>
                <c:pt idx="8">
                  <c:v>119.16249302857146</c:v>
                </c:pt>
                <c:pt idx="9">
                  <c:v>136.11103820624996</c:v>
                </c:pt>
                <c:pt idx="10">
                  <c:v>150.44766774705883</c:v>
                </c:pt>
                <c:pt idx="11">
                  <c:v>147.51757812857142</c:v>
                </c:pt>
                <c:pt idx="12">
                  <c:v>189.63368224375006</c:v>
                </c:pt>
                <c:pt idx="13">
                  <c:v>175.59034486315787</c:v>
                </c:pt>
                <c:pt idx="14">
                  <c:v>200.46182863000004</c:v>
                </c:pt>
                <c:pt idx="15">
                  <c:v>234.17604865714287</c:v>
                </c:pt>
                <c:pt idx="16">
                  <c:v>257.14033202999997</c:v>
                </c:pt>
                <c:pt idx="17">
                  <c:v>220.83771305909085</c:v>
                </c:pt>
                <c:pt idx="18">
                  <c:v>219.34673780952386</c:v>
                </c:pt>
                <c:pt idx="19">
                  <c:v>169.19053140833333</c:v>
                </c:pt>
                <c:pt idx="20">
                  <c:v>196.46505125999994</c:v>
                </c:pt>
                <c:pt idx="21">
                  <c:v>207.15936957222223</c:v>
                </c:pt>
                <c:pt idx="22">
                  <c:v>166.09852185909088</c:v>
                </c:pt>
                <c:pt idx="23">
                  <c:v>164.40209961818178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16</c:v>
                </c:pt>
                <c:pt idx="7">
                  <c:v>19</c:v>
                </c:pt>
                <c:pt idx="8">
                  <c:v>16</c:v>
                </c:pt>
                <c:pt idx="9">
                  <c:v>14</c:v>
                </c:pt>
                <c:pt idx="10">
                  <c:v>13</c:v>
                </c:pt>
                <c:pt idx="11">
                  <c:v>9</c:v>
                </c:pt>
                <c:pt idx="12">
                  <c:v>14</c:v>
                </c:pt>
                <c:pt idx="13">
                  <c:v>11</c:v>
                </c:pt>
                <c:pt idx="14">
                  <c:v>10</c:v>
                </c:pt>
                <c:pt idx="15">
                  <c:v>9</c:v>
                </c:pt>
                <c:pt idx="16">
                  <c:v>10</c:v>
                </c:pt>
                <c:pt idx="17">
                  <c:v>8</c:v>
                </c:pt>
                <c:pt idx="18">
                  <c:v>9</c:v>
                </c:pt>
                <c:pt idx="19">
                  <c:v>6</c:v>
                </c:pt>
                <c:pt idx="20">
                  <c:v>10</c:v>
                </c:pt>
                <c:pt idx="21">
                  <c:v>12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15</c:v>
                </c:pt>
                <c:pt idx="3">
                  <c:v>15</c:v>
                </c:pt>
                <c:pt idx="4">
                  <c:v>13</c:v>
                </c:pt>
                <c:pt idx="5">
                  <c:v>12</c:v>
                </c:pt>
                <c:pt idx="6">
                  <c:v>14</c:v>
                </c:pt>
                <c:pt idx="7">
                  <c:v>11</c:v>
                </c:pt>
                <c:pt idx="8">
                  <c:v>14</c:v>
                </c:pt>
                <c:pt idx="9">
                  <c:v>16</c:v>
                </c:pt>
                <c:pt idx="10">
                  <c:v>17</c:v>
                </c:pt>
                <c:pt idx="11">
                  <c:v>21</c:v>
                </c:pt>
                <c:pt idx="12">
                  <c:v>16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20</c:v>
                </c:pt>
                <c:pt idx="17">
                  <c:v>22</c:v>
                </c:pt>
                <c:pt idx="18">
                  <c:v>21</c:v>
                </c:pt>
                <c:pt idx="19">
                  <c:v>24</c:v>
                </c:pt>
                <c:pt idx="20">
                  <c:v>20</c:v>
                </c:pt>
                <c:pt idx="21">
                  <c:v>18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-178.12733969000001</c:v>
                </c:pt>
                <c:pt idx="1">
                  <c:v>-188.0518711692857</c:v>
                </c:pt>
                <c:pt idx="2">
                  <c:v>-186.62391445857148</c:v>
                </c:pt>
                <c:pt idx="3">
                  <c:v>-141.30889129750005</c:v>
                </c:pt>
                <c:pt idx="4">
                  <c:v>-133.96552231294118</c:v>
                </c:pt>
                <c:pt idx="5">
                  <c:v>-148.95671792666664</c:v>
                </c:pt>
                <c:pt idx="6">
                  <c:v>-133.84681919357141</c:v>
                </c:pt>
                <c:pt idx="7">
                  <c:v>-100.51255144285713</c:v>
                </c:pt>
                <c:pt idx="8">
                  <c:v>-133.34592014444439</c:v>
                </c:pt>
                <c:pt idx="9">
                  <c:v>-133.37869698571424</c:v>
                </c:pt>
                <c:pt idx="10">
                  <c:v>-115.44468778235294</c:v>
                </c:pt>
                <c:pt idx="11">
                  <c:v>-143.02911376666665</c:v>
                </c:pt>
                <c:pt idx="12">
                  <c:v>-103.37452915714286</c:v>
                </c:pt>
                <c:pt idx="13">
                  <c:v>-117.67406286923077</c:v>
                </c:pt>
                <c:pt idx="14">
                  <c:v>-118.38822282857147</c:v>
                </c:pt>
                <c:pt idx="15">
                  <c:v>-138.56257766363638</c:v>
                </c:pt>
                <c:pt idx="16">
                  <c:v>-116.43688966666669</c:v>
                </c:pt>
                <c:pt idx="17">
                  <c:v>-118.71837439230768</c:v>
                </c:pt>
                <c:pt idx="18">
                  <c:v>-144.71934156923078</c:v>
                </c:pt>
                <c:pt idx="19">
                  <c:v>-172.37117826153846</c:v>
                </c:pt>
                <c:pt idx="20">
                  <c:v>-131.06010220000002</c:v>
                </c:pt>
                <c:pt idx="21">
                  <c:v>-131.62984211666665</c:v>
                </c:pt>
                <c:pt idx="22">
                  <c:v>-136.6042785833333</c:v>
                </c:pt>
                <c:pt idx="23">
                  <c:v>-100.1184163333334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159.53645324374997</c:v>
                </c:pt>
                <c:pt idx="1">
                  <c:v>115.55974197875001</c:v>
                </c:pt>
                <c:pt idx="2">
                  <c:v>116.77615152266667</c:v>
                </c:pt>
                <c:pt idx="3">
                  <c:v>133.09756468428571</c:v>
                </c:pt>
                <c:pt idx="4">
                  <c:v>136.02500093384612</c:v>
                </c:pt>
                <c:pt idx="5">
                  <c:v>124.090592456</c:v>
                </c:pt>
                <c:pt idx="6">
                  <c:v>122.15374374500001</c:v>
                </c:pt>
                <c:pt idx="7">
                  <c:v>130.09194565499999</c:v>
                </c:pt>
                <c:pt idx="8">
                  <c:v>103.23687161714285</c:v>
                </c:pt>
                <c:pt idx="9">
                  <c:v>122.84958649375001</c:v>
                </c:pt>
                <c:pt idx="10">
                  <c:v>134.93527924923077</c:v>
                </c:pt>
                <c:pt idx="11">
                  <c:v>113.96838719777776</c:v>
                </c:pt>
                <c:pt idx="12">
                  <c:v>146.04914476687497</c:v>
                </c:pt>
                <c:pt idx="13">
                  <c:v>161.93056352941173</c:v>
                </c:pt>
                <c:pt idx="14">
                  <c:v>173.85855100625</c:v>
                </c:pt>
                <c:pt idx="15">
                  <c:v>141.22032406315793</c:v>
                </c:pt>
                <c:pt idx="16">
                  <c:v>166.74431695000001</c:v>
                </c:pt>
                <c:pt idx="17">
                  <c:v>172.43323470588234</c:v>
                </c:pt>
                <c:pt idx="18">
                  <c:v>154.39323874705883</c:v>
                </c:pt>
                <c:pt idx="19">
                  <c:v>149.57171988823532</c:v>
                </c:pt>
                <c:pt idx="20">
                  <c:v>160.15884399374994</c:v>
                </c:pt>
                <c:pt idx="21">
                  <c:v>155.8542141333333</c:v>
                </c:pt>
                <c:pt idx="22">
                  <c:v>143.4784579883333</c:v>
                </c:pt>
                <c:pt idx="23">
                  <c:v>165.69978026066667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15</c:v>
                </c:pt>
                <c:pt idx="6">
                  <c:v>14</c:v>
                </c:pt>
                <c:pt idx="7">
                  <c:v>14</c:v>
                </c:pt>
                <c:pt idx="8">
                  <c:v>9</c:v>
                </c:pt>
                <c:pt idx="9">
                  <c:v>14</c:v>
                </c:pt>
                <c:pt idx="10">
                  <c:v>17</c:v>
                </c:pt>
                <c:pt idx="11">
                  <c:v>12</c:v>
                </c:pt>
                <c:pt idx="12">
                  <c:v>14</c:v>
                </c:pt>
                <c:pt idx="13">
                  <c:v>13</c:v>
                </c:pt>
                <c:pt idx="14">
                  <c:v>14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12</c:v>
                </c:pt>
                <c:pt idx="22">
                  <c:v>12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16</c:v>
                </c:pt>
                <c:pt idx="8">
                  <c:v>21</c:v>
                </c:pt>
                <c:pt idx="9">
                  <c:v>16</c:v>
                </c:pt>
                <c:pt idx="10">
                  <c:v>13</c:v>
                </c:pt>
                <c:pt idx="11">
                  <c:v>18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Apr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-1014.8837891999989</c:v>
                </c:pt>
                <c:pt idx="1">
                  <c:v>-997.07281259999877</c:v>
                </c:pt>
                <c:pt idx="2">
                  <c:v>-1247.3903125999984</c:v>
                </c:pt>
                <c:pt idx="3">
                  <c:v>-1339.8730470769212</c:v>
                </c:pt>
                <c:pt idx="4">
                  <c:v>-1358.5429688461527</c:v>
                </c:pt>
                <c:pt idx="5">
                  <c:v>-1234.244441230768</c:v>
                </c:pt>
                <c:pt idx="6">
                  <c:v>-1101.5432944999993</c:v>
                </c:pt>
                <c:pt idx="7">
                  <c:v>-1182.2565105000003</c:v>
                </c:pt>
                <c:pt idx="8">
                  <c:v>-989.46289087499872</c:v>
                </c:pt>
                <c:pt idx="9">
                  <c:v>-857.5403647999982</c:v>
                </c:pt>
                <c:pt idx="10">
                  <c:v>-840.4380581428569</c:v>
                </c:pt>
                <c:pt idx="11">
                  <c:v>-720.27319343749969</c:v>
                </c:pt>
                <c:pt idx="12">
                  <c:v>-1011.4023439230755</c:v>
                </c:pt>
                <c:pt idx="13">
                  <c:v>-996.59735584615271</c:v>
                </c:pt>
                <c:pt idx="14">
                  <c:v>-1051.8716949230763</c:v>
                </c:pt>
                <c:pt idx="15">
                  <c:v>-1185.5986329999985</c:v>
                </c:pt>
                <c:pt idx="16">
                  <c:v>-1154.4852765384605</c:v>
                </c:pt>
                <c:pt idx="17">
                  <c:v>-1017.0385045714278</c:v>
                </c:pt>
                <c:pt idx="18">
                  <c:v>-1015.7080729999992</c:v>
                </c:pt>
                <c:pt idx="19">
                  <c:v>-1246.3881141428553</c:v>
                </c:pt>
                <c:pt idx="20">
                  <c:v>-1240.6811899999991</c:v>
                </c:pt>
                <c:pt idx="21">
                  <c:v>-1062.5817709999999</c:v>
                </c:pt>
                <c:pt idx="22">
                  <c:v>-1178.8591310624993</c:v>
                </c:pt>
                <c:pt idx="23">
                  <c:v>-1257.7260743749998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942.85617890909236</c:v>
                </c:pt>
                <c:pt idx="1">
                  <c:v>1021.9148438000004</c:v>
                </c:pt>
                <c:pt idx="2">
                  <c:v>976.53320299999905</c:v>
                </c:pt>
                <c:pt idx="3">
                  <c:v>553.27734375000182</c:v>
                </c:pt>
                <c:pt idx="4">
                  <c:v>594.77148425000269</c:v>
                </c:pt>
                <c:pt idx="5">
                  <c:v>641.93652325000039</c:v>
                </c:pt>
                <c:pt idx="6">
                  <c:v>880.67643216666818</c:v>
                </c:pt>
                <c:pt idx="7">
                  <c:v>736.57779925000125</c:v>
                </c:pt>
                <c:pt idx="8">
                  <c:v>822.43219850000082</c:v>
                </c:pt>
                <c:pt idx="9">
                  <c:v>884.57161453333299</c:v>
                </c:pt>
                <c:pt idx="10">
                  <c:v>990.79882799999996</c:v>
                </c:pt>
                <c:pt idx="11">
                  <c:v>1248.3323100714292</c:v>
                </c:pt>
                <c:pt idx="12">
                  <c:v>1047.0390622941186</c:v>
                </c:pt>
                <c:pt idx="13">
                  <c:v>1060.1723344117656</c:v>
                </c:pt>
                <c:pt idx="14">
                  <c:v>1181.3768381176478</c:v>
                </c:pt>
                <c:pt idx="15">
                  <c:v>1192.9848088333338</c:v>
                </c:pt>
                <c:pt idx="16">
                  <c:v>1314.8566175882361</c:v>
                </c:pt>
                <c:pt idx="17">
                  <c:v>1465.2958982500008</c:v>
                </c:pt>
                <c:pt idx="18">
                  <c:v>1545.7953124666669</c:v>
                </c:pt>
                <c:pt idx="19">
                  <c:v>1346.106933312501</c:v>
                </c:pt>
                <c:pt idx="20">
                  <c:v>1351.6847424705895</c:v>
                </c:pt>
                <c:pt idx="21">
                  <c:v>1675.1950520000014</c:v>
                </c:pt>
                <c:pt idx="22">
                  <c:v>1485.2898995</c:v>
                </c:pt>
                <c:pt idx="23">
                  <c:v>1236.3406807857152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  <c:pt idx="7">
                  <c:v>18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14</c:v>
                </c:pt>
                <c:pt idx="20">
                  <c:v>13</c:v>
                </c:pt>
                <c:pt idx="21">
                  <c:v>15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6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16</c:v>
                </c:pt>
                <c:pt idx="20">
                  <c:v>17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15</c:v>
                </c:pt>
                <c:pt idx="9">
                  <c:v>14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13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12</c:v>
                </c:pt>
                <c:pt idx="11">
                  <c:v>12</c:v>
                </c:pt>
                <c:pt idx="12">
                  <c:v>11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13</c:v>
                </c:pt>
                <c:pt idx="17">
                  <c:v>14</c:v>
                </c:pt>
                <c:pt idx="18">
                  <c:v>12</c:v>
                </c:pt>
                <c:pt idx="19">
                  <c:v>12</c:v>
                </c:pt>
                <c:pt idx="20">
                  <c:v>11</c:v>
                </c:pt>
                <c:pt idx="21">
                  <c:v>12</c:v>
                </c:pt>
                <c:pt idx="22">
                  <c:v>11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-44.907409675000025</c:v>
                </c:pt>
                <c:pt idx="1">
                  <c:v>-49.75609479999995</c:v>
                </c:pt>
                <c:pt idx="2">
                  <c:v>-49.987261605882395</c:v>
                </c:pt>
                <c:pt idx="3">
                  <c:v>-46.363107789473695</c:v>
                </c:pt>
                <c:pt idx="4">
                  <c:v>-48.951955694736853</c:v>
                </c:pt>
                <c:pt idx="5">
                  <c:v>-47.603774135294103</c:v>
                </c:pt>
                <c:pt idx="6">
                  <c:v>-48.517474853846139</c:v>
                </c:pt>
                <c:pt idx="7">
                  <c:v>-51.961181640000063</c:v>
                </c:pt>
                <c:pt idx="8">
                  <c:v>-65.821212799999955</c:v>
                </c:pt>
                <c:pt idx="9">
                  <c:v>-63.67801339999999</c:v>
                </c:pt>
                <c:pt idx="10">
                  <c:v>-51.348049599999996</c:v>
                </c:pt>
                <c:pt idx="11">
                  <c:v>-55.621984869999984</c:v>
                </c:pt>
                <c:pt idx="12">
                  <c:v>-46.088842770000021</c:v>
                </c:pt>
                <c:pt idx="13">
                  <c:v>-54.446167000000031</c:v>
                </c:pt>
                <c:pt idx="14">
                  <c:v>-70.29766845000006</c:v>
                </c:pt>
                <c:pt idx="15">
                  <c:v>-68.76616211999999</c:v>
                </c:pt>
                <c:pt idx="16">
                  <c:v>-77.75918344615387</c:v>
                </c:pt>
                <c:pt idx="17">
                  <c:v>-88.551842307692311</c:v>
                </c:pt>
                <c:pt idx="18">
                  <c:v>-100.91681924166666</c:v>
                </c:pt>
                <c:pt idx="19">
                  <c:v>-114.41548296363636</c:v>
                </c:pt>
                <c:pt idx="20">
                  <c:v>-94.322476472727303</c:v>
                </c:pt>
                <c:pt idx="21">
                  <c:v>-80.486272636363623</c:v>
                </c:pt>
                <c:pt idx="22">
                  <c:v>-67.101384936363601</c:v>
                </c:pt>
                <c:pt idx="23">
                  <c:v>-49.670985635714295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186.90154623333333</c:v>
                </c:pt>
                <c:pt idx="1">
                  <c:v>155.85728453749999</c:v>
                </c:pt>
                <c:pt idx="2">
                  <c:v>164.99488324166666</c:v>
                </c:pt>
                <c:pt idx="3">
                  <c:v>167.20694245454553</c:v>
                </c:pt>
                <c:pt idx="4">
                  <c:v>181.87710850909093</c:v>
                </c:pt>
                <c:pt idx="5">
                  <c:v>176.16627853846154</c:v>
                </c:pt>
                <c:pt idx="6">
                  <c:v>187.11706544117649</c:v>
                </c:pt>
                <c:pt idx="7">
                  <c:v>205.18348999999998</c:v>
                </c:pt>
                <c:pt idx="8">
                  <c:v>207.64304421818196</c:v>
                </c:pt>
                <c:pt idx="9">
                  <c:v>215.92561141304347</c:v>
                </c:pt>
                <c:pt idx="10">
                  <c:v>229.59119232857145</c:v>
                </c:pt>
                <c:pt idx="11">
                  <c:v>231.43779296999992</c:v>
                </c:pt>
                <c:pt idx="12">
                  <c:v>245.60102539000007</c:v>
                </c:pt>
                <c:pt idx="13">
                  <c:v>227.33186849523813</c:v>
                </c:pt>
                <c:pt idx="14">
                  <c:v>204.07453503181816</c:v>
                </c:pt>
                <c:pt idx="15">
                  <c:v>210.13266601999993</c:v>
                </c:pt>
                <c:pt idx="16">
                  <c:v>248.02135511176471</c:v>
                </c:pt>
                <c:pt idx="17">
                  <c:v>264.29923742941173</c:v>
                </c:pt>
                <c:pt idx="18">
                  <c:v>263.07104492777785</c:v>
                </c:pt>
                <c:pt idx="19">
                  <c:v>247.96100816315791</c:v>
                </c:pt>
                <c:pt idx="20">
                  <c:v>256.85395251578956</c:v>
                </c:pt>
                <c:pt idx="21">
                  <c:v>255.07539447368416</c:v>
                </c:pt>
                <c:pt idx="22">
                  <c:v>223.25325092105254</c:v>
                </c:pt>
                <c:pt idx="23">
                  <c:v>236.44552610624996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17</c:v>
                </c:pt>
                <c:pt idx="6">
                  <c:v>13</c:v>
                </c:pt>
                <c:pt idx="7">
                  <c:v>10</c:v>
                </c:pt>
                <c:pt idx="8">
                  <c:v>8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9</c:v>
                </c:pt>
                <c:pt idx="14">
                  <c:v>8</c:v>
                </c:pt>
                <c:pt idx="15">
                  <c:v>10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22</c:v>
                </c:pt>
                <c:pt idx="15">
                  <c:v>20</c:v>
                </c:pt>
                <c:pt idx="16">
                  <c:v>17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Apr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-291.50406160454537</c:v>
                </c:pt>
                <c:pt idx="1">
                  <c:v>-365.78276368000007</c:v>
                </c:pt>
                <c:pt idx="2">
                  <c:v>-372.17128056521733</c:v>
                </c:pt>
                <c:pt idx="3">
                  <c:v>-412.7000935916667</c:v>
                </c:pt>
                <c:pt idx="4">
                  <c:v>-443.22834578260864</c:v>
                </c:pt>
                <c:pt idx="5">
                  <c:v>-472.72089844000004</c:v>
                </c:pt>
                <c:pt idx="6">
                  <c:v>-376.23623512380954</c:v>
                </c:pt>
                <c:pt idx="7">
                  <c:v>-343.06141729565223</c:v>
                </c:pt>
                <c:pt idx="8">
                  <c:v>-341.03833008260875</c:v>
                </c:pt>
                <c:pt idx="9">
                  <c:v>-370.43019612916669</c:v>
                </c:pt>
                <c:pt idx="10">
                  <c:v>-425.99902342608686</c:v>
                </c:pt>
                <c:pt idx="11">
                  <c:v>-412.66235352500007</c:v>
                </c:pt>
                <c:pt idx="12">
                  <c:v>-412.28837890800003</c:v>
                </c:pt>
                <c:pt idx="13">
                  <c:v>-403.34757485833325</c:v>
                </c:pt>
                <c:pt idx="14">
                  <c:v>-371.5499804800001</c:v>
                </c:pt>
                <c:pt idx="15">
                  <c:v>-345.55837888799988</c:v>
                </c:pt>
                <c:pt idx="16">
                  <c:v>-327.64496320384626</c:v>
                </c:pt>
                <c:pt idx="17">
                  <c:v>-250.26475458695654</c:v>
                </c:pt>
                <c:pt idx="18">
                  <c:v>-207.84228515714287</c:v>
                </c:pt>
                <c:pt idx="19">
                  <c:v>-184.63256836666673</c:v>
                </c:pt>
                <c:pt idx="20">
                  <c:v>-167.80582681333325</c:v>
                </c:pt>
                <c:pt idx="21">
                  <c:v>-240.04770511000024</c:v>
                </c:pt>
                <c:pt idx="22">
                  <c:v>-193.14992804736846</c:v>
                </c:pt>
                <c:pt idx="23">
                  <c:v>-271.89372557999997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318.4599609444445</c:v>
                </c:pt>
                <c:pt idx="1">
                  <c:v>284.45937500000002</c:v>
                </c:pt>
                <c:pt idx="2">
                  <c:v>294.64737953333315</c:v>
                </c:pt>
                <c:pt idx="3">
                  <c:v>379.74853516666673</c:v>
                </c:pt>
                <c:pt idx="4">
                  <c:v>353.01464842857138</c:v>
                </c:pt>
                <c:pt idx="5">
                  <c:v>270.24184568999988</c:v>
                </c:pt>
                <c:pt idx="6">
                  <c:v>322.62380642222223</c:v>
                </c:pt>
                <c:pt idx="7">
                  <c:v>416.59898160000012</c:v>
                </c:pt>
                <c:pt idx="8">
                  <c:v>427.37841794285697</c:v>
                </c:pt>
                <c:pt idx="9">
                  <c:v>377.51196290000007</c:v>
                </c:pt>
                <c:pt idx="10">
                  <c:v>328.23123604285712</c:v>
                </c:pt>
                <c:pt idx="11">
                  <c:v>314.33097331666676</c:v>
                </c:pt>
                <c:pt idx="12">
                  <c:v>303.95185545999993</c:v>
                </c:pt>
                <c:pt idx="13">
                  <c:v>210.63500976666668</c:v>
                </c:pt>
                <c:pt idx="14">
                  <c:v>264.27919924000014</c:v>
                </c:pt>
                <c:pt idx="15">
                  <c:v>282.26152344000002</c:v>
                </c:pt>
                <c:pt idx="16">
                  <c:v>313.54516602500007</c:v>
                </c:pt>
                <c:pt idx="17">
                  <c:v>243.17606027142861</c:v>
                </c:pt>
                <c:pt idx="18">
                  <c:v>267.22249347777768</c:v>
                </c:pt>
                <c:pt idx="19">
                  <c:v>311.10091146666673</c:v>
                </c:pt>
                <c:pt idx="20">
                  <c:v>346.19742838666667</c:v>
                </c:pt>
                <c:pt idx="21">
                  <c:v>298.44562988500002</c:v>
                </c:pt>
                <c:pt idx="22">
                  <c:v>379.65882458181824</c:v>
                </c:pt>
                <c:pt idx="23">
                  <c:v>397.97177733999996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20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23</c:v>
                </c:pt>
                <c:pt idx="18">
                  <c:v>21</c:v>
                </c:pt>
                <c:pt idx="19">
                  <c:v>18</c:v>
                </c:pt>
                <c:pt idx="20">
                  <c:v>15</c:v>
                </c:pt>
                <c:pt idx="21">
                  <c:v>10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10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12</c:v>
                </c:pt>
                <c:pt idx="20">
                  <c:v>15</c:v>
                </c:pt>
                <c:pt idx="21">
                  <c:v>20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-401.88798821999978</c:v>
                </c:pt>
                <c:pt idx="1">
                  <c:v>-390.3707217238096</c:v>
                </c:pt>
                <c:pt idx="2">
                  <c:v>-386.5648600291666</c:v>
                </c:pt>
                <c:pt idx="3">
                  <c:v>-421.22814003461542</c:v>
                </c:pt>
                <c:pt idx="4">
                  <c:v>-440.6803181999997</c:v>
                </c:pt>
                <c:pt idx="5">
                  <c:v>-406.42930536086959</c:v>
                </c:pt>
                <c:pt idx="6">
                  <c:v>-346.79279125454525</c:v>
                </c:pt>
                <c:pt idx="7">
                  <c:v>-357.57180610000023</c:v>
                </c:pt>
                <c:pt idx="8">
                  <c:v>-305.1526489124999</c:v>
                </c:pt>
                <c:pt idx="9">
                  <c:v>-290.78250556428571</c:v>
                </c:pt>
                <c:pt idx="10">
                  <c:v>-287.80859370769213</c:v>
                </c:pt>
                <c:pt idx="11">
                  <c:v>-250.83961853846156</c:v>
                </c:pt>
                <c:pt idx="12">
                  <c:v>-302.9429155454547</c:v>
                </c:pt>
                <c:pt idx="13">
                  <c:v>-357.25594827272738</c:v>
                </c:pt>
                <c:pt idx="14">
                  <c:v>-380.34206327272693</c:v>
                </c:pt>
                <c:pt idx="15">
                  <c:v>-359.7527668333334</c:v>
                </c:pt>
                <c:pt idx="16">
                  <c:v>-296.60449243750008</c:v>
                </c:pt>
                <c:pt idx="17">
                  <c:v>-430.91824792857159</c:v>
                </c:pt>
                <c:pt idx="18">
                  <c:v>-552.52628583333319</c:v>
                </c:pt>
                <c:pt idx="19">
                  <c:v>-636.77024154545438</c:v>
                </c:pt>
                <c:pt idx="20">
                  <c:v>-593.91477281818163</c:v>
                </c:pt>
                <c:pt idx="21">
                  <c:v>-489.39249691666646</c:v>
                </c:pt>
                <c:pt idx="22">
                  <c:v>-484.11404850000042</c:v>
                </c:pt>
                <c:pt idx="23">
                  <c:v>-481.54003908125003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372.92879962727272</c:v>
                </c:pt>
                <c:pt idx="1">
                  <c:v>250.83691408888868</c:v>
                </c:pt>
                <c:pt idx="2">
                  <c:v>218.0076171599998</c:v>
                </c:pt>
                <c:pt idx="3">
                  <c:v>215.5595702999999</c:v>
                </c:pt>
                <c:pt idx="4">
                  <c:v>143.54361978333327</c:v>
                </c:pt>
                <c:pt idx="5">
                  <c:v>213.25530139999995</c:v>
                </c:pt>
                <c:pt idx="6">
                  <c:v>355.03198223749996</c:v>
                </c:pt>
                <c:pt idx="7">
                  <c:v>436.95890938461514</c:v>
                </c:pt>
                <c:pt idx="8">
                  <c:v>541.58468186428581</c:v>
                </c:pt>
                <c:pt idx="9">
                  <c:v>513.92443843749982</c:v>
                </c:pt>
                <c:pt idx="10">
                  <c:v>587.30945549411751</c:v>
                </c:pt>
                <c:pt idx="11">
                  <c:v>630.12362123529419</c:v>
                </c:pt>
                <c:pt idx="12">
                  <c:v>555.9214124736842</c:v>
                </c:pt>
                <c:pt idx="13">
                  <c:v>573.74234184210502</c:v>
                </c:pt>
                <c:pt idx="14">
                  <c:v>614.70266252631575</c:v>
                </c:pt>
                <c:pt idx="15">
                  <c:v>677.97482644444426</c:v>
                </c:pt>
                <c:pt idx="16">
                  <c:v>916.69384764285678</c:v>
                </c:pt>
                <c:pt idx="17">
                  <c:v>854.47930912500033</c:v>
                </c:pt>
                <c:pt idx="18">
                  <c:v>773.17144094444473</c:v>
                </c:pt>
                <c:pt idx="19">
                  <c:v>648.54240326315778</c:v>
                </c:pt>
                <c:pt idx="20">
                  <c:v>571.40758636842111</c:v>
                </c:pt>
                <c:pt idx="21">
                  <c:v>566.12353511111064</c:v>
                </c:pt>
                <c:pt idx="22">
                  <c:v>522.80639643750021</c:v>
                </c:pt>
                <c:pt idx="23">
                  <c:v>438.08872760714269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24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17</c:v>
                </c:pt>
                <c:pt idx="8">
                  <c:v>16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16</c:v>
                </c:pt>
                <c:pt idx="17">
                  <c:v>14</c:v>
                </c:pt>
                <c:pt idx="18">
                  <c:v>12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5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17</c:v>
                </c:pt>
                <c:pt idx="11">
                  <c:v>17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14</c:v>
                </c:pt>
                <c:pt idx="17">
                  <c:v>16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16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Apr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-100.79839797523809</c:v>
                </c:pt>
                <c:pt idx="1">
                  <c:v>-88.907925911249961</c:v>
                </c:pt>
                <c:pt idx="2">
                  <c:v>-100.14292968439999</c:v>
                </c:pt>
                <c:pt idx="3">
                  <c:v>-111.7883911152</c:v>
                </c:pt>
                <c:pt idx="4">
                  <c:v>-110.51385498439998</c:v>
                </c:pt>
                <c:pt idx="5">
                  <c:v>-111.95612476666669</c:v>
                </c:pt>
                <c:pt idx="6">
                  <c:v>-105.20093017960002</c:v>
                </c:pt>
                <c:pt idx="7">
                  <c:v>-114.42066539409089</c:v>
                </c:pt>
                <c:pt idx="8">
                  <c:v>-107.3404918747619</c:v>
                </c:pt>
                <c:pt idx="9">
                  <c:v>-98.264912904666701</c:v>
                </c:pt>
                <c:pt idx="10">
                  <c:v>-68.225292981999957</c:v>
                </c:pt>
                <c:pt idx="11">
                  <c:v>-49.311752332500006</c:v>
                </c:pt>
                <c:pt idx="12">
                  <c:v>-71.089709447999979</c:v>
                </c:pt>
                <c:pt idx="13">
                  <c:v>-64.554458630000056</c:v>
                </c:pt>
                <c:pt idx="14">
                  <c:v>-73.337042241000006</c:v>
                </c:pt>
                <c:pt idx="15">
                  <c:v>-76.573797049090956</c:v>
                </c:pt>
                <c:pt idx="16">
                  <c:v>-94.441162116250027</c:v>
                </c:pt>
                <c:pt idx="17">
                  <c:v>-93.001106267500006</c:v>
                </c:pt>
                <c:pt idx="18">
                  <c:v>-84.791814635454458</c:v>
                </c:pt>
                <c:pt idx="19">
                  <c:v>-93.937015525625014</c:v>
                </c:pt>
                <c:pt idx="20">
                  <c:v>-96.765048203000021</c:v>
                </c:pt>
                <c:pt idx="21">
                  <c:v>-96.445424391111189</c:v>
                </c:pt>
                <c:pt idx="22">
                  <c:v>-98.575785325555586</c:v>
                </c:pt>
                <c:pt idx="23">
                  <c:v>-94.312255849499991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93.026916514999954</c:v>
                </c:pt>
                <c:pt idx="1">
                  <c:v>134.05938720500004</c:v>
                </c:pt>
                <c:pt idx="2">
                  <c:v>161.04013062000001</c:v>
                </c:pt>
                <c:pt idx="3">
                  <c:v>29.116992202000006</c:v>
                </c:pt>
                <c:pt idx="4">
                  <c:v>13.231347654</c:v>
                </c:pt>
                <c:pt idx="5">
                  <c:v>22.762715646666646</c:v>
                </c:pt>
                <c:pt idx="6">
                  <c:v>22.080346680000027</c:v>
                </c:pt>
                <c:pt idx="7">
                  <c:v>22.358535776250008</c:v>
                </c:pt>
                <c:pt idx="8">
                  <c:v>36.753370511111129</c:v>
                </c:pt>
                <c:pt idx="9">
                  <c:v>70.71495360666664</c:v>
                </c:pt>
                <c:pt idx="10">
                  <c:v>92.334057605000012</c:v>
                </c:pt>
                <c:pt idx="11">
                  <c:v>98.053242076818165</c:v>
                </c:pt>
                <c:pt idx="12">
                  <c:v>85.725131833599988</c:v>
                </c:pt>
                <c:pt idx="13">
                  <c:v>87.675903307272748</c:v>
                </c:pt>
                <c:pt idx="14">
                  <c:v>83.783715832999988</c:v>
                </c:pt>
                <c:pt idx="15">
                  <c:v>85.043794334736845</c:v>
                </c:pt>
                <c:pt idx="16">
                  <c:v>78.037556053636351</c:v>
                </c:pt>
                <c:pt idx="17">
                  <c:v>82.818425956363598</c:v>
                </c:pt>
                <c:pt idx="18">
                  <c:v>70.337389486842113</c:v>
                </c:pt>
                <c:pt idx="19">
                  <c:v>61.475921621428611</c:v>
                </c:pt>
                <c:pt idx="20">
                  <c:v>64.708666989999983</c:v>
                </c:pt>
                <c:pt idx="21">
                  <c:v>75.525655108333353</c:v>
                </c:pt>
                <c:pt idx="22">
                  <c:v>48.907989508333287</c:v>
                </c:pt>
                <c:pt idx="23">
                  <c:v>51.843646256999989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44907754628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3489.5820309999981" maxValue="-1.5898440000019036"/>
    </cacheField>
    <cacheField name="Over" numFmtId="0">
      <sharedItems containsMixedTypes="1" containsNumber="1" minValue="3.9804690000019036" maxValue="3886.37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48182986108" createdVersion="6" refreshedVersion="8" minRefreshableVersion="3" recordCount="720" xr:uid="{47314C99-0ACB-439E-A7EB-60F3D098CB06}">
  <cacheSource type="worksheet">
    <worksheetSource ref="M1:R721" sheet="Co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439.1181639999995" maxValue="1528.6591800000006"/>
    </cacheField>
    <cacheField name="Under" numFmtId="0">
      <sharedItems containsMixedTypes="1" containsNumber="1" minValue="-1439.1181639999995" maxValue="-0.70703099999991537"/>
    </cacheField>
    <cacheField name="Over" numFmtId="0">
      <sharedItems containsMixedTypes="1" containsNumber="1" minValue="0.86328099999991537" maxValue="1528.659180000000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49586458334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13.52062990000013" maxValue="2302.6937256000001"/>
    </cacheField>
    <cacheField name="Under" numFmtId="0">
      <sharedItems containsMixedTypes="1" containsNumber="1" minValue="-313.52062990000013" maxValue="-0.5892334000000119"/>
    </cacheField>
    <cacheField name="Over" numFmtId="0">
      <sharedItems containsMixedTypes="1" containsNumber="1" minValue="0.99768070000004627" maxValue="2302.6937256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50550694445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748.8137207" maxValue="1502.1347655999998"/>
    </cacheField>
    <cacheField name="Under" numFmtId="0">
      <sharedItems containsMixedTypes="1" containsNumber="1" minValue="-1748.8137207" maxValue="-5.4667969000001904"/>
    </cacheField>
    <cacheField name="Over" numFmtId="0">
      <sharedItems containsMixedTypes="1" containsNumber="1" minValue="2.590331999999762" maxValue="1502.1347655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51882638886" createdVersion="6" refreshedVersion="8" minRefreshableVersion="3" recordCount="720" xr:uid="{E7B025D7-B65A-4DC1-889F-382A1F6CFBA7}">
  <cacheSource type="worksheet">
    <worksheetSource ref="M1:R721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449.9091793999996" maxValue="1983.4150389999995"/>
    </cacheField>
    <cacheField name="Under" numFmtId="0">
      <sharedItems containsMixedTypes="1" containsNumber="1" minValue="-1449.9091793999996" maxValue="-0.86425799999960873"/>
    </cacheField>
    <cacheField name="Over" numFmtId="0">
      <sharedItems containsMixedTypes="1" containsNumber="1" minValue="0.71484400000008463" maxValue="1983.4150389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52961574073" createdVersion="6" refreshedVersion="8" minRefreshableVersion="3" recordCount="720" xr:uid="{A5EC5447-B65A-4ED1-A4A2-B38304DCF5C3}">
  <cacheSource type="worksheet">
    <worksheetSource ref="M1:R721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447.47961428999997" maxValue="698.15197753999996"/>
    </cacheField>
    <cacheField name="Under" numFmtId="0">
      <sharedItems containsMixedTypes="1" containsNumber="1" minValue="-447.47961428999997" maxValue="-0.78894049999985327"/>
    </cacheField>
    <cacheField name="Over" numFmtId="0">
      <sharedItems containsMixedTypes="1" containsNumber="1" minValue="0.3443603499999881" maxValue="698.15197753999996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53966782411" createdVersion="6" refreshedVersion="8" minRefreshableVersion="3" recordCount="720" xr:uid="{BC6FB4A7-C6FB-4ED1-8C47-803C0D2506C8}">
  <cacheSource type="worksheet">
    <worksheetSource ref="M1:R721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039.3828125" maxValue="1417.4995116999999"/>
    </cacheField>
    <cacheField name="Under" numFmtId="0">
      <sharedItems containsMixedTypes="1" containsNumber="1" minValue="-1039.3828125" maxValue="-0.2543946000005235"/>
    </cacheField>
    <cacheField name="Over" numFmtId="0">
      <sharedItems containsMixedTypes="1" containsNumber="1" minValue="1.1030272999996669" maxValue="1417.4995116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54972337965" createdVersion="6" refreshedVersion="8" minRefreshableVersion="3" recordCount="720" xr:uid="{F2E86C03-770A-4F8D-A161-B28EE2CE60A0}">
  <cacheSource type="worksheet">
    <worksheetSource ref="M1:R721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447.07421880000038" maxValue="1138.5866700000001"/>
    </cacheField>
    <cacheField name="Under" numFmtId="0">
      <sharedItems containsMixedTypes="1" containsNumber="1" minValue="-447.07421880000038" maxValue="-0.3034668000000238"/>
    </cacheField>
    <cacheField name="Over" numFmtId="0">
      <sharedItems containsMixedTypes="1" containsNumber="1" minValue="0.36865229999966687" maxValue="1138.5866700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100.656385300928" createdVersion="6" refreshedVersion="8" minRefreshableVersion="3" recordCount="720" xr:uid="{676F2093-7370-4B32-8EDD-1E2C426276B4}">
  <cacheSource type="worksheet">
    <worksheetSource ref="M1:R721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033.7829589999999" maxValue="577.68469241000003"/>
    </cacheField>
    <cacheField name="Under" numFmtId="0">
      <sharedItems containsMixedTypes="1" containsNumber="1" minValue="-1033.7829589999999" maxValue="-2.1500244000001203"/>
    </cacheField>
    <cacheField name="Over" numFmtId="0">
      <sharedItems containsMixedTypes="1" containsNumber="1" minValue="0.24194330000000264" maxValue="577.68469241000003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89.035155999998096"/>
    <s v=""/>
    <n v="1"/>
    <s v=""/>
  </r>
  <r>
    <x v="1"/>
    <n v="-386.1054690000019"/>
    <s v=""/>
    <n v="1"/>
    <s v=""/>
  </r>
  <r>
    <x v="2"/>
    <n v="-665.515625"/>
    <s v=""/>
    <n v="1"/>
    <s v=""/>
  </r>
  <r>
    <x v="3"/>
    <n v="-411.74218799999653"/>
    <s v=""/>
    <n v="1"/>
    <s v=""/>
  </r>
  <r>
    <x v="4"/>
    <n v="-219.13281299999653"/>
    <s v=""/>
    <n v="1"/>
    <s v=""/>
  </r>
  <r>
    <x v="5"/>
    <n v="-38.972655999998096"/>
    <s v=""/>
    <n v="1"/>
    <s v=""/>
  </r>
  <r>
    <x v="6"/>
    <s v=""/>
    <n v="90.164062000003469"/>
    <s v=""/>
    <n v="1"/>
  </r>
  <r>
    <x v="7"/>
    <s v=""/>
    <n v="152.88281200000347"/>
    <s v=""/>
    <n v="1"/>
  </r>
  <r>
    <x v="8"/>
    <s v=""/>
    <n v="100.08593700000347"/>
    <s v=""/>
    <n v="1"/>
  </r>
  <r>
    <x v="9"/>
    <s v=""/>
    <n v="363.53125"/>
    <s v=""/>
    <n v="1"/>
  </r>
  <r>
    <x v="10"/>
    <s v=""/>
    <n v="705.3554690000019"/>
    <s v=""/>
    <n v="1"/>
  </r>
  <r>
    <x v="11"/>
    <s v=""/>
    <n v="1301.671875"/>
    <s v=""/>
    <n v="1"/>
  </r>
  <r>
    <x v="12"/>
    <s v=""/>
    <n v="1609.4140620000035"/>
    <s v=""/>
    <n v="1"/>
  </r>
  <r>
    <x v="13"/>
    <s v=""/>
    <n v="1766.4101559999981"/>
    <s v=""/>
    <n v="1"/>
  </r>
  <r>
    <x v="14"/>
    <s v=""/>
    <n v="2039.875"/>
    <s v=""/>
    <n v="1"/>
  </r>
  <r>
    <x v="15"/>
    <s v=""/>
    <n v="1812.8476559999981"/>
    <s v=""/>
    <n v="1"/>
  </r>
  <r>
    <x v="16"/>
    <s v=""/>
    <n v="1547.1914059999981"/>
    <s v=""/>
    <n v="1"/>
  </r>
  <r>
    <x v="17"/>
    <s v=""/>
    <n v="1370.8359370000035"/>
    <s v=""/>
    <n v="1"/>
  </r>
  <r>
    <x v="18"/>
    <s v=""/>
    <n v="996.8125"/>
    <s v=""/>
    <n v="1"/>
  </r>
  <r>
    <x v="19"/>
    <s v=""/>
    <n v="838.60156200000347"/>
    <s v=""/>
    <n v="1"/>
  </r>
  <r>
    <x v="20"/>
    <s v=""/>
    <n v="1099.1601559999981"/>
    <s v=""/>
    <n v="1"/>
  </r>
  <r>
    <x v="21"/>
    <s v=""/>
    <n v="1234.6210940000019"/>
    <s v=""/>
    <n v="1"/>
  </r>
  <r>
    <x v="22"/>
    <s v=""/>
    <n v="754.4492190000019"/>
    <s v=""/>
    <n v="1"/>
  </r>
  <r>
    <x v="23"/>
    <s v=""/>
    <n v="440.71875"/>
    <s v=""/>
    <n v="1"/>
  </r>
  <r>
    <x v="0"/>
    <s v=""/>
    <n v="80.671875"/>
    <s v=""/>
    <n v="1"/>
  </r>
  <r>
    <x v="1"/>
    <n v="-188.890625"/>
    <s v=""/>
    <n v="1"/>
    <s v=""/>
  </r>
  <r>
    <x v="2"/>
    <n v="-215.1992190000019"/>
    <s v=""/>
    <n v="1"/>
    <s v=""/>
  </r>
  <r>
    <x v="3"/>
    <n v="-200.91406299999653"/>
    <s v=""/>
    <n v="1"/>
    <s v=""/>
  </r>
  <r>
    <x v="4"/>
    <n v="-256.4492190000019"/>
    <s v=""/>
    <n v="1"/>
    <s v=""/>
  </r>
  <r>
    <x v="5"/>
    <n v="-548.19531299999653"/>
    <s v=""/>
    <n v="1"/>
    <s v=""/>
  </r>
  <r>
    <x v="6"/>
    <n v="-502.8867190000019"/>
    <s v=""/>
    <n v="1"/>
    <s v=""/>
  </r>
  <r>
    <x v="7"/>
    <n v="-670.328125"/>
    <s v=""/>
    <n v="1"/>
    <s v=""/>
  </r>
  <r>
    <x v="8"/>
    <n v="-737.640625"/>
    <s v=""/>
    <n v="1"/>
    <s v=""/>
  </r>
  <r>
    <x v="9"/>
    <n v="-879.921875"/>
    <s v=""/>
    <n v="1"/>
    <s v=""/>
  </r>
  <r>
    <x v="10"/>
    <n v="-927.6445309999981"/>
    <s v=""/>
    <n v="1"/>
    <s v=""/>
  </r>
  <r>
    <x v="11"/>
    <n v="-1157.40625"/>
    <s v=""/>
    <n v="1"/>
    <s v=""/>
  </r>
  <r>
    <x v="12"/>
    <n v="-1568.4140629999965"/>
    <s v=""/>
    <n v="1"/>
    <s v=""/>
  </r>
  <r>
    <x v="13"/>
    <n v="-1832.953125"/>
    <s v=""/>
    <n v="1"/>
    <s v=""/>
  </r>
  <r>
    <x v="14"/>
    <n v="-1623.8515629999965"/>
    <s v=""/>
    <n v="1"/>
    <s v=""/>
  </r>
  <r>
    <x v="15"/>
    <n v="-1515.4570309999981"/>
    <s v=""/>
    <n v="1"/>
    <s v=""/>
  </r>
  <r>
    <x v="16"/>
    <n v="-1333.21875"/>
    <s v=""/>
    <n v="1"/>
    <s v=""/>
  </r>
  <r>
    <x v="17"/>
    <n v="-1835.40625"/>
    <s v=""/>
    <n v="1"/>
    <s v=""/>
  </r>
  <r>
    <x v="18"/>
    <n v="-2290.2109379999965"/>
    <s v=""/>
    <n v="1"/>
    <s v=""/>
  </r>
  <r>
    <x v="19"/>
    <n v="-2330.4921879999965"/>
    <s v=""/>
    <n v="1"/>
    <s v=""/>
  </r>
  <r>
    <x v="20"/>
    <n v="-2088.0976559999981"/>
    <s v=""/>
    <n v="1"/>
    <s v=""/>
  </r>
  <r>
    <x v="21"/>
    <n v="-2103.4453129999965"/>
    <s v=""/>
    <n v="1"/>
    <s v=""/>
  </r>
  <r>
    <x v="22"/>
    <n v="-1981.6484379999965"/>
    <s v=""/>
    <n v="1"/>
    <s v=""/>
  </r>
  <r>
    <x v="23"/>
    <n v="-1686.3242190000019"/>
    <s v=""/>
    <n v="1"/>
    <s v=""/>
  </r>
  <r>
    <x v="0"/>
    <n v="-1319.5898440000019"/>
    <s v=""/>
    <n v="1"/>
    <s v=""/>
  </r>
  <r>
    <x v="1"/>
    <n v="-1542.8984379999965"/>
    <s v=""/>
    <n v="1"/>
    <s v=""/>
  </r>
  <r>
    <x v="2"/>
    <n v="-1559.5195309999981"/>
    <s v=""/>
    <n v="1"/>
    <s v=""/>
  </r>
  <r>
    <x v="3"/>
    <n v="-1608.9257809999981"/>
    <s v=""/>
    <n v="1"/>
    <s v=""/>
  </r>
  <r>
    <x v="4"/>
    <n v="-1773.5117190000019"/>
    <s v=""/>
    <n v="1"/>
    <s v=""/>
  </r>
  <r>
    <x v="5"/>
    <n v="-2055.3007809999981"/>
    <s v=""/>
    <n v="1"/>
    <s v=""/>
  </r>
  <r>
    <x v="6"/>
    <n v="-2195.6445309999981"/>
    <s v=""/>
    <n v="1"/>
    <s v=""/>
  </r>
  <r>
    <x v="7"/>
    <n v="-2246.2148440000019"/>
    <s v=""/>
    <n v="1"/>
    <s v=""/>
  </r>
  <r>
    <x v="8"/>
    <n v="-1697.0546879999965"/>
    <s v=""/>
    <n v="1"/>
    <s v=""/>
  </r>
  <r>
    <x v="9"/>
    <n v="-1249.4726559999981"/>
    <s v=""/>
    <n v="1"/>
    <s v=""/>
  </r>
  <r>
    <x v="10"/>
    <n v="-718.28125"/>
    <s v=""/>
    <n v="1"/>
    <s v=""/>
  </r>
  <r>
    <x v="11"/>
    <n v="-290.7929690000019"/>
    <s v=""/>
    <n v="1"/>
    <s v=""/>
  </r>
  <r>
    <x v="12"/>
    <s v=""/>
    <n v="216.13281200000347"/>
    <s v=""/>
    <n v="1"/>
  </r>
  <r>
    <x v="13"/>
    <s v=""/>
    <n v="115.5195309999981"/>
    <s v=""/>
    <n v="1"/>
  </r>
  <r>
    <x v="14"/>
    <s v=""/>
    <n v="126.2617190000019"/>
    <s v=""/>
    <n v="1"/>
  </r>
  <r>
    <x v="15"/>
    <s v=""/>
    <n v="64.929687000003469"/>
    <s v=""/>
    <n v="1"/>
  </r>
  <r>
    <x v="16"/>
    <n v="-337.36718799999653"/>
    <s v=""/>
    <n v="1"/>
    <s v=""/>
  </r>
  <r>
    <x v="17"/>
    <n v="-625.3632809999981"/>
    <s v=""/>
    <n v="1"/>
    <s v=""/>
  </r>
  <r>
    <x v="18"/>
    <n v="-770.6289059999981"/>
    <s v=""/>
    <n v="1"/>
    <s v=""/>
  </r>
  <r>
    <x v="19"/>
    <n v="-1394.1796879999965"/>
    <s v=""/>
    <n v="1"/>
    <s v=""/>
  </r>
  <r>
    <x v="20"/>
    <n v="-1904.9960940000019"/>
    <s v=""/>
    <n v="1"/>
    <s v=""/>
  </r>
  <r>
    <x v="21"/>
    <n v="-2095.5351559999981"/>
    <s v=""/>
    <n v="1"/>
    <s v=""/>
  </r>
  <r>
    <x v="22"/>
    <n v="-2114.6914059999981"/>
    <s v=""/>
    <n v="1"/>
    <s v=""/>
  </r>
  <r>
    <x v="23"/>
    <n v="-2208.3515629999965"/>
    <s v=""/>
    <n v="1"/>
    <s v=""/>
  </r>
  <r>
    <x v="0"/>
    <n v="-1581.2734379999965"/>
    <s v=""/>
    <n v="1"/>
    <s v=""/>
  </r>
  <r>
    <x v="1"/>
    <n v="-1450.5625"/>
    <s v=""/>
    <n v="1"/>
    <s v=""/>
  </r>
  <r>
    <x v="2"/>
    <n v="-1565.8046879999965"/>
    <s v=""/>
    <n v="1"/>
    <s v=""/>
  </r>
  <r>
    <x v="3"/>
    <n v="-1321.1289059999981"/>
    <s v=""/>
    <n v="1"/>
    <s v=""/>
  </r>
  <r>
    <x v="4"/>
    <n v="-1217.5078129999965"/>
    <s v=""/>
    <n v="1"/>
    <s v=""/>
  </r>
  <r>
    <x v="5"/>
    <n v="-1172.4765629999965"/>
    <s v=""/>
    <n v="1"/>
    <s v=""/>
  </r>
  <r>
    <x v="6"/>
    <n v="-1351.4375"/>
    <s v=""/>
    <n v="1"/>
    <s v=""/>
  </r>
  <r>
    <x v="7"/>
    <n v="-1225.6132809999981"/>
    <s v=""/>
    <n v="1"/>
    <s v=""/>
  </r>
  <r>
    <x v="8"/>
    <n v="-735.03125"/>
    <s v=""/>
    <n v="1"/>
    <s v=""/>
  </r>
  <r>
    <x v="9"/>
    <n v="-367.59375"/>
    <s v=""/>
    <n v="1"/>
    <s v=""/>
  </r>
  <r>
    <x v="10"/>
    <n v="-12.667969000001904"/>
    <s v=""/>
    <n v="1"/>
    <s v=""/>
  </r>
  <r>
    <x v="11"/>
    <n v="-237.421875"/>
    <s v=""/>
    <n v="1"/>
    <s v=""/>
  </r>
  <r>
    <x v="12"/>
    <s v=""/>
    <n v="142.9492190000019"/>
    <s v=""/>
    <n v="1"/>
  </r>
  <r>
    <x v="13"/>
    <s v=""/>
    <n v="1076.7304690000019"/>
    <s v=""/>
    <n v="1"/>
  </r>
  <r>
    <x v="14"/>
    <s v=""/>
    <n v="2035.7460940000019"/>
    <s v=""/>
    <n v="1"/>
  </r>
  <r>
    <x v="15"/>
    <s v=""/>
    <n v="2863.046875"/>
    <s v=""/>
    <n v="1"/>
  </r>
  <r>
    <x v="16"/>
    <s v=""/>
    <n v="3674.84375"/>
    <s v=""/>
    <n v="1"/>
  </r>
  <r>
    <x v="17"/>
    <s v=""/>
    <n v="3886.375"/>
    <s v=""/>
    <n v="1"/>
  </r>
  <r>
    <x v="18"/>
    <s v=""/>
    <n v="3582.9453120000035"/>
    <s v=""/>
    <n v="1"/>
  </r>
  <r>
    <x v="19"/>
    <s v=""/>
    <n v="2456.1914059999981"/>
    <s v=""/>
    <n v="1"/>
  </r>
  <r>
    <x v="20"/>
    <s v=""/>
    <n v="1432.1679690000019"/>
    <s v=""/>
    <n v="1"/>
  </r>
  <r>
    <x v="21"/>
    <s v=""/>
    <n v="936.5585940000019"/>
    <s v=""/>
    <n v="1"/>
  </r>
  <r>
    <x v="22"/>
    <n v="-187.75"/>
    <s v=""/>
    <n v="1"/>
    <s v=""/>
  </r>
  <r>
    <x v="23"/>
    <n v="-1188.9882809999981"/>
    <s v=""/>
    <n v="1"/>
    <s v=""/>
  </r>
  <r>
    <x v="0"/>
    <n v="-1818.2890629999965"/>
    <s v=""/>
    <n v="1"/>
    <s v=""/>
  </r>
  <r>
    <x v="1"/>
    <n v="-2766.7734379999965"/>
    <s v=""/>
    <n v="1"/>
    <s v=""/>
  </r>
  <r>
    <x v="2"/>
    <n v="-3454.5976559999981"/>
    <s v=""/>
    <n v="1"/>
    <s v=""/>
  </r>
  <r>
    <x v="3"/>
    <n v="-3487.4140629999965"/>
    <s v=""/>
    <n v="1"/>
    <s v=""/>
  </r>
  <r>
    <x v="4"/>
    <n v="-3489.5820309999981"/>
    <s v=""/>
    <n v="1"/>
    <s v=""/>
  </r>
  <r>
    <x v="5"/>
    <n v="-3109.40625"/>
    <s v=""/>
    <n v="1"/>
    <s v=""/>
  </r>
  <r>
    <x v="6"/>
    <n v="-2429.5742190000019"/>
    <s v=""/>
    <n v="1"/>
    <s v=""/>
  </r>
  <r>
    <x v="7"/>
    <n v="-1767.7773440000019"/>
    <s v=""/>
    <n v="1"/>
    <s v=""/>
  </r>
  <r>
    <x v="8"/>
    <n v="-1126.4609379999965"/>
    <s v=""/>
    <n v="1"/>
    <s v=""/>
  </r>
  <r>
    <x v="9"/>
    <n v="-665.5273440000019"/>
    <s v=""/>
    <n v="1"/>
    <s v=""/>
  </r>
  <r>
    <x v="10"/>
    <n v="-429.4960940000019"/>
    <s v=""/>
    <n v="1"/>
    <s v=""/>
  </r>
  <r>
    <x v="11"/>
    <n v="-251.5039059999981"/>
    <s v=""/>
    <n v="1"/>
    <s v=""/>
  </r>
  <r>
    <x v="12"/>
    <s v=""/>
    <n v="176.8789059999981"/>
    <s v=""/>
    <n v="1"/>
  </r>
  <r>
    <x v="13"/>
    <s v=""/>
    <n v="973.1992190000019"/>
    <s v=""/>
    <n v="1"/>
  </r>
  <r>
    <x v="14"/>
    <s v=""/>
    <n v="1594.8125"/>
    <s v=""/>
    <n v="1"/>
  </r>
  <r>
    <x v="15"/>
    <s v=""/>
    <n v="2189.8476559999981"/>
    <s v=""/>
    <n v="1"/>
  </r>
  <r>
    <x v="16"/>
    <s v=""/>
    <n v="2638.46875"/>
    <s v=""/>
    <n v="1"/>
  </r>
  <r>
    <x v="17"/>
    <s v=""/>
    <n v="2536.9179690000019"/>
    <s v=""/>
    <n v="1"/>
  </r>
  <r>
    <x v="18"/>
    <s v=""/>
    <n v="2587.4570309999981"/>
    <s v=""/>
    <n v="1"/>
  </r>
  <r>
    <x v="19"/>
    <s v=""/>
    <n v="2790.2695309999981"/>
    <s v=""/>
    <n v="1"/>
  </r>
  <r>
    <x v="20"/>
    <s v=""/>
    <n v="2660.6953120000035"/>
    <s v=""/>
    <n v="1"/>
  </r>
  <r>
    <x v="21"/>
    <s v=""/>
    <n v="2699.46875"/>
    <s v=""/>
    <n v="1"/>
  </r>
  <r>
    <x v="22"/>
    <s v=""/>
    <n v="2492.3125"/>
    <s v=""/>
    <n v="1"/>
  </r>
  <r>
    <x v="23"/>
    <s v=""/>
    <n v="2282.1523440000019"/>
    <s v=""/>
    <n v="1"/>
  </r>
  <r>
    <x v="0"/>
    <s v=""/>
    <n v="2430.6640620000035"/>
    <s v=""/>
    <n v="1"/>
  </r>
  <r>
    <x v="1"/>
    <s v=""/>
    <n v="1668.3945309999981"/>
    <s v=""/>
    <n v="1"/>
  </r>
  <r>
    <x v="2"/>
    <s v=""/>
    <n v="1183.59375"/>
    <s v=""/>
    <n v="1"/>
  </r>
  <r>
    <x v="3"/>
    <s v=""/>
    <n v="738.75781200000347"/>
    <s v=""/>
    <n v="1"/>
  </r>
  <r>
    <x v="4"/>
    <s v=""/>
    <n v="979.74218700000347"/>
    <s v=""/>
    <n v="1"/>
  </r>
  <r>
    <x v="5"/>
    <s v=""/>
    <n v="1492.0429690000019"/>
    <s v=""/>
    <n v="1"/>
  </r>
  <r>
    <x v="6"/>
    <s v=""/>
    <n v="2708.40625"/>
    <s v=""/>
    <n v="1"/>
  </r>
  <r>
    <x v="7"/>
    <s v=""/>
    <n v="3100.2734370000035"/>
    <s v=""/>
    <n v="1"/>
  </r>
  <r>
    <x v="8"/>
    <s v=""/>
    <n v="2945.7226559999981"/>
    <s v=""/>
    <n v="1"/>
  </r>
  <r>
    <x v="9"/>
    <s v=""/>
    <n v="2492.8476559999981"/>
    <s v=""/>
    <n v="1"/>
  </r>
  <r>
    <x v="10"/>
    <s v=""/>
    <n v="1980.5195309999981"/>
    <s v=""/>
    <n v="1"/>
  </r>
  <r>
    <x v="11"/>
    <s v=""/>
    <n v="1525.9765620000035"/>
    <s v=""/>
    <n v="1"/>
  </r>
  <r>
    <x v="12"/>
    <s v=""/>
    <n v="1276.421875"/>
    <s v=""/>
    <n v="1"/>
  </r>
  <r>
    <x v="13"/>
    <s v=""/>
    <n v="1145.0195309999981"/>
    <s v=""/>
    <n v="1"/>
  </r>
  <r>
    <x v="14"/>
    <s v=""/>
    <n v="549.4960940000019"/>
    <s v=""/>
    <n v="1"/>
  </r>
  <r>
    <x v="15"/>
    <s v=""/>
    <n v="172.6992190000019"/>
    <s v=""/>
    <n v="1"/>
  </r>
  <r>
    <x v="16"/>
    <s v=""/>
    <n v="281.4804690000019"/>
    <s v=""/>
    <n v="1"/>
  </r>
  <r>
    <x v="17"/>
    <s v=""/>
    <n v="302.05468700000347"/>
    <s v=""/>
    <n v="1"/>
  </r>
  <r>
    <x v="18"/>
    <s v=""/>
    <n v="1143.1992190000019"/>
    <s v=""/>
    <n v="1"/>
  </r>
  <r>
    <x v="19"/>
    <s v=""/>
    <n v="1651.1953120000035"/>
    <s v=""/>
    <n v="1"/>
  </r>
  <r>
    <x v="20"/>
    <s v=""/>
    <n v="1985.4140620000035"/>
    <s v=""/>
    <n v="1"/>
  </r>
  <r>
    <x v="21"/>
    <s v=""/>
    <n v="2107.8242190000019"/>
    <s v=""/>
    <n v="1"/>
  </r>
  <r>
    <x v="22"/>
    <s v=""/>
    <n v="1422.1289059999981"/>
    <s v=""/>
    <n v="1"/>
  </r>
  <r>
    <x v="23"/>
    <s v=""/>
    <n v="700.828125"/>
    <s v=""/>
    <n v="1"/>
  </r>
  <r>
    <x v="0"/>
    <n v="-149.4101559999981"/>
    <s v=""/>
    <n v="1"/>
    <s v=""/>
  </r>
  <r>
    <x v="1"/>
    <n v="-624.703125"/>
    <s v=""/>
    <n v="1"/>
    <s v=""/>
  </r>
  <r>
    <x v="2"/>
    <n v="-806.85156299999653"/>
    <s v=""/>
    <n v="1"/>
    <s v=""/>
  </r>
  <r>
    <x v="3"/>
    <n v="-1087.7382809999981"/>
    <s v=""/>
    <n v="1"/>
    <s v=""/>
  </r>
  <r>
    <x v="4"/>
    <n v="-926.1679690000019"/>
    <s v=""/>
    <n v="1"/>
    <s v=""/>
  </r>
  <r>
    <x v="5"/>
    <n v="-801.9375"/>
    <s v=""/>
    <n v="1"/>
    <s v=""/>
  </r>
  <r>
    <x v="6"/>
    <n v="-176.7617190000019"/>
    <s v=""/>
    <n v="1"/>
    <s v=""/>
  </r>
  <r>
    <x v="7"/>
    <s v=""/>
    <n v="138.64843700000347"/>
    <s v=""/>
    <n v="1"/>
  </r>
  <r>
    <x v="8"/>
    <n v="-139.58593799999653"/>
    <s v=""/>
    <n v="1"/>
    <s v=""/>
  </r>
  <r>
    <x v="9"/>
    <s v=""/>
    <n v="267.7070309999981"/>
    <s v=""/>
    <n v="1"/>
  </r>
  <r>
    <x v="10"/>
    <s v=""/>
    <n v="521.97656200000347"/>
    <s v=""/>
    <n v="1"/>
  </r>
  <r>
    <x v="11"/>
    <s v=""/>
    <n v="801.90625"/>
    <s v=""/>
    <n v="1"/>
  </r>
  <r>
    <x v="12"/>
    <s v=""/>
    <n v="709.609375"/>
    <s v=""/>
    <n v="1"/>
  </r>
  <r>
    <x v="13"/>
    <s v=""/>
    <n v="642.6367190000019"/>
    <s v=""/>
    <n v="1"/>
  </r>
  <r>
    <x v="14"/>
    <s v=""/>
    <n v="536.578125"/>
    <s v=""/>
    <n v="1"/>
  </r>
  <r>
    <x v="15"/>
    <s v=""/>
    <n v="451.140625"/>
    <s v=""/>
    <n v="1"/>
  </r>
  <r>
    <x v="16"/>
    <s v=""/>
    <n v="477.1757809999981"/>
    <s v=""/>
    <n v="1"/>
  </r>
  <r>
    <x v="17"/>
    <s v=""/>
    <n v="746.9375"/>
    <s v=""/>
    <n v="1"/>
  </r>
  <r>
    <x v="18"/>
    <s v=""/>
    <n v="978.1132809999981"/>
    <s v=""/>
    <n v="1"/>
  </r>
  <r>
    <x v="19"/>
    <s v=""/>
    <n v="989.11718700000347"/>
    <s v=""/>
    <n v="1"/>
  </r>
  <r>
    <x v="20"/>
    <s v=""/>
    <n v="1852.734375"/>
    <s v=""/>
    <n v="1"/>
  </r>
  <r>
    <x v="21"/>
    <s v=""/>
    <n v="1886.4101559999981"/>
    <s v=""/>
    <n v="1"/>
  </r>
  <r>
    <x v="22"/>
    <s v=""/>
    <n v="1647.1132809999981"/>
    <s v=""/>
    <n v="1"/>
  </r>
  <r>
    <x v="23"/>
    <s v=""/>
    <n v="1526.0585940000019"/>
    <s v=""/>
    <n v="1"/>
  </r>
  <r>
    <x v="0"/>
    <s v=""/>
    <n v="668.6601559999981"/>
    <s v=""/>
    <n v="1"/>
  </r>
  <r>
    <x v="1"/>
    <n v="-105.9726559999981"/>
    <s v=""/>
    <n v="1"/>
    <s v=""/>
  </r>
  <r>
    <x v="2"/>
    <n v="-581.5039059999981"/>
    <s v=""/>
    <n v="1"/>
    <s v=""/>
  </r>
  <r>
    <x v="3"/>
    <n v="-826.1210940000019"/>
    <s v=""/>
    <n v="1"/>
    <s v=""/>
  </r>
  <r>
    <x v="4"/>
    <n v="-968.328125"/>
    <s v=""/>
    <n v="1"/>
    <s v=""/>
  </r>
  <r>
    <x v="5"/>
    <n v="-251.71093799999653"/>
    <s v=""/>
    <n v="1"/>
    <s v=""/>
  </r>
  <r>
    <x v="6"/>
    <s v=""/>
    <n v="44.011719000001904"/>
    <s v=""/>
    <n v="1"/>
  </r>
  <r>
    <x v="7"/>
    <s v=""/>
    <n v="333.05468700000347"/>
    <s v=""/>
    <n v="1"/>
  </r>
  <r>
    <x v="8"/>
    <s v=""/>
    <n v="650.5976559999981"/>
    <s v=""/>
    <n v="1"/>
  </r>
  <r>
    <x v="9"/>
    <s v=""/>
    <n v="1134.2539059999981"/>
    <s v=""/>
    <n v="1"/>
  </r>
  <r>
    <x v="10"/>
    <s v=""/>
    <n v="1324.8007809999981"/>
    <s v=""/>
    <n v="1"/>
  </r>
  <r>
    <x v="11"/>
    <s v=""/>
    <n v="978.5117190000019"/>
    <s v=""/>
    <n v="1"/>
  </r>
  <r>
    <x v="12"/>
    <s v=""/>
    <n v="503.57031200000347"/>
    <s v=""/>
    <n v="1"/>
  </r>
  <r>
    <x v="13"/>
    <s v=""/>
    <n v="3.9804690000019036"/>
    <s v=""/>
    <n v="1"/>
  </r>
  <r>
    <x v="14"/>
    <n v="-515.8554690000019"/>
    <s v=""/>
    <n v="1"/>
    <s v=""/>
  </r>
  <r>
    <x v="15"/>
    <n v="-1012.9921879999965"/>
    <s v=""/>
    <n v="1"/>
    <s v=""/>
  </r>
  <r>
    <x v="16"/>
    <n v="-941.078125"/>
    <s v=""/>
    <n v="1"/>
    <s v=""/>
  </r>
  <r>
    <x v="17"/>
    <n v="-551.6992190000019"/>
    <s v=""/>
    <n v="1"/>
    <s v=""/>
  </r>
  <r>
    <x v="18"/>
    <n v="-441.6523440000019"/>
    <s v=""/>
    <n v="1"/>
    <s v=""/>
  </r>
  <r>
    <x v="19"/>
    <n v="-246.16406299999653"/>
    <s v=""/>
    <n v="1"/>
    <s v=""/>
  </r>
  <r>
    <x v="20"/>
    <s v=""/>
    <n v="14.25"/>
    <s v=""/>
    <n v="1"/>
  </r>
  <r>
    <x v="21"/>
    <n v="-49.519530999998096"/>
    <s v=""/>
    <n v="1"/>
    <s v=""/>
  </r>
  <r>
    <x v="22"/>
    <n v="-322.8867190000019"/>
    <s v=""/>
    <n v="1"/>
    <s v=""/>
  </r>
  <r>
    <x v="23"/>
    <n v="-925.4492190000019"/>
    <s v=""/>
    <n v="1"/>
    <s v=""/>
  </r>
  <r>
    <x v="0"/>
    <n v="-1356.9804690000019"/>
    <s v=""/>
    <n v="1"/>
    <s v=""/>
  </r>
  <r>
    <x v="1"/>
    <n v="-1642.0390629999965"/>
    <s v=""/>
    <n v="1"/>
    <s v=""/>
  </r>
  <r>
    <x v="2"/>
    <n v="-1731.6757809999981"/>
    <s v=""/>
    <n v="1"/>
    <s v=""/>
  </r>
  <r>
    <x v="3"/>
    <n v="-1923.6015629999965"/>
    <s v=""/>
    <n v="1"/>
    <s v=""/>
  </r>
  <r>
    <x v="4"/>
    <n v="-1856.0664059999981"/>
    <s v=""/>
    <n v="1"/>
    <s v=""/>
  </r>
  <r>
    <x v="5"/>
    <n v="-1799.1992190000019"/>
    <s v=""/>
    <n v="1"/>
    <s v=""/>
  </r>
  <r>
    <x v="6"/>
    <n v="-1649.546875"/>
    <s v=""/>
    <n v="1"/>
    <s v=""/>
  </r>
  <r>
    <x v="7"/>
    <n v="-1541.6054690000019"/>
    <s v=""/>
    <n v="1"/>
    <s v=""/>
  </r>
  <r>
    <x v="8"/>
    <n v="-956.6367190000019"/>
    <s v=""/>
    <n v="1"/>
    <s v=""/>
  </r>
  <r>
    <x v="9"/>
    <n v="-556.35156299999653"/>
    <s v=""/>
    <n v="1"/>
    <s v=""/>
  </r>
  <r>
    <x v="10"/>
    <n v="-263.0273440000019"/>
    <s v=""/>
    <n v="1"/>
    <s v=""/>
  </r>
  <r>
    <x v="11"/>
    <n v="-466.921875"/>
    <s v=""/>
    <n v="1"/>
    <s v=""/>
  </r>
  <r>
    <x v="12"/>
    <n v="-690.96093799999653"/>
    <s v=""/>
    <n v="1"/>
    <s v=""/>
  </r>
  <r>
    <x v="13"/>
    <n v="-780.14843799999653"/>
    <s v=""/>
    <n v="1"/>
    <s v=""/>
  </r>
  <r>
    <x v="14"/>
    <n v="-415.0195309999981"/>
    <s v=""/>
    <n v="1"/>
    <s v=""/>
  </r>
  <r>
    <x v="15"/>
    <s v=""/>
    <n v="177.82031200000347"/>
    <s v=""/>
    <n v="1"/>
  </r>
  <r>
    <x v="16"/>
    <s v=""/>
    <n v="514.6992190000019"/>
    <s v=""/>
    <n v="1"/>
  </r>
  <r>
    <x v="17"/>
    <s v=""/>
    <n v="996.4570309999981"/>
    <s v=""/>
    <n v="1"/>
  </r>
  <r>
    <x v="18"/>
    <s v=""/>
    <n v="812.3789059999981"/>
    <s v=""/>
    <n v="1"/>
  </r>
  <r>
    <x v="19"/>
    <s v=""/>
    <n v="558.8789059999981"/>
    <s v=""/>
    <n v="1"/>
  </r>
  <r>
    <x v="20"/>
    <s v=""/>
    <n v="497.96093700000347"/>
    <s v=""/>
    <n v="1"/>
  </r>
  <r>
    <x v="21"/>
    <n v="-38.296875"/>
    <s v=""/>
    <n v="1"/>
    <s v=""/>
  </r>
  <r>
    <x v="22"/>
    <n v="-489.22656299999653"/>
    <s v=""/>
    <n v="1"/>
    <s v=""/>
  </r>
  <r>
    <x v="23"/>
    <n v="-562.125"/>
    <s v=""/>
    <n v="1"/>
    <s v=""/>
  </r>
  <r>
    <x v="0"/>
    <s v=""/>
    <n v="135.8398440000019"/>
    <s v=""/>
    <n v="1"/>
  </r>
  <r>
    <x v="1"/>
    <n v="-380.4570309999981"/>
    <s v=""/>
    <n v="1"/>
    <s v=""/>
  </r>
  <r>
    <x v="2"/>
    <n v="-665.734375"/>
    <s v=""/>
    <n v="1"/>
    <s v=""/>
  </r>
  <r>
    <x v="3"/>
    <n v="-522.82031299999653"/>
    <s v=""/>
    <n v="1"/>
    <s v=""/>
  </r>
  <r>
    <x v="4"/>
    <n v="-513.22656299999653"/>
    <s v=""/>
    <n v="1"/>
    <s v=""/>
  </r>
  <r>
    <x v="5"/>
    <s v=""/>
    <n v="48.378905999998096"/>
    <s v=""/>
    <n v="1"/>
  </r>
  <r>
    <x v="6"/>
    <s v=""/>
    <n v="980.96875"/>
    <s v=""/>
    <n v="1"/>
  </r>
  <r>
    <x v="7"/>
    <s v=""/>
    <n v="1485.3164059999981"/>
    <s v=""/>
    <n v="1"/>
  </r>
  <r>
    <x v="8"/>
    <s v=""/>
    <n v="1284.9765620000035"/>
    <s v=""/>
    <n v="1"/>
  </r>
  <r>
    <x v="9"/>
    <s v=""/>
    <n v="1023.734375"/>
    <s v=""/>
    <n v="1"/>
  </r>
  <r>
    <x v="10"/>
    <s v=""/>
    <n v="821.41406200000347"/>
    <s v=""/>
    <n v="1"/>
  </r>
  <r>
    <x v="11"/>
    <s v=""/>
    <n v="438.67968700000347"/>
    <s v=""/>
    <n v="1"/>
  </r>
  <r>
    <x v="12"/>
    <n v="-144.6367190000019"/>
    <s v=""/>
    <n v="1"/>
    <s v=""/>
  </r>
  <r>
    <x v="13"/>
    <n v="-536.328125"/>
    <s v=""/>
    <n v="1"/>
    <s v=""/>
  </r>
  <r>
    <x v="14"/>
    <n v="-640.27343799999653"/>
    <s v=""/>
    <n v="1"/>
    <s v=""/>
  </r>
  <r>
    <x v="15"/>
    <n v="-324.390625"/>
    <s v=""/>
    <n v="1"/>
    <s v=""/>
  </r>
  <r>
    <x v="16"/>
    <s v=""/>
    <n v="160.2304690000019"/>
    <s v=""/>
    <n v="1"/>
  </r>
  <r>
    <x v="17"/>
    <s v=""/>
    <n v="622.21093700000347"/>
    <s v=""/>
    <n v="1"/>
  </r>
  <r>
    <x v="18"/>
    <s v=""/>
    <n v="580.765625"/>
    <s v=""/>
    <n v="1"/>
  </r>
  <r>
    <x v="19"/>
    <s v=""/>
    <n v="118.4257809999981"/>
    <s v=""/>
    <n v="1"/>
  </r>
  <r>
    <x v="20"/>
    <s v=""/>
    <n v="177.671875"/>
    <s v=""/>
    <n v="1"/>
  </r>
  <r>
    <x v="21"/>
    <n v="-354.94531299999653"/>
    <s v=""/>
    <n v="1"/>
    <s v=""/>
  </r>
  <r>
    <x v="22"/>
    <n v="-741.71093799999653"/>
    <s v=""/>
    <n v="1"/>
    <s v=""/>
  </r>
  <r>
    <x v="23"/>
    <n v="-1440.546875"/>
    <s v=""/>
    <n v="1"/>
    <s v=""/>
  </r>
  <r>
    <x v="0"/>
    <n v="-1487.8867190000019"/>
    <s v=""/>
    <n v="1"/>
    <s v=""/>
  </r>
  <r>
    <x v="1"/>
    <n v="-1783.4804690000019"/>
    <s v=""/>
    <n v="1"/>
    <s v=""/>
  </r>
  <r>
    <x v="2"/>
    <n v="-1969.046875"/>
    <s v=""/>
    <n v="1"/>
    <s v=""/>
  </r>
  <r>
    <x v="3"/>
    <n v="-1995.9726559999981"/>
    <s v=""/>
    <n v="1"/>
    <s v=""/>
  </r>
  <r>
    <x v="4"/>
    <n v="-1952.890625"/>
    <s v=""/>
    <n v="1"/>
    <s v=""/>
  </r>
  <r>
    <x v="5"/>
    <n v="-1573.2734379999965"/>
    <s v=""/>
    <n v="1"/>
    <s v=""/>
  </r>
  <r>
    <x v="6"/>
    <n v="-672.4804690000019"/>
    <s v=""/>
    <n v="1"/>
    <s v=""/>
  </r>
  <r>
    <x v="7"/>
    <s v=""/>
    <n v="135.4023440000019"/>
    <s v=""/>
    <n v="1"/>
  </r>
  <r>
    <x v="8"/>
    <s v=""/>
    <n v="356.9414059999981"/>
    <s v=""/>
    <n v="1"/>
  </r>
  <r>
    <x v="9"/>
    <s v=""/>
    <n v="422.703125"/>
    <s v=""/>
    <n v="1"/>
  </r>
  <r>
    <x v="10"/>
    <s v=""/>
    <n v="235.1445309999981"/>
    <s v=""/>
    <n v="1"/>
  </r>
  <r>
    <x v="11"/>
    <n v="-91.003905999998096"/>
    <s v=""/>
    <n v="1"/>
    <s v=""/>
  </r>
  <r>
    <x v="12"/>
    <n v="-660.97656299999653"/>
    <s v=""/>
    <n v="1"/>
    <s v=""/>
  </r>
  <r>
    <x v="13"/>
    <n v="-832.1523440000019"/>
    <s v=""/>
    <n v="1"/>
    <s v=""/>
  </r>
  <r>
    <x v="14"/>
    <n v="-944.6835940000019"/>
    <s v=""/>
    <n v="1"/>
    <s v=""/>
  </r>
  <r>
    <x v="15"/>
    <n v="-1154.640625"/>
    <s v=""/>
    <n v="1"/>
    <s v=""/>
  </r>
  <r>
    <x v="16"/>
    <n v="-1395.5273440000019"/>
    <s v=""/>
    <n v="1"/>
    <s v=""/>
  </r>
  <r>
    <x v="17"/>
    <n v="-1155.4804690000019"/>
    <s v=""/>
    <n v="1"/>
    <s v=""/>
  </r>
  <r>
    <x v="18"/>
    <n v="-1017.0976559999981"/>
    <s v=""/>
    <n v="1"/>
    <s v=""/>
  </r>
  <r>
    <x v="19"/>
    <n v="-1168.1992190000019"/>
    <s v=""/>
    <n v="1"/>
    <s v=""/>
  </r>
  <r>
    <x v="20"/>
    <n v="-1070.2226559999981"/>
    <s v=""/>
    <n v="1"/>
    <s v=""/>
  </r>
  <r>
    <x v="21"/>
    <n v="-1168.7460940000019"/>
    <s v=""/>
    <n v="1"/>
    <s v=""/>
  </r>
  <r>
    <x v="22"/>
    <n v="-1323.8085940000019"/>
    <s v=""/>
    <n v="1"/>
    <s v=""/>
  </r>
  <r>
    <x v="23"/>
    <n v="-1604.359375"/>
    <s v=""/>
    <n v="1"/>
    <s v=""/>
  </r>
  <r>
    <x v="0"/>
    <n v="-1197.0507809999981"/>
    <s v=""/>
    <n v="1"/>
    <s v=""/>
  </r>
  <r>
    <x v="1"/>
    <n v="-1774"/>
    <s v=""/>
    <n v="1"/>
    <s v=""/>
  </r>
  <r>
    <x v="2"/>
    <n v="-2037.359375"/>
    <s v=""/>
    <n v="1"/>
    <s v=""/>
  </r>
  <r>
    <x v="3"/>
    <n v="-2100.8867190000019"/>
    <s v=""/>
    <n v="1"/>
    <s v=""/>
  </r>
  <r>
    <x v="4"/>
    <n v="-2005.5234379999965"/>
    <s v=""/>
    <n v="1"/>
    <s v=""/>
  </r>
  <r>
    <x v="5"/>
    <n v="-1778.0898440000019"/>
    <s v=""/>
    <n v="1"/>
    <s v=""/>
  </r>
  <r>
    <x v="6"/>
    <n v="-1485.0273440000019"/>
    <s v=""/>
    <n v="1"/>
    <s v=""/>
  </r>
  <r>
    <x v="7"/>
    <n v="-900.1054690000019"/>
    <s v=""/>
    <n v="1"/>
    <s v=""/>
  </r>
  <r>
    <x v="8"/>
    <n v="-430.171875"/>
    <s v=""/>
    <n v="1"/>
    <s v=""/>
  </r>
  <r>
    <x v="9"/>
    <n v="-401.8007809999981"/>
    <s v=""/>
    <n v="1"/>
    <s v=""/>
  </r>
  <r>
    <x v="10"/>
    <n v="-746.6992190000019"/>
    <s v=""/>
    <n v="1"/>
    <s v=""/>
  </r>
  <r>
    <x v="11"/>
    <n v="-1037.75"/>
    <s v=""/>
    <n v="1"/>
    <s v=""/>
  </r>
  <r>
    <x v="12"/>
    <n v="-1520.0351559999981"/>
    <s v=""/>
    <n v="1"/>
    <s v=""/>
  </r>
  <r>
    <x v="13"/>
    <n v="-1705.6601559999981"/>
    <s v=""/>
    <n v="1"/>
    <s v=""/>
  </r>
  <r>
    <x v="14"/>
    <n v="-1935.6679690000019"/>
    <s v=""/>
    <n v="1"/>
    <s v=""/>
  </r>
  <r>
    <x v="15"/>
    <n v="-1972.0078129999965"/>
    <s v=""/>
    <n v="1"/>
    <s v=""/>
  </r>
  <r>
    <x v="16"/>
    <n v="-1717.2070309999981"/>
    <s v=""/>
    <n v="1"/>
    <s v=""/>
  </r>
  <r>
    <x v="17"/>
    <n v="-1394.1484379999965"/>
    <s v=""/>
    <n v="1"/>
    <s v=""/>
  </r>
  <r>
    <x v="18"/>
    <n v="-1207.421875"/>
    <s v=""/>
    <n v="1"/>
    <s v=""/>
  </r>
  <r>
    <x v="19"/>
    <n v="-1371.9453129999965"/>
    <s v=""/>
    <n v="1"/>
    <s v=""/>
  </r>
  <r>
    <x v="20"/>
    <n v="-1204.2890629999965"/>
    <s v=""/>
    <n v="1"/>
    <s v=""/>
  </r>
  <r>
    <x v="21"/>
    <n v="-1496.5390629999965"/>
    <s v=""/>
    <n v="1"/>
    <s v=""/>
  </r>
  <r>
    <x v="22"/>
    <n v="-1526.796875"/>
    <s v=""/>
    <n v="1"/>
    <s v=""/>
  </r>
  <r>
    <x v="23"/>
    <n v="-1550.9179690000019"/>
    <s v=""/>
    <n v="1"/>
    <s v=""/>
  </r>
  <r>
    <x v="0"/>
    <n v="-1141.0039059999981"/>
    <s v=""/>
    <n v="1"/>
    <s v=""/>
  </r>
  <r>
    <x v="1"/>
    <n v="-1452.4375"/>
    <s v=""/>
    <n v="1"/>
    <s v=""/>
  </r>
  <r>
    <x v="3"/>
    <n v="-1934.453125"/>
    <s v=""/>
    <n v="1"/>
    <s v=""/>
  </r>
  <r>
    <x v="4"/>
    <n v="-1827.9453129999965"/>
    <s v=""/>
    <n v="1"/>
    <s v=""/>
  </r>
  <r>
    <x v="5"/>
    <n v="-1617.3398440000019"/>
    <s v=""/>
    <n v="1"/>
    <s v=""/>
  </r>
  <r>
    <x v="6"/>
    <n v="-1482.265625"/>
    <s v=""/>
    <n v="1"/>
    <s v=""/>
  </r>
  <r>
    <x v="7"/>
    <n v="-1219.640625"/>
    <s v=""/>
    <n v="1"/>
    <s v=""/>
  </r>
  <r>
    <x v="8"/>
    <n v="-742.30468799999653"/>
    <s v=""/>
    <n v="1"/>
    <s v=""/>
  </r>
  <r>
    <x v="9"/>
    <n v="-358.0429690000019"/>
    <s v=""/>
    <n v="1"/>
    <s v=""/>
  </r>
  <r>
    <x v="10"/>
    <n v="-460.5664059999981"/>
    <s v=""/>
    <n v="1"/>
    <s v=""/>
  </r>
  <r>
    <x v="11"/>
    <n v="-282.2773440000019"/>
    <s v=""/>
    <n v="1"/>
    <s v=""/>
  </r>
  <r>
    <x v="12"/>
    <n v="-349.36718799999653"/>
    <s v=""/>
    <n v="1"/>
    <s v=""/>
  </r>
  <r>
    <x v="13"/>
    <n v="-514.13281299999653"/>
    <s v=""/>
    <n v="1"/>
    <s v=""/>
  </r>
  <r>
    <x v="14"/>
    <n v="-783.85156299999653"/>
    <s v=""/>
    <n v="1"/>
    <s v=""/>
  </r>
  <r>
    <x v="15"/>
    <n v="-1292.6171879999965"/>
    <s v=""/>
    <n v="1"/>
    <s v=""/>
  </r>
  <r>
    <x v="16"/>
    <n v="-1394.9296879999965"/>
    <s v=""/>
    <n v="1"/>
    <s v=""/>
  </r>
  <r>
    <x v="17"/>
    <n v="-1664.7851559999981"/>
    <s v=""/>
    <n v="1"/>
    <s v=""/>
  </r>
  <r>
    <x v="18"/>
    <n v="-1563.71875"/>
    <s v=""/>
    <n v="1"/>
    <s v=""/>
  </r>
  <r>
    <x v="19"/>
    <n v="-1357.671875"/>
    <s v=""/>
    <n v="1"/>
    <s v=""/>
  </r>
  <r>
    <x v="20"/>
    <n v="-656.765625"/>
    <s v=""/>
    <n v="1"/>
    <s v=""/>
  </r>
  <r>
    <x v="21"/>
    <n v="-619.6992190000019"/>
    <s v=""/>
    <n v="1"/>
    <s v=""/>
  </r>
  <r>
    <x v="22"/>
    <n v="-957.109375"/>
    <s v=""/>
    <n v="1"/>
    <s v=""/>
  </r>
  <r>
    <x v="23"/>
    <n v="-891.50781299999653"/>
    <s v=""/>
    <n v="1"/>
    <s v=""/>
  </r>
  <r>
    <x v="0"/>
    <n v="-843.4804690000019"/>
    <s v=""/>
    <n v="1"/>
    <s v=""/>
  </r>
  <r>
    <x v="1"/>
    <n v="-676.32031299999653"/>
    <s v=""/>
    <n v="1"/>
    <s v=""/>
  </r>
  <r>
    <x v="2"/>
    <n v="-986.1054690000019"/>
    <s v=""/>
    <n v="1"/>
    <s v=""/>
  </r>
  <r>
    <x v="3"/>
    <n v="-1365.203125"/>
    <s v=""/>
    <n v="1"/>
    <s v=""/>
  </r>
  <r>
    <x v="4"/>
    <n v="-1472.875"/>
    <s v=""/>
    <n v="1"/>
    <s v=""/>
  </r>
  <r>
    <x v="5"/>
    <n v="-1286.0507809999981"/>
    <s v=""/>
    <n v="1"/>
    <s v=""/>
  </r>
  <r>
    <x v="6"/>
    <n v="-1199.9453129999965"/>
    <s v=""/>
    <n v="1"/>
    <s v=""/>
  </r>
  <r>
    <x v="7"/>
    <n v="-1065.078125"/>
    <s v=""/>
    <n v="1"/>
    <s v=""/>
  </r>
  <r>
    <x v="8"/>
    <n v="-712.9648440000019"/>
    <s v=""/>
    <n v="1"/>
    <s v=""/>
  </r>
  <r>
    <x v="9"/>
    <n v="-576.42968799999653"/>
    <s v=""/>
    <n v="1"/>
    <s v=""/>
  </r>
  <r>
    <x v="10"/>
    <n v="-778.671875"/>
    <s v=""/>
    <n v="1"/>
    <s v=""/>
  </r>
  <r>
    <x v="11"/>
    <n v="-680.88281299999653"/>
    <s v=""/>
    <n v="1"/>
    <s v=""/>
  </r>
  <r>
    <x v="12"/>
    <n v="-726.6757809999981"/>
    <s v=""/>
    <n v="1"/>
    <s v=""/>
  </r>
  <r>
    <x v="13"/>
    <n v="-357.94531299999653"/>
    <s v=""/>
    <n v="1"/>
    <s v=""/>
  </r>
  <r>
    <x v="14"/>
    <s v=""/>
    <n v="167.4335940000019"/>
    <s v=""/>
    <n v="1"/>
  </r>
  <r>
    <x v="15"/>
    <s v=""/>
    <n v="1020.0195309999981"/>
    <s v=""/>
    <n v="1"/>
  </r>
  <r>
    <x v="16"/>
    <s v=""/>
    <n v="1524.3945309999981"/>
    <s v=""/>
    <n v="1"/>
  </r>
  <r>
    <x v="17"/>
    <s v=""/>
    <n v="1680.1132809999981"/>
    <s v=""/>
    <n v="1"/>
  </r>
  <r>
    <x v="18"/>
    <s v=""/>
    <n v="1430.421875"/>
    <s v=""/>
    <n v="1"/>
  </r>
  <r>
    <x v="19"/>
    <s v=""/>
    <n v="1299.4570309999981"/>
    <s v=""/>
    <n v="1"/>
  </r>
  <r>
    <x v="20"/>
    <s v=""/>
    <n v="1004.6054690000019"/>
    <s v=""/>
    <n v="1"/>
  </r>
  <r>
    <x v="21"/>
    <s v=""/>
    <n v="1385.5546870000035"/>
    <s v=""/>
    <n v="1"/>
  </r>
  <r>
    <x v="22"/>
    <s v=""/>
    <n v="990.5664059999981"/>
    <s v=""/>
    <n v="1"/>
  </r>
  <r>
    <x v="23"/>
    <s v=""/>
    <n v="358.3945309999981"/>
    <s v=""/>
    <n v="1"/>
  </r>
  <r>
    <x v="0"/>
    <n v="-425.50781299999653"/>
    <s v=""/>
    <n v="1"/>
    <s v=""/>
  </r>
  <r>
    <x v="1"/>
    <n v="-1153.0429690000019"/>
    <s v=""/>
    <n v="1"/>
    <s v=""/>
  </r>
  <r>
    <x v="2"/>
    <n v="-1583.6328129999965"/>
    <s v=""/>
    <n v="1"/>
    <s v=""/>
  </r>
  <r>
    <x v="3"/>
    <n v="-1271.5703129999965"/>
    <s v=""/>
    <n v="1"/>
    <s v=""/>
  </r>
  <r>
    <x v="4"/>
    <n v="-1644.6640629999965"/>
    <s v=""/>
    <n v="1"/>
    <s v=""/>
  </r>
  <r>
    <x v="5"/>
    <n v="-1535.15625"/>
    <s v=""/>
    <n v="1"/>
    <s v=""/>
  </r>
  <r>
    <x v="6"/>
    <n v="-1707.6015629999965"/>
    <s v=""/>
    <n v="1"/>
    <s v=""/>
  </r>
  <r>
    <x v="7"/>
    <n v="-1946.75"/>
    <s v=""/>
    <n v="1"/>
    <s v=""/>
  </r>
  <r>
    <x v="8"/>
    <n v="-2181.6523440000019"/>
    <s v=""/>
    <n v="1"/>
    <s v=""/>
  </r>
  <r>
    <x v="9"/>
    <n v="-2168.4101559999981"/>
    <s v=""/>
    <n v="1"/>
    <s v=""/>
  </r>
  <r>
    <x v="10"/>
    <n v="-2032.6171879999965"/>
    <s v=""/>
    <n v="1"/>
    <s v=""/>
  </r>
  <r>
    <x v="11"/>
    <n v="-1478.0976559999981"/>
    <s v=""/>
    <n v="1"/>
    <s v=""/>
  </r>
  <r>
    <x v="12"/>
    <n v="-1040.8085940000019"/>
    <s v=""/>
    <n v="1"/>
    <s v=""/>
  </r>
  <r>
    <x v="13"/>
    <s v=""/>
    <n v="6.4023440000019036"/>
    <s v=""/>
    <n v="1"/>
  </r>
  <r>
    <x v="14"/>
    <s v=""/>
    <n v="972.99218700000347"/>
    <s v=""/>
    <n v="1"/>
  </r>
  <r>
    <x v="15"/>
    <s v=""/>
    <n v="1203.2070309999981"/>
    <s v=""/>
    <n v="1"/>
  </r>
  <r>
    <x v="16"/>
    <s v=""/>
    <n v="1103.5234370000035"/>
    <s v=""/>
    <n v="1"/>
  </r>
  <r>
    <x v="17"/>
    <s v=""/>
    <n v="556.9375"/>
    <s v=""/>
    <n v="1"/>
  </r>
  <r>
    <x v="18"/>
    <n v="-132.50781299999653"/>
    <s v=""/>
    <n v="1"/>
    <s v=""/>
  </r>
  <r>
    <x v="19"/>
    <n v="-1250.5078129999965"/>
    <s v=""/>
    <n v="1"/>
    <s v=""/>
  </r>
  <r>
    <x v="20"/>
    <n v="-1536.7070309999981"/>
    <s v=""/>
    <n v="1"/>
    <s v=""/>
  </r>
  <r>
    <x v="21"/>
    <n v="-492.6679690000019"/>
    <s v=""/>
    <n v="1"/>
    <s v=""/>
  </r>
  <r>
    <x v="22"/>
    <n v="-686.47656299999653"/>
    <s v=""/>
    <n v="1"/>
    <s v=""/>
  </r>
  <r>
    <x v="23"/>
    <n v="-1057.7929690000019"/>
    <s v=""/>
    <n v="1"/>
    <s v=""/>
  </r>
  <r>
    <x v="0"/>
    <n v="-1370.0507809999981"/>
    <s v=""/>
    <n v="1"/>
    <s v=""/>
  </r>
  <r>
    <x v="1"/>
    <n v="-1668.6289059999981"/>
    <s v=""/>
    <n v="1"/>
    <s v=""/>
  </r>
  <r>
    <x v="2"/>
    <n v="-1840.171875"/>
    <s v=""/>
    <n v="1"/>
    <s v=""/>
  </r>
  <r>
    <x v="3"/>
    <n v="-1938.265625"/>
    <s v=""/>
    <n v="1"/>
    <s v=""/>
  </r>
  <r>
    <x v="4"/>
    <n v="-1602.4570309999981"/>
    <s v=""/>
    <n v="1"/>
    <s v=""/>
  </r>
  <r>
    <x v="5"/>
    <n v="-1375.4257809999981"/>
    <s v=""/>
    <n v="1"/>
    <s v=""/>
  </r>
  <r>
    <x v="6"/>
    <n v="-1033.828125"/>
    <s v=""/>
    <n v="1"/>
    <s v=""/>
  </r>
  <r>
    <x v="7"/>
    <n v="-695.08593799999653"/>
    <s v=""/>
    <n v="1"/>
    <s v=""/>
  </r>
  <r>
    <x v="8"/>
    <n v="-87.539062999996531"/>
    <s v=""/>
    <n v="1"/>
    <s v=""/>
  </r>
  <r>
    <x v="9"/>
    <s v=""/>
    <n v="282.5625"/>
    <s v=""/>
    <n v="1"/>
  </r>
  <r>
    <x v="10"/>
    <s v=""/>
    <n v="326.9570309999981"/>
    <s v=""/>
    <n v="1"/>
  </r>
  <r>
    <x v="11"/>
    <s v=""/>
    <n v="309.03125"/>
    <s v=""/>
    <n v="1"/>
  </r>
  <r>
    <x v="12"/>
    <s v=""/>
    <n v="332.2851559999981"/>
    <s v=""/>
    <n v="1"/>
  </r>
  <r>
    <x v="13"/>
    <s v=""/>
    <n v="403.9101559999981"/>
    <s v=""/>
    <n v="1"/>
  </r>
  <r>
    <x v="14"/>
    <s v=""/>
    <n v="321.3632809999981"/>
    <s v=""/>
    <n v="1"/>
  </r>
  <r>
    <x v="15"/>
    <s v=""/>
    <n v="384.7851559999981"/>
    <s v=""/>
    <n v="1"/>
  </r>
  <r>
    <x v="16"/>
    <s v=""/>
    <n v="224.703125"/>
    <s v=""/>
    <n v="1"/>
  </r>
  <r>
    <x v="17"/>
    <s v=""/>
    <n v="36.820312000003469"/>
    <s v=""/>
    <n v="1"/>
  </r>
  <r>
    <x v="18"/>
    <n v="-333.2851559999981"/>
    <s v=""/>
    <n v="1"/>
    <s v=""/>
  </r>
  <r>
    <x v="19"/>
    <n v="-742.33593799999653"/>
    <s v=""/>
    <n v="1"/>
    <s v=""/>
  </r>
  <r>
    <x v="20"/>
    <n v="-449.5664059999981"/>
    <s v=""/>
    <n v="1"/>
    <s v=""/>
  </r>
  <r>
    <x v="21"/>
    <s v=""/>
    <n v="496.1054690000019"/>
    <s v=""/>
    <n v="1"/>
  </r>
  <r>
    <x v="22"/>
    <s v=""/>
    <n v="59.28125"/>
    <s v=""/>
    <n v="1"/>
  </r>
  <r>
    <x v="23"/>
    <s v=""/>
    <n v="216.53125"/>
    <s v=""/>
    <n v="1"/>
  </r>
  <r>
    <x v="0"/>
    <s v=""/>
    <n v="150.9335940000019"/>
    <s v=""/>
    <n v="1"/>
  </r>
  <r>
    <x v="1"/>
    <n v="-318.08593799999653"/>
    <s v=""/>
    <n v="1"/>
    <s v=""/>
  </r>
  <r>
    <x v="2"/>
    <n v="-972.63281299999653"/>
    <s v=""/>
    <n v="1"/>
    <s v=""/>
  </r>
  <r>
    <x v="3"/>
    <n v="-1320.7851559999981"/>
    <s v=""/>
    <n v="1"/>
    <s v=""/>
  </r>
  <r>
    <x v="4"/>
    <n v="-1290.0898440000019"/>
    <s v=""/>
    <n v="1"/>
    <s v=""/>
  </r>
  <r>
    <x v="5"/>
    <n v="-1213.5976559999981"/>
    <s v=""/>
    <n v="1"/>
    <s v=""/>
  </r>
  <r>
    <x v="6"/>
    <n v="-1205.0546879999965"/>
    <s v=""/>
    <n v="1"/>
    <s v=""/>
  </r>
  <r>
    <x v="7"/>
    <n v="-934.046875"/>
    <s v=""/>
    <n v="1"/>
    <s v=""/>
  </r>
  <r>
    <x v="8"/>
    <n v="-572.6875"/>
    <s v=""/>
    <n v="1"/>
    <s v=""/>
  </r>
  <r>
    <x v="9"/>
    <n v="-90.179687999996531"/>
    <s v=""/>
    <n v="1"/>
    <s v=""/>
  </r>
  <r>
    <x v="10"/>
    <n v="-141"/>
    <s v=""/>
    <n v="1"/>
    <s v=""/>
  </r>
  <r>
    <x v="11"/>
    <n v="-1.5898440000019036"/>
    <s v=""/>
    <n v="1"/>
    <s v=""/>
  </r>
  <r>
    <x v="12"/>
    <s v=""/>
    <n v="84.453125"/>
    <s v=""/>
    <n v="1"/>
  </r>
  <r>
    <x v="13"/>
    <s v=""/>
    <n v="202.58593700000347"/>
    <s v=""/>
    <n v="1"/>
  </r>
  <r>
    <x v="14"/>
    <s v=""/>
    <n v="330.16406200000347"/>
    <s v=""/>
    <n v="1"/>
  </r>
  <r>
    <x v="15"/>
    <s v=""/>
    <n v="645.78906200000347"/>
    <s v=""/>
    <n v="1"/>
  </r>
  <r>
    <x v="16"/>
    <s v=""/>
    <n v="301.5429690000019"/>
    <s v=""/>
    <n v="1"/>
  </r>
  <r>
    <x v="17"/>
    <n v="-51.605469000001904"/>
    <s v=""/>
    <n v="1"/>
    <s v=""/>
  </r>
  <r>
    <x v="18"/>
    <n v="-454.6914059999981"/>
    <s v=""/>
    <n v="1"/>
    <s v=""/>
  </r>
  <r>
    <x v="19"/>
    <n v="-650.7226559999981"/>
    <s v=""/>
    <n v="1"/>
    <s v=""/>
  </r>
  <r>
    <x v="20"/>
    <n v="-814.9648440000019"/>
    <s v=""/>
    <n v="1"/>
    <s v=""/>
  </r>
  <r>
    <x v="21"/>
    <n v="-1207.0351559999981"/>
    <s v=""/>
    <n v="1"/>
    <s v=""/>
  </r>
  <r>
    <x v="22"/>
    <n v="-1183.3867190000019"/>
    <s v=""/>
    <n v="1"/>
    <s v=""/>
  </r>
  <r>
    <x v="23"/>
    <n v="-807.890625"/>
    <s v=""/>
    <n v="1"/>
    <s v=""/>
  </r>
  <r>
    <x v="0"/>
    <n v="-1027.1601559999981"/>
    <s v=""/>
    <n v="1"/>
    <s v=""/>
  </r>
  <r>
    <x v="1"/>
    <n v="-476.61718799999653"/>
    <s v=""/>
    <n v="1"/>
    <s v=""/>
  </r>
  <r>
    <x v="2"/>
    <n v="-805.4570309999981"/>
    <s v=""/>
    <n v="1"/>
    <s v=""/>
  </r>
  <r>
    <x v="3"/>
    <n v="-1285.8203129999965"/>
    <s v=""/>
    <n v="1"/>
    <s v=""/>
  </r>
  <r>
    <x v="4"/>
    <n v="-1438.0234379999965"/>
    <s v=""/>
    <n v="1"/>
    <s v=""/>
  </r>
  <r>
    <x v="5"/>
    <n v="-1356.890625"/>
    <s v=""/>
    <n v="1"/>
    <s v=""/>
  </r>
  <r>
    <x v="6"/>
    <n v="-1332.28125"/>
    <s v=""/>
    <n v="1"/>
    <s v=""/>
  </r>
  <r>
    <x v="7"/>
    <n v="-1222.2460940000019"/>
    <s v=""/>
    <n v="1"/>
    <s v=""/>
  </r>
  <r>
    <x v="8"/>
    <n v="-1170.78125"/>
    <s v=""/>
    <n v="1"/>
    <s v=""/>
  </r>
  <r>
    <x v="9"/>
    <n v="-1302.296875"/>
    <s v=""/>
    <n v="1"/>
    <s v=""/>
  </r>
  <r>
    <x v="10"/>
    <n v="-1399.4023440000019"/>
    <s v=""/>
    <n v="1"/>
    <s v=""/>
  </r>
  <r>
    <x v="11"/>
    <n v="-1503.6835940000019"/>
    <s v=""/>
    <n v="1"/>
    <s v=""/>
  </r>
  <r>
    <x v="12"/>
    <n v="-1513.4414059999981"/>
    <s v=""/>
    <n v="1"/>
    <s v=""/>
  </r>
  <r>
    <x v="13"/>
    <n v="-1038.890625"/>
    <s v=""/>
    <n v="1"/>
    <s v=""/>
  </r>
  <r>
    <x v="14"/>
    <n v="-994.77343799999653"/>
    <s v=""/>
    <n v="1"/>
    <s v=""/>
  </r>
  <r>
    <x v="15"/>
    <n v="-1105.5390629999965"/>
    <s v=""/>
    <n v="1"/>
    <s v=""/>
  </r>
  <r>
    <x v="16"/>
    <n v="-1434.1953129999965"/>
    <s v=""/>
    <n v="1"/>
    <s v=""/>
  </r>
  <r>
    <x v="17"/>
    <n v="-1174.3984379999965"/>
    <s v=""/>
    <n v="1"/>
    <s v=""/>
  </r>
  <r>
    <x v="18"/>
    <n v="-1457.171875"/>
    <s v=""/>
    <n v="1"/>
    <s v=""/>
  </r>
  <r>
    <x v="19"/>
    <n v="-1649.3046879999965"/>
    <s v=""/>
    <n v="1"/>
    <s v=""/>
  </r>
  <r>
    <x v="20"/>
    <n v="-1666.7148440000019"/>
    <s v=""/>
    <n v="1"/>
    <s v=""/>
  </r>
  <r>
    <x v="21"/>
    <n v="-1736.6835940000019"/>
    <s v=""/>
    <n v="1"/>
    <s v=""/>
  </r>
  <r>
    <x v="22"/>
    <n v="-1973.9648440000019"/>
    <s v=""/>
    <n v="1"/>
    <s v=""/>
  </r>
  <r>
    <x v="23"/>
    <n v="-1816.4335940000019"/>
    <s v=""/>
    <n v="1"/>
    <s v=""/>
  </r>
  <r>
    <x v="0"/>
    <n v="-1623.6015629999965"/>
    <s v=""/>
    <n v="1"/>
    <s v=""/>
  </r>
  <r>
    <x v="1"/>
    <n v="-318.6445309999981"/>
    <s v=""/>
    <n v="1"/>
    <s v=""/>
  </r>
  <r>
    <x v="2"/>
    <n v="-800.02343799999653"/>
    <s v=""/>
    <n v="1"/>
    <s v=""/>
  </r>
  <r>
    <x v="3"/>
    <n v="-1003.7109379999965"/>
    <s v=""/>
    <n v="1"/>
    <s v=""/>
  </r>
  <r>
    <x v="4"/>
    <n v="-1259.71875"/>
    <s v=""/>
    <n v="1"/>
    <s v=""/>
  </r>
  <r>
    <x v="5"/>
    <n v="-1382.59375"/>
    <s v=""/>
    <n v="1"/>
    <s v=""/>
  </r>
  <r>
    <x v="6"/>
    <n v="-1159.5546879999965"/>
    <s v=""/>
    <n v="1"/>
    <s v=""/>
  </r>
  <r>
    <x v="7"/>
    <n v="-1304.4414059999981"/>
    <s v=""/>
    <n v="1"/>
    <s v=""/>
  </r>
  <r>
    <x v="8"/>
    <n v="-997.10156299999653"/>
    <s v=""/>
    <n v="1"/>
    <s v=""/>
  </r>
  <r>
    <x v="9"/>
    <n v="-1439.0859379999965"/>
    <s v=""/>
    <n v="1"/>
    <s v=""/>
  </r>
  <r>
    <x v="10"/>
    <n v="-1573.140625"/>
    <s v=""/>
    <n v="1"/>
    <s v=""/>
  </r>
  <r>
    <x v="11"/>
    <n v="-1441.671875"/>
    <s v=""/>
    <n v="1"/>
    <s v=""/>
  </r>
  <r>
    <x v="12"/>
    <n v="-1346.2929690000019"/>
    <s v=""/>
    <n v="1"/>
    <s v=""/>
  </r>
  <r>
    <x v="13"/>
    <n v="-1264.75"/>
    <s v=""/>
    <n v="1"/>
    <s v=""/>
  </r>
  <r>
    <x v="14"/>
    <n v="-1454.390625"/>
    <s v=""/>
    <n v="1"/>
    <s v=""/>
  </r>
  <r>
    <x v="15"/>
    <n v="-1719.375"/>
    <s v=""/>
    <n v="1"/>
    <s v=""/>
  </r>
  <r>
    <x v="16"/>
    <n v="-1663.140625"/>
    <s v=""/>
    <n v="1"/>
    <s v=""/>
  </r>
  <r>
    <x v="17"/>
    <n v="-1599.3515629999965"/>
    <s v=""/>
    <n v="1"/>
    <s v=""/>
  </r>
  <r>
    <x v="18"/>
    <n v="-1621.1367190000019"/>
    <s v=""/>
    <n v="1"/>
    <s v=""/>
  </r>
  <r>
    <x v="19"/>
    <n v="-1659.7929690000019"/>
    <s v=""/>
    <n v="1"/>
    <s v=""/>
  </r>
  <r>
    <x v="20"/>
    <n v="-1607.5703129999965"/>
    <s v=""/>
    <n v="1"/>
    <s v=""/>
  </r>
  <r>
    <x v="21"/>
    <n v="-1801.234375"/>
    <s v=""/>
    <n v="1"/>
    <s v=""/>
  </r>
  <r>
    <x v="22"/>
    <n v="-2069.1171879999965"/>
    <s v=""/>
    <n v="1"/>
    <s v=""/>
  </r>
  <r>
    <x v="23"/>
    <n v="-1975.0507809999981"/>
    <s v=""/>
    <n v="1"/>
    <s v=""/>
  </r>
  <r>
    <x v="0"/>
    <n v="-2211.1367190000019"/>
    <s v=""/>
    <n v="1"/>
    <s v=""/>
  </r>
  <r>
    <x v="1"/>
    <n v="-1837.6445309999981"/>
    <s v=""/>
    <n v="1"/>
    <s v=""/>
  </r>
  <r>
    <x v="2"/>
    <n v="-2349.8476559999981"/>
    <s v=""/>
    <n v="1"/>
    <s v=""/>
  </r>
  <r>
    <x v="3"/>
    <n v="-2542.1015629999965"/>
    <s v=""/>
    <n v="1"/>
    <s v=""/>
  </r>
  <r>
    <x v="4"/>
    <n v="-2792.6914059999981"/>
    <s v=""/>
    <n v="1"/>
    <s v=""/>
  </r>
  <r>
    <x v="5"/>
    <n v="-2754.0976559999981"/>
    <s v=""/>
    <n v="1"/>
    <s v=""/>
  </r>
  <r>
    <x v="6"/>
    <n v="-2691.3125"/>
    <s v=""/>
    <n v="1"/>
    <s v=""/>
  </r>
  <r>
    <x v="7"/>
    <n v="-2685.5664059999981"/>
    <s v=""/>
    <n v="1"/>
    <s v=""/>
  </r>
  <r>
    <x v="8"/>
    <n v="-2057.2890629999965"/>
    <s v=""/>
    <n v="1"/>
    <s v=""/>
  </r>
  <r>
    <x v="9"/>
    <n v="-2133.2421879999965"/>
    <s v=""/>
    <n v="1"/>
    <s v=""/>
  </r>
  <r>
    <x v="10"/>
    <n v="-2277.8476559999981"/>
    <s v=""/>
    <n v="1"/>
    <s v=""/>
  </r>
  <r>
    <x v="11"/>
    <n v="-2458.9765629999965"/>
    <s v=""/>
    <n v="1"/>
    <s v=""/>
  </r>
  <r>
    <x v="12"/>
    <n v="-2346.9140629999965"/>
    <s v=""/>
    <n v="1"/>
    <s v=""/>
  </r>
  <r>
    <x v="13"/>
    <n v="-1961.6054690000019"/>
    <s v=""/>
    <n v="1"/>
    <s v=""/>
  </r>
  <r>
    <x v="14"/>
    <n v="-1468.4570309999981"/>
    <s v=""/>
    <n v="1"/>
    <s v=""/>
  </r>
  <r>
    <x v="15"/>
    <n v="-821.8554690000019"/>
    <s v=""/>
    <n v="1"/>
    <s v=""/>
  </r>
  <r>
    <x v="16"/>
    <n v="-673.328125"/>
    <s v=""/>
    <n v="1"/>
    <s v=""/>
  </r>
  <r>
    <x v="17"/>
    <n v="-255.71875"/>
    <s v=""/>
    <n v="1"/>
    <s v=""/>
  </r>
  <r>
    <x v="18"/>
    <s v=""/>
    <n v="83.113280999998096"/>
    <s v=""/>
    <n v="1"/>
  </r>
  <r>
    <x v="19"/>
    <s v=""/>
    <n v="265.765625"/>
    <s v=""/>
    <n v="1"/>
  </r>
  <r>
    <x v="20"/>
    <s v=""/>
    <n v="908.5507809999981"/>
    <s v=""/>
    <n v="1"/>
  </r>
  <r>
    <x v="21"/>
    <s v=""/>
    <n v="1636.4609370000035"/>
    <s v=""/>
    <n v="1"/>
  </r>
  <r>
    <x v="22"/>
    <s v=""/>
    <n v="968.0820309999981"/>
    <s v=""/>
    <n v="1"/>
  </r>
  <r>
    <x v="23"/>
    <s v=""/>
    <n v="201.88281200000347"/>
    <s v=""/>
    <n v="1"/>
  </r>
  <r>
    <x v="0"/>
    <n v="-110.3710940000019"/>
    <s v=""/>
    <n v="1"/>
    <s v=""/>
  </r>
  <r>
    <x v="1"/>
    <n v="-1020.7617190000019"/>
    <s v=""/>
    <n v="1"/>
    <s v=""/>
  </r>
  <r>
    <x v="2"/>
    <n v="-1406.171875"/>
    <s v=""/>
    <n v="1"/>
    <s v=""/>
  </r>
  <r>
    <x v="3"/>
    <n v="-1093.34375"/>
    <s v=""/>
    <n v="1"/>
    <s v=""/>
  </r>
  <r>
    <x v="4"/>
    <n v="-970.859375"/>
    <s v=""/>
    <n v="1"/>
    <s v=""/>
  </r>
  <r>
    <x v="5"/>
    <n v="-767.86718799999653"/>
    <s v=""/>
    <n v="1"/>
    <s v=""/>
  </r>
  <r>
    <x v="6"/>
    <n v="-243.421875"/>
    <s v=""/>
    <n v="1"/>
    <s v=""/>
  </r>
  <r>
    <x v="7"/>
    <n v="-22.199219000001904"/>
    <s v=""/>
    <n v="1"/>
    <s v=""/>
  </r>
  <r>
    <x v="8"/>
    <s v=""/>
    <n v="318.7773440000019"/>
    <s v=""/>
    <n v="1"/>
  </r>
  <r>
    <x v="9"/>
    <s v=""/>
    <n v="686.9414059999981"/>
    <s v=""/>
    <n v="1"/>
  </r>
  <r>
    <x v="10"/>
    <s v=""/>
    <n v="817.6757809999981"/>
    <s v=""/>
    <n v="1"/>
  </r>
  <r>
    <x v="11"/>
    <s v=""/>
    <n v="1203.1914059999981"/>
    <s v=""/>
    <n v="1"/>
  </r>
  <r>
    <x v="12"/>
    <s v=""/>
    <n v="1840.6015620000035"/>
    <s v=""/>
    <n v="1"/>
  </r>
  <r>
    <x v="13"/>
    <s v=""/>
    <n v="2641.1640620000035"/>
    <s v=""/>
    <n v="1"/>
  </r>
  <r>
    <x v="14"/>
    <s v=""/>
    <n v="3171.5351559999981"/>
    <s v=""/>
    <n v="1"/>
  </r>
  <r>
    <x v="15"/>
    <s v=""/>
    <n v="2435.21875"/>
    <s v=""/>
    <n v="1"/>
  </r>
  <r>
    <x v="16"/>
    <s v=""/>
    <n v="1881.1328120000035"/>
    <s v=""/>
    <n v="1"/>
  </r>
  <r>
    <x v="17"/>
    <s v=""/>
    <n v="1305.6054690000019"/>
    <s v=""/>
    <n v="1"/>
  </r>
  <r>
    <x v="18"/>
    <s v=""/>
    <n v="690.40625"/>
    <s v=""/>
    <n v="1"/>
  </r>
  <r>
    <x v="19"/>
    <s v=""/>
    <n v="242.515625"/>
    <s v=""/>
    <n v="1"/>
  </r>
  <r>
    <x v="20"/>
    <s v=""/>
    <n v="804.046875"/>
    <s v=""/>
    <n v="1"/>
  </r>
  <r>
    <x v="21"/>
    <s v=""/>
    <n v="1506.03125"/>
    <s v=""/>
    <n v="1"/>
  </r>
  <r>
    <x v="22"/>
    <s v=""/>
    <n v="957.859375"/>
    <s v=""/>
    <n v="1"/>
  </r>
  <r>
    <x v="23"/>
    <s v=""/>
    <n v="808.0820309999981"/>
    <s v=""/>
    <n v="1"/>
  </r>
  <r>
    <x v="0"/>
    <n v="-81.929687999996531"/>
    <s v=""/>
    <n v="1"/>
    <s v=""/>
  </r>
  <r>
    <x v="1"/>
    <n v="-867.2539059999981"/>
    <s v=""/>
    <n v="1"/>
    <s v=""/>
  </r>
  <r>
    <x v="2"/>
    <n v="-1468.7070309999981"/>
    <s v=""/>
    <n v="1"/>
    <s v=""/>
  </r>
  <r>
    <x v="3"/>
    <n v="-1601.21875"/>
    <s v=""/>
    <n v="1"/>
    <s v=""/>
  </r>
  <r>
    <x v="4"/>
    <n v="-1477.9726559999981"/>
    <s v=""/>
    <n v="1"/>
    <s v=""/>
  </r>
  <r>
    <x v="5"/>
    <n v="-1215.5195309999981"/>
    <s v=""/>
    <n v="1"/>
    <s v=""/>
  </r>
  <r>
    <x v="6"/>
    <n v="-823.58593799999653"/>
    <s v=""/>
    <n v="1"/>
    <s v=""/>
  </r>
  <r>
    <x v="7"/>
    <n v="-410.0117190000019"/>
    <s v=""/>
    <n v="1"/>
    <s v=""/>
  </r>
  <r>
    <x v="8"/>
    <s v=""/>
    <n v="55.273437000003469"/>
    <s v=""/>
    <n v="1"/>
  </r>
  <r>
    <x v="9"/>
    <s v=""/>
    <n v="42.136719000001904"/>
    <s v=""/>
    <n v="1"/>
  </r>
  <r>
    <x v="10"/>
    <n v="-5.0703129999965313"/>
    <s v=""/>
    <n v="1"/>
    <s v=""/>
  </r>
  <r>
    <x v="11"/>
    <n v="-54.058594000001904"/>
    <s v=""/>
    <n v="1"/>
    <s v=""/>
  </r>
  <r>
    <x v="12"/>
    <n v="-517.9257809999981"/>
    <s v=""/>
    <n v="1"/>
    <s v=""/>
  </r>
  <r>
    <x v="13"/>
    <n v="-869.2539059999981"/>
    <s v=""/>
    <n v="1"/>
    <s v=""/>
  </r>
  <r>
    <x v="14"/>
    <n v="-1065.921875"/>
    <s v=""/>
    <n v="1"/>
    <s v=""/>
  </r>
  <r>
    <x v="15"/>
    <n v="-1009.4414059999981"/>
    <s v=""/>
    <n v="1"/>
    <s v=""/>
  </r>
  <r>
    <x v="16"/>
    <n v="-1047.5664059999981"/>
    <s v=""/>
    <n v="1"/>
    <s v=""/>
  </r>
  <r>
    <x v="17"/>
    <n v="-663.7851559999981"/>
    <s v=""/>
    <n v="1"/>
    <s v=""/>
  </r>
  <r>
    <x v="18"/>
    <n v="-97.734375"/>
    <s v=""/>
    <n v="1"/>
    <s v=""/>
  </r>
  <r>
    <x v="19"/>
    <s v=""/>
    <n v="46.28125"/>
    <s v=""/>
    <n v="1"/>
  </r>
  <r>
    <x v="20"/>
    <s v=""/>
    <n v="357.58593700000347"/>
    <s v=""/>
    <n v="1"/>
  </r>
  <r>
    <x v="21"/>
    <s v=""/>
    <n v="579.6835940000019"/>
    <s v=""/>
    <n v="1"/>
  </r>
  <r>
    <x v="22"/>
    <s v=""/>
    <n v="462.9101559999981"/>
    <s v=""/>
    <n v="1"/>
  </r>
  <r>
    <x v="23"/>
    <s v=""/>
    <n v="549.05468700000347"/>
    <s v=""/>
    <n v="1"/>
  </r>
  <r>
    <x v="0"/>
    <s v=""/>
    <n v="86.742187000003469"/>
    <s v=""/>
    <n v="1"/>
  </r>
  <r>
    <x v="1"/>
    <n v="-691.6914059999981"/>
    <s v=""/>
    <n v="1"/>
    <s v=""/>
  </r>
  <r>
    <x v="2"/>
    <n v="-925.3476559999981"/>
    <s v=""/>
    <n v="1"/>
    <s v=""/>
  </r>
  <r>
    <x v="3"/>
    <n v="-607.94531299999653"/>
    <s v=""/>
    <n v="1"/>
    <s v=""/>
  </r>
  <r>
    <x v="4"/>
    <n v="-1002.171875"/>
    <s v=""/>
    <n v="1"/>
    <s v=""/>
  </r>
  <r>
    <x v="5"/>
    <n v="-1185.953125"/>
    <s v=""/>
    <n v="1"/>
    <s v=""/>
  </r>
  <r>
    <x v="6"/>
    <n v="-1293.5585940000019"/>
    <s v=""/>
    <n v="1"/>
    <s v=""/>
  </r>
  <r>
    <x v="7"/>
    <n v="-1345.59375"/>
    <s v=""/>
    <n v="1"/>
    <s v=""/>
  </r>
  <r>
    <x v="8"/>
    <n v="-1486.5039059999981"/>
    <s v=""/>
    <n v="1"/>
    <s v=""/>
  </r>
  <r>
    <x v="9"/>
    <n v="-433.85156299999653"/>
    <s v=""/>
    <n v="1"/>
    <s v=""/>
  </r>
  <r>
    <x v="10"/>
    <s v=""/>
    <n v="588.0976559999981"/>
    <s v=""/>
    <n v="1"/>
  </r>
  <r>
    <x v="11"/>
    <s v=""/>
    <n v="1423.5820309999981"/>
    <s v=""/>
    <n v="1"/>
  </r>
  <r>
    <x v="12"/>
    <s v=""/>
    <n v="1695.984375"/>
    <s v=""/>
    <n v="1"/>
  </r>
  <r>
    <x v="13"/>
    <s v=""/>
    <n v="1475.9726559999981"/>
    <s v=""/>
    <n v="1"/>
  </r>
  <r>
    <x v="14"/>
    <s v=""/>
    <n v="1881.859375"/>
    <s v=""/>
    <n v="1"/>
  </r>
  <r>
    <x v="15"/>
    <s v=""/>
    <n v="2515.2460940000019"/>
    <s v=""/>
    <n v="1"/>
  </r>
  <r>
    <x v="16"/>
    <s v=""/>
    <n v="2520.2929690000019"/>
    <s v=""/>
    <n v="1"/>
  </r>
  <r>
    <x v="17"/>
    <s v=""/>
    <n v="3090.953125"/>
    <s v=""/>
    <n v="1"/>
  </r>
  <r>
    <x v="18"/>
    <s v=""/>
    <n v="3595.9179690000019"/>
    <s v=""/>
    <n v="1"/>
  </r>
  <r>
    <x v="19"/>
    <s v=""/>
    <n v="3617.5234370000035"/>
    <s v=""/>
    <n v="1"/>
  </r>
  <r>
    <x v="20"/>
    <s v=""/>
    <n v="3636.9765620000035"/>
    <s v=""/>
    <n v="1"/>
  </r>
  <r>
    <x v="21"/>
    <s v=""/>
    <n v="3700.9023440000019"/>
    <s v=""/>
    <n v="1"/>
  </r>
  <r>
    <x v="22"/>
    <s v=""/>
    <n v="3079.0625"/>
    <s v=""/>
    <n v="1"/>
  </r>
  <r>
    <x v="23"/>
    <s v=""/>
    <n v="2781.6523440000019"/>
    <s v=""/>
    <n v="1"/>
  </r>
  <r>
    <x v="0"/>
    <s v=""/>
    <n v="2191.890625"/>
    <s v=""/>
    <n v="1"/>
  </r>
  <r>
    <x v="1"/>
    <s v=""/>
    <n v="1530.1210940000019"/>
    <s v=""/>
    <n v="1"/>
  </r>
  <r>
    <x v="2"/>
    <s v=""/>
    <n v="1237.5039059999981"/>
    <s v=""/>
    <n v="1"/>
  </r>
  <r>
    <x v="3"/>
    <s v=""/>
    <n v="710.0742190000019"/>
    <s v=""/>
    <n v="1"/>
  </r>
  <r>
    <x v="4"/>
    <s v=""/>
    <n v="680.7773440000019"/>
    <s v=""/>
    <n v="1"/>
  </r>
  <r>
    <x v="5"/>
    <s v=""/>
    <n v="672.64843700000347"/>
    <s v=""/>
    <n v="1"/>
  </r>
  <r>
    <x v="6"/>
    <s v=""/>
    <n v="1061.3046870000035"/>
    <s v=""/>
    <n v="1"/>
  </r>
  <r>
    <x v="7"/>
    <s v=""/>
    <n v="1649.984375"/>
    <s v=""/>
    <n v="1"/>
  </r>
  <r>
    <x v="8"/>
    <s v=""/>
    <n v="2183.5585940000019"/>
    <s v=""/>
    <n v="1"/>
  </r>
  <r>
    <x v="9"/>
    <s v=""/>
    <n v="2206.78125"/>
    <s v=""/>
    <n v="1"/>
  </r>
  <r>
    <x v="10"/>
    <s v=""/>
    <n v="2535.8789059999981"/>
    <s v=""/>
    <n v="1"/>
  </r>
  <r>
    <x v="11"/>
    <s v=""/>
    <n v="2616.0078120000035"/>
    <s v=""/>
    <n v="1"/>
  </r>
  <r>
    <x v="12"/>
    <s v=""/>
    <n v="2418.0703120000035"/>
    <s v=""/>
    <n v="1"/>
  </r>
  <r>
    <x v="13"/>
    <s v=""/>
    <n v="1801.3125"/>
    <s v=""/>
    <n v="1"/>
  </r>
  <r>
    <x v="14"/>
    <s v=""/>
    <n v="1133.4765620000035"/>
    <s v=""/>
    <n v="1"/>
  </r>
  <r>
    <x v="15"/>
    <s v=""/>
    <n v="826.7382809999981"/>
    <s v=""/>
    <n v="1"/>
  </r>
  <r>
    <x v="16"/>
    <s v=""/>
    <n v="790.13281200000347"/>
    <s v=""/>
    <n v="1"/>
  </r>
  <r>
    <x v="17"/>
    <s v=""/>
    <n v="1068.0546870000035"/>
    <s v=""/>
    <n v="1"/>
  </r>
  <r>
    <x v="18"/>
    <s v=""/>
    <n v="1233.2929690000019"/>
    <s v=""/>
    <n v="1"/>
  </r>
  <r>
    <x v="19"/>
    <s v=""/>
    <n v="1293.9609370000035"/>
    <s v=""/>
    <n v="1"/>
  </r>
  <r>
    <x v="20"/>
    <s v=""/>
    <n v="1143.0859370000035"/>
    <s v=""/>
    <n v="1"/>
  </r>
  <r>
    <x v="21"/>
    <s v=""/>
    <n v="1233.0039059999981"/>
    <s v=""/>
    <n v="1"/>
  </r>
  <r>
    <x v="22"/>
    <s v=""/>
    <n v="1287.5117190000019"/>
    <s v=""/>
    <n v="1"/>
  </r>
  <r>
    <x v="23"/>
    <s v=""/>
    <n v="1070.3789059999981"/>
    <s v=""/>
    <n v="1"/>
  </r>
  <r>
    <x v="0"/>
    <s v=""/>
    <n v="698.6054690000019"/>
    <s v=""/>
    <n v="1"/>
  </r>
  <r>
    <x v="1"/>
    <s v=""/>
    <n v="5.125"/>
    <s v=""/>
    <n v="1"/>
  </r>
  <r>
    <x v="2"/>
    <n v="-488.53906299999653"/>
    <s v=""/>
    <n v="1"/>
    <s v=""/>
  </r>
  <r>
    <x v="3"/>
    <n v="-968.97656299999653"/>
    <s v=""/>
    <n v="1"/>
    <s v=""/>
  </r>
  <r>
    <x v="4"/>
    <n v="-1037.53125"/>
    <s v=""/>
    <n v="1"/>
    <s v=""/>
  </r>
  <r>
    <x v="5"/>
    <n v="-929.5625"/>
    <s v=""/>
    <n v="1"/>
    <s v=""/>
  </r>
  <r>
    <x v="6"/>
    <n v="-656.28125"/>
    <s v=""/>
    <n v="1"/>
    <s v=""/>
  </r>
  <r>
    <x v="7"/>
    <s v=""/>
    <n v="98.132812000003469"/>
    <s v=""/>
    <n v="1"/>
  </r>
  <r>
    <x v="8"/>
    <s v=""/>
    <n v="758.8554690000019"/>
    <s v=""/>
    <n v="1"/>
  </r>
  <r>
    <x v="9"/>
    <s v=""/>
    <n v="582.109375"/>
    <s v=""/>
    <n v="1"/>
  </r>
  <r>
    <x v="10"/>
    <s v=""/>
    <n v="347.40625"/>
    <s v=""/>
    <n v="1"/>
  </r>
  <r>
    <x v="11"/>
    <n v="-90.332030999998096"/>
    <s v=""/>
    <n v="1"/>
    <s v=""/>
  </r>
  <r>
    <x v="12"/>
    <n v="-721.78125"/>
    <s v=""/>
    <n v="1"/>
    <s v=""/>
  </r>
  <r>
    <x v="13"/>
    <n v="-1117.8945309999981"/>
    <s v=""/>
    <n v="1"/>
    <s v=""/>
  </r>
  <r>
    <x v="14"/>
    <n v="-1127.1679690000019"/>
    <s v=""/>
    <n v="1"/>
    <s v=""/>
  </r>
  <r>
    <x v="15"/>
    <n v="-1362.984375"/>
    <s v=""/>
    <n v="1"/>
    <s v=""/>
  </r>
  <r>
    <x v="16"/>
    <n v="-1484.5351559999981"/>
    <s v=""/>
    <n v="1"/>
    <s v=""/>
  </r>
  <r>
    <x v="17"/>
    <n v="-1447.3867190000019"/>
    <s v=""/>
    <n v="1"/>
    <s v=""/>
  </r>
  <r>
    <x v="18"/>
    <n v="-1602.9335940000019"/>
    <s v=""/>
    <n v="1"/>
    <s v=""/>
  </r>
  <r>
    <x v="19"/>
    <n v="-1287.9140629999965"/>
    <s v=""/>
    <n v="1"/>
    <s v=""/>
  </r>
  <r>
    <x v="20"/>
    <n v="-1142.421875"/>
    <s v=""/>
    <n v="1"/>
    <s v=""/>
  </r>
  <r>
    <x v="21"/>
    <n v="-700.9648440000019"/>
    <s v=""/>
    <n v="1"/>
    <s v=""/>
  </r>
  <r>
    <x v="22"/>
    <n v="-1315.0117190000019"/>
    <s v=""/>
    <n v="1"/>
    <s v=""/>
  </r>
  <r>
    <x v="23"/>
    <n v="-1299"/>
    <s v=""/>
    <n v="1"/>
    <s v=""/>
  </r>
  <r>
    <x v="0"/>
    <n v="-1577.9453129999965"/>
    <s v=""/>
    <n v="1"/>
    <s v=""/>
  </r>
  <r>
    <x v="1"/>
    <n v="-657.5"/>
    <s v=""/>
    <n v="1"/>
    <s v=""/>
  </r>
  <r>
    <x v="2"/>
    <n v="-792.17968799999653"/>
    <s v=""/>
    <n v="1"/>
    <s v=""/>
  </r>
  <r>
    <x v="3"/>
    <n v="-593.58593799999653"/>
    <s v=""/>
    <n v="1"/>
    <s v=""/>
  </r>
  <r>
    <x v="4"/>
    <n v="-625.8476559999981"/>
    <s v=""/>
    <n v="1"/>
    <s v=""/>
  </r>
  <r>
    <x v="5"/>
    <n v="-694.96093799999653"/>
    <s v=""/>
    <n v="1"/>
    <s v=""/>
  </r>
  <r>
    <x v="6"/>
    <n v="-485.47656299999653"/>
    <s v=""/>
    <n v="1"/>
    <s v=""/>
  </r>
  <r>
    <x v="7"/>
    <s v=""/>
    <n v="116.7773440000019"/>
    <s v=""/>
    <n v="1"/>
  </r>
  <r>
    <x v="8"/>
    <s v=""/>
    <n v="99.941405999998096"/>
    <s v=""/>
    <n v="1"/>
  </r>
  <r>
    <x v="9"/>
    <n v="-240.89843799999653"/>
    <s v=""/>
    <n v="1"/>
    <s v=""/>
  </r>
  <r>
    <x v="10"/>
    <s v=""/>
    <n v="141.8398440000019"/>
    <s v=""/>
    <n v="1"/>
  </r>
  <r>
    <x v="11"/>
    <s v=""/>
    <n v="241.9257809999981"/>
    <s v=""/>
    <n v="1"/>
  </r>
  <r>
    <x v="12"/>
    <s v=""/>
    <n v="236.5507809999981"/>
    <s v=""/>
    <n v="1"/>
  </r>
  <r>
    <x v="13"/>
    <n v="-144.0507809999981"/>
    <s v=""/>
    <n v="1"/>
    <s v=""/>
  </r>
  <r>
    <x v="14"/>
    <n v="-704.4179690000019"/>
    <s v=""/>
    <n v="1"/>
    <s v=""/>
  </r>
  <r>
    <x v="15"/>
    <n v="-935.88281299999653"/>
    <s v=""/>
    <n v="1"/>
    <s v=""/>
  </r>
  <r>
    <x v="16"/>
    <n v="-1227.453125"/>
    <s v=""/>
    <n v="1"/>
    <s v=""/>
  </r>
  <r>
    <x v="17"/>
    <n v="-889.921875"/>
    <s v=""/>
    <n v="1"/>
    <s v=""/>
  </r>
  <r>
    <x v="18"/>
    <n v="-751.97656299999653"/>
    <s v=""/>
    <n v="1"/>
    <s v=""/>
  </r>
  <r>
    <x v="19"/>
    <n v="-496.7460940000019"/>
    <s v=""/>
    <n v="1"/>
    <s v=""/>
  </r>
  <r>
    <x v="20"/>
    <n v="-450.640625"/>
    <s v=""/>
    <n v="1"/>
    <s v=""/>
  </r>
  <r>
    <x v="21"/>
    <n v="-661.0117190000019"/>
    <s v=""/>
    <n v="1"/>
    <s v=""/>
  </r>
  <r>
    <x v="22"/>
    <n v="-672.8320309999981"/>
    <s v=""/>
    <n v="1"/>
    <s v=""/>
  </r>
  <r>
    <x v="23"/>
    <n v="-562.9023440000019"/>
    <s v=""/>
    <n v="1"/>
    <s v=""/>
  </r>
  <r>
    <x v="0"/>
    <n v="-744.875"/>
    <s v=""/>
    <n v="1"/>
    <s v=""/>
  </r>
  <r>
    <x v="1"/>
    <n v="-1132.3828129999965"/>
    <s v=""/>
    <n v="1"/>
    <s v=""/>
  </r>
  <r>
    <x v="2"/>
    <n v="-1291.7109379999965"/>
    <s v=""/>
    <n v="1"/>
    <s v=""/>
  </r>
  <r>
    <x v="3"/>
    <n v="-1284.3125"/>
    <s v=""/>
    <n v="1"/>
    <s v=""/>
  </r>
  <r>
    <x v="4"/>
    <n v="-1135.7851559999981"/>
    <s v=""/>
    <n v="1"/>
    <s v=""/>
  </r>
  <r>
    <x v="5"/>
    <n v="-971.6523440000019"/>
    <s v=""/>
    <n v="1"/>
    <s v=""/>
  </r>
  <r>
    <x v="6"/>
    <n v="-403.39843799999653"/>
    <s v=""/>
    <n v="1"/>
    <s v=""/>
  </r>
  <r>
    <x v="7"/>
    <s v=""/>
    <n v="193.4726559999981"/>
    <s v=""/>
    <n v="1"/>
  </r>
  <r>
    <x v="8"/>
    <s v=""/>
    <n v="468.7148440000019"/>
    <s v=""/>
    <n v="1"/>
  </r>
  <r>
    <x v="9"/>
    <s v=""/>
    <n v="733.7226559999981"/>
    <s v=""/>
    <n v="1"/>
  </r>
  <r>
    <x v="10"/>
    <s v=""/>
    <n v="732.0625"/>
    <s v=""/>
    <n v="1"/>
  </r>
  <r>
    <x v="11"/>
    <s v=""/>
    <n v="1181.0859370000035"/>
    <s v=""/>
    <n v="1"/>
  </r>
  <r>
    <x v="12"/>
    <s v=""/>
    <n v="1365.875"/>
    <s v=""/>
    <n v="1"/>
  </r>
  <r>
    <x v="13"/>
    <s v=""/>
    <n v="1170.2578120000035"/>
    <s v=""/>
    <n v="1"/>
  </r>
  <r>
    <x v="14"/>
    <s v=""/>
    <n v="1343.7539059999981"/>
    <s v=""/>
    <n v="1"/>
  </r>
  <r>
    <x v="15"/>
    <s v=""/>
    <n v="1789.4921870000035"/>
    <s v=""/>
    <n v="1"/>
  </r>
  <r>
    <x v="16"/>
    <s v=""/>
    <n v="1788.3125"/>
    <s v=""/>
    <n v="1"/>
  </r>
  <r>
    <x v="17"/>
    <s v=""/>
    <n v="1555.7070309999981"/>
    <s v=""/>
    <n v="1"/>
  </r>
  <r>
    <x v="18"/>
    <s v=""/>
    <n v="991.953125"/>
    <s v=""/>
    <n v="1"/>
  </r>
  <r>
    <x v="19"/>
    <s v=""/>
    <n v="691.61718700000347"/>
    <s v=""/>
    <n v="1"/>
  </r>
  <r>
    <x v="20"/>
    <s v=""/>
    <n v="766.0625"/>
    <s v=""/>
    <n v="1"/>
  </r>
  <r>
    <x v="21"/>
    <s v=""/>
    <n v="1182.8046870000035"/>
    <s v=""/>
    <n v="1"/>
  </r>
  <r>
    <x v="22"/>
    <s v=""/>
    <n v="879.6367190000019"/>
    <s v=""/>
    <n v="1"/>
  </r>
  <r>
    <x v="23"/>
    <s v=""/>
    <n v="759.5117190000019"/>
    <s v=""/>
    <n v="1"/>
  </r>
  <r>
    <x v="0"/>
    <s v=""/>
    <n v="186.5585940000019"/>
    <s v=""/>
    <n v="1"/>
  </r>
  <r>
    <x v="1"/>
    <n v="-9.9257809999980964"/>
    <s v=""/>
    <n v="1"/>
    <s v=""/>
  </r>
  <r>
    <x v="2"/>
    <n v="-221.421875"/>
    <s v=""/>
    <n v="1"/>
    <s v=""/>
  </r>
  <r>
    <x v="3"/>
    <n v="-538.140625"/>
    <s v=""/>
    <n v="1"/>
    <s v=""/>
  </r>
  <r>
    <x v="4"/>
    <n v="-565.0976559999981"/>
    <s v=""/>
    <n v="1"/>
    <s v=""/>
  </r>
  <r>
    <x v="5"/>
    <n v="-359.96093799999653"/>
    <s v=""/>
    <n v="1"/>
    <s v=""/>
  </r>
  <r>
    <x v="6"/>
    <n v="-4.0234379999965313"/>
    <s v=""/>
    <n v="1"/>
    <s v=""/>
  </r>
  <r>
    <x v="7"/>
    <s v=""/>
    <n v="999.6289059999981"/>
    <s v=""/>
    <n v="1"/>
  </r>
  <r>
    <x v="8"/>
    <s v=""/>
    <n v="1584.8515620000035"/>
    <s v=""/>
    <n v="1"/>
  </r>
  <r>
    <x v="9"/>
    <s v=""/>
    <n v="1861.8242190000019"/>
    <s v=""/>
    <n v="1"/>
  </r>
  <r>
    <x v="10"/>
    <s v=""/>
    <n v="2124.6054690000019"/>
    <s v=""/>
    <n v="1"/>
  </r>
  <r>
    <x v="11"/>
    <s v=""/>
    <n v="2460.546875"/>
    <s v=""/>
    <n v="1"/>
  </r>
  <r>
    <x v="12"/>
    <s v=""/>
    <n v="2249.7578120000035"/>
    <s v=""/>
    <n v="1"/>
  </r>
  <r>
    <x v="13"/>
    <s v=""/>
    <n v="1941.40625"/>
    <s v=""/>
    <n v="1"/>
  </r>
  <r>
    <x v="14"/>
    <s v=""/>
    <n v="2032.3945309999981"/>
    <s v=""/>
    <n v="1"/>
  </r>
  <r>
    <x v="15"/>
    <s v=""/>
    <n v="1788.2070309999981"/>
    <s v=""/>
    <n v="1"/>
  </r>
  <r>
    <x v="16"/>
    <s v=""/>
    <n v="1826.328125"/>
    <s v=""/>
    <n v="1"/>
  </r>
  <r>
    <x v="17"/>
    <s v=""/>
    <n v="2224.1289059999981"/>
    <s v=""/>
    <n v="1"/>
  </r>
  <r>
    <x v="18"/>
    <s v=""/>
    <n v="2490.234375"/>
    <s v=""/>
    <n v="1"/>
  </r>
  <r>
    <x v="19"/>
    <s v=""/>
    <n v="2980.7617190000019"/>
    <s v=""/>
    <n v="1"/>
  </r>
  <r>
    <x v="20"/>
    <s v=""/>
    <n v="2944.1054690000019"/>
    <s v=""/>
    <n v="1"/>
  </r>
  <r>
    <x v="21"/>
    <s v=""/>
    <n v="2855.8164059999981"/>
    <s v=""/>
    <n v="1"/>
  </r>
  <r>
    <x v="22"/>
    <s v=""/>
    <n v="3556.8085940000019"/>
    <s v=""/>
    <n v="1"/>
  </r>
  <r>
    <x v="23"/>
    <s v=""/>
    <n v="3778.4335940000019"/>
    <s v=""/>
    <n v="1"/>
  </r>
  <r>
    <x v="0"/>
    <s v=""/>
    <n v="2817.40625"/>
    <s v=""/>
    <n v="1"/>
  </r>
  <r>
    <x v="1"/>
    <s v=""/>
    <n v="1362.09375"/>
    <s v=""/>
    <n v="1"/>
  </r>
  <r>
    <x v="2"/>
    <s v=""/>
    <n v="967.2695309999981"/>
    <s v=""/>
    <n v="1"/>
  </r>
  <r>
    <x v="3"/>
    <s v=""/>
    <n v="307.2929690000019"/>
    <s v=""/>
    <n v="1"/>
  </r>
  <r>
    <x v="4"/>
    <s v=""/>
    <n v="155.4179690000019"/>
    <s v=""/>
    <n v="1"/>
  </r>
  <r>
    <x v="5"/>
    <n v="-315.16406299999653"/>
    <s v=""/>
    <n v="1"/>
    <s v=""/>
  </r>
  <r>
    <x v="6"/>
    <n v="-252.0898440000019"/>
    <s v=""/>
    <n v="1"/>
    <s v=""/>
  </r>
  <r>
    <x v="7"/>
    <n v="-78.3125"/>
    <s v=""/>
    <n v="1"/>
    <s v=""/>
  </r>
  <r>
    <x v="8"/>
    <s v=""/>
    <n v="226.234375"/>
    <s v=""/>
    <n v="1"/>
  </r>
  <r>
    <x v="9"/>
    <s v=""/>
    <n v="459.3125"/>
    <s v=""/>
    <n v="1"/>
  </r>
  <r>
    <x v="10"/>
    <s v=""/>
    <n v="1353.34375"/>
    <s v=""/>
    <n v="1"/>
  </r>
  <r>
    <x v="11"/>
    <s v=""/>
    <n v="1593.453125"/>
    <s v=""/>
    <n v="1"/>
  </r>
  <r>
    <x v="12"/>
    <s v=""/>
    <n v="1647.8632809999981"/>
    <s v=""/>
    <n v="1"/>
  </r>
  <r>
    <x v="13"/>
    <s v=""/>
    <n v="1543.6640620000035"/>
    <s v=""/>
    <n v="1"/>
  </r>
  <r>
    <x v="14"/>
    <s v=""/>
    <n v="1209.7421870000035"/>
    <s v=""/>
    <n v="1"/>
  </r>
  <r>
    <x v="15"/>
    <s v=""/>
    <n v="959.8085940000019"/>
    <s v=""/>
    <n v="1"/>
  </r>
  <r>
    <x v="16"/>
    <s v=""/>
    <n v="1098.109375"/>
    <s v=""/>
    <n v="1"/>
  </r>
  <r>
    <x v="17"/>
    <s v=""/>
    <n v="1464.625"/>
    <s v=""/>
    <n v="1"/>
  </r>
  <r>
    <x v="18"/>
    <s v=""/>
    <n v="1989.9179690000019"/>
    <s v=""/>
    <n v="1"/>
  </r>
  <r>
    <x v="19"/>
    <s v=""/>
    <n v="1697.1484370000035"/>
    <s v=""/>
    <n v="1"/>
  </r>
  <r>
    <x v="20"/>
    <s v=""/>
    <n v="1693.5664059999981"/>
    <s v=""/>
    <n v="1"/>
  </r>
  <r>
    <x v="21"/>
    <s v=""/>
    <n v="1686.6796870000035"/>
    <s v=""/>
    <n v="1"/>
  </r>
  <r>
    <x v="22"/>
    <s v=""/>
    <n v="2236.3359370000035"/>
    <s v=""/>
    <n v="1"/>
  </r>
  <r>
    <x v="23"/>
    <s v=""/>
    <n v="1835.0898440000019"/>
    <s v=""/>
    <n v="1"/>
  </r>
  <r>
    <x v="0"/>
    <s v=""/>
    <n v="923.44531200000347"/>
    <s v=""/>
    <n v="1"/>
  </r>
  <r>
    <x v="1"/>
    <s v=""/>
    <n v="543.8398440000019"/>
    <s v=""/>
    <n v="1"/>
  </r>
  <r>
    <x v="2"/>
    <s v=""/>
    <n v="517.765625"/>
    <s v=""/>
    <n v="1"/>
  </r>
  <r>
    <x v="3"/>
    <s v=""/>
    <n v="456.984375"/>
    <s v=""/>
    <n v="1"/>
  </r>
  <r>
    <x v="4"/>
    <s v=""/>
    <n v="563.14843700000347"/>
    <s v=""/>
    <n v="1"/>
  </r>
  <r>
    <x v="5"/>
    <s v=""/>
    <n v="354.6757809999981"/>
    <s v=""/>
    <n v="1"/>
  </r>
  <r>
    <x v="6"/>
    <s v=""/>
    <n v="399.203125"/>
    <s v=""/>
    <n v="1"/>
  </r>
  <r>
    <x v="7"/>
    <s v=""/>
    <n v="435.359375"/>
    <s v=""/>
    <n v="1"/>
  </r>
  <r>
    <x v="8"/>
    <s v=""/>
    <n v="479.5195309999981"/>
    <s v=""/>
    <n v="1"/>
  </r>
  <r>
    <x v="9"/>
    <s v=""/>
    <n v="708.40625"/>
    <s v=""/>
    <n v="1"/>
  </r>
  <r>
    <x v="10"/>
    <s v=""/>
    <n v="1295.703125"/>
    <s v=""/>
    <n v="1"/>
  </r>
  <r>
    <x v="11"/>
    <s v=""/>
    <n v="1401.0820309999981"/>
    <s v=""/>
    <n v="1"/>
  </r>
  <r>
    <x v="12"/>
    <s v=""/>
    <n v="1293.2460940000019"/>
    <s v=""/>
    <n v="1"/>
  </r>
  <r>
    <x v="13"/>
    <s v=""/>
    <n v="1112.7578120000035"/>
    <s v=""/>
    <n v="1"/>
  </r>
  <r>
    <x v="14"/>
    <s v=""/>
    <n v="635.921875"/>
    <s v=""/>
    <n v="1"/>
  </r>
  <r>
    <x v="15"/>
    <s v=""/>
    <n v="172.88281200000347"/>
    <s v=""/>
    <n v="1"/>
  </r>
  <r>
    <x v="16"/>
    <n v="-358.7617190000019"/>
    <s v=""/>
    <n v="1"/>
    <s v=""/>
  </r>
  <r>
    <x v="17"/>
    <n v="-929.4882809999981"/>
    <s v=""/>
    <n v="1"/>
    <s v=""/>
  </r>
  <r>
    <x v="18"/>
    <n v="-1493.453125"/>
    <s v=""/>
    <n v="1"/>
    <s v=""/>
  </r>
  <r>
    <x v="19"/>
    <n v="-1843.4570309999981"/>
    <s v=""/>
    <n v="1"/>
    <s v=""/>
  </r>
  <r>
    <x v="20"/>
    <n v="-1535.8984379999965"/>
    <s v=""/>
    <n v="1"/>
    <s v=""/>
  </r>
  <r>
    <x v="21"/>
    <n v="-1412.4023440000019"/>
    <s v=""/>
    <n v="1"/>
    <s v=""/>
  </r>
  <r>
    <x v="22"/>
    <n v="-1315.328125"/>
    <s v=""/>
    <n v="1"/>
    <s v=""/>
  </r>
  <r>
    <x v="23"/>
    <n v="-545.97656299999653"/>
    <s v=""/>
    <n v="1"/>
    <s v=""/>
  </r>
  <r>
    <x v="0"/>
    <n v="-141.0976559999981"/>
    <s v=""/>
    <n v="1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261.15527300000031"/>
    <n v="-261.15527300000031"/>
    <s v=""/>
    <n v="1"/>
    <s v=""/>
  </r>
  <r>
    <x v="1"/>
    <n v="-300.66699200000039"/>
    <n v="-300.66699200000039"/>
    <s v=""/>
    <n v="1"/>
    <s v=""/>
  </r>
  <r>
    <x v="2"/>
    <n v="-356.33203099999992"/>
    <n v="-356.33203099999992"/>
    <s v=""/>
    <n v="1"/>
    <s v=""/>
  </r>
  <r>
    <x v="3"/>
    <n v="-294.69531300000017"/>
    <n v="-294.69531300000017"/>
    <s v=""/>
    <n v="1"/>
    <s v=""/>
  </r>
  <r>
    <x v="4"/>
    <n v="-204.83105499999874"/>
    <n v="-204.83105499999874"/>
    <s v=""/>
    <n v="1"/>
    <s v=""/>
  </r>
  <r>
    <x v="5"/>
    <n v="-167.06933600000048"/>
    <n v="-167.06933600000048"/>
    <s v=""/>
    <n v="1"/>
    <s v=""/>
  </r>
  <r>
    <x v="6"/>
    <n v="-203.76464800000031"/>
    <n v="-203.76464800000031"/>
    <s v=""/>
    <n v="1"/>
    <s v=""/>
  </r>
  <r>
    <x v="7"/>
    <n v="-212.53125"/>
    <n v="-212.53125"/>
    <s v=""/>
    <n v="1"/>
    <s v=""/>
  </r>
  <r>
    <x v="8"/>
    <n v="-196.86035099999935"/>
    <n v="-196.86035099999935"/>
    <s v=""/>
    <n v="1"/>
    <s v=""/>
  </r>
  <r>
    <x v="9"/>
    <n v="-202.0625"/>
    <n v="-202.0625"/>
    <s v=""/>
    <n v="1"/>
    <s v=""/>
  </r>
  <r>
    <x v="10"/>
    <n v="-205.41210900000078"/>
    <n v="-205.41210900000078"/>
    <s v=""/>
    <n v="1"/>
    <s v=""/>
  </r>
  <r>
    <x v="11"/>
    <n v="-138.03613300000143"/>
    <n v="-138.03613300000143"/>
    <s v=""/>
    <n v="1"/>
    <s v=""/>
  </r>
  <r>
    <x v="12"/>
    <n v="-54.545898000000307"/>
    <n v="-54.545898000000307"/>
    <s v=""/>
    <n v="1"/>
    <s v=""/>
  </r>
  <r>
    <x v="13"/>
    <n v="-17.901367000000391"/>
    <n v="-17.901367000000391"/>
    <s v=""/>
    <n v="1"/>
    <s v=""/>
  </r>
  <r>
    <x v="14"/>
    <n v="8.3916019999996934"/>
    <s v=""/>
    <n v="8.3916019999996934"/>
    <s v=""/>
    <n v="1"/>
  </r>
  <r>
    <x v="15"/>
    <n v="64.855467999999746"/>
    <s v=""/>
    <n v="64.855467999999746"/>
    <s v=""/>
    <n v="1"/>
  </r>
  <r>
    <x v="16"/>
    <n v="109.26855499999874"/>
    <s v=""/>
    <n v="109.26855499999874"/>
    <s v=""/>
    <n v="1"/>
  </r>
  <r>
    <x v="17"/>
    <n v="199.32617199999913"/>
    <s v=""/>
    <n v="199.32617199999913"/>
    <s v=""/>
    <n v="1"/>
  </r>
  <r>
    <x v="18"/>
    <n v="344.22753899999952"/>
    <s v=""/>
    <n v="344.22753899999952"/>
    <s v=""/>
    <n v="1"/>
  </r>
  <r>
    <x v="19"/>
    <n v="372.96484400000008"/>
    <s v=""/>
    <n v="372.96484400000008"/>
    <s v=""/>
    <n v="1"/>
  </r>
  <r>
    <x v="20"/>
    <n v="492.47461000000112"/>
    <s v=""/>
    <n v="492.47461000000112"/>
    <s v=""/>
    <n v="1"/>
  </r>
  <r>
    <x v="21"/>
    <n v="502.59570299999905"/>
    <s v=""/>
    <n v="502.59570299999905"/>
    <s v=""/>
    <n v="1"/>
  </r>
  <r>
    <x v="22"/>
    <n v="400.16796900000008"/>
    <s v=""/>
    <n v="400.16796900000008"/>
    <s v=""/>
    <n v="1"/>
  </r>
  <r>
    <x v="23"/>
    <n v="252.47949200000039"/>
    <s v=""/>
    <n v="252.47949200000039"/>
    <s v=""/>
    <n v="1"/>
  </r>
  <r>
    <x v="0"/>
    <n v="248.04980400000022"/>
    <s v=""/>
    <n v="248.04980400000022"/>
    <s v=""/>
    <n v="1"/>
  </r>
  <r>
    <x v="1"/>
    <n v="169.21581999999944"/>
    <s v=""/>
    <n v="169.21581999999944"/>
    <s v=""/>
    <n v="1"/>
  </r>
  <r>
    <x v="2"/>
    <n v="66.630858999998964"/>
    <s v=""/>
    <n v="66.630858999998964"/>
    <s v=""/>
    <n v="1"/>
  </r>
  <r>
    <x v="3"/>
    <n v="51.543945000001258"/>
    <s v=""/>
    <n v="51.543945000001258"/>
    <s v=""/>
    <n v="1"/>
  </r>
  <r>
    <x v="4"/>
    <n v="52.375976900000751"/>
    <s v=""/>
    <n v="52.375976900000751"/>
    <s v=""/>
    <n v="1"/>
  </r>
  <r>
    <x v="5"/>
    <n v="-38.595703000000867"/>
    <n v="-38.595703000000867"/>
    <s v=""/>
    <n v="1"/>
    <s v=""/>
  </r>
  <r>
    <x v="6"/>
    <n v="-111.0625"/>
    <n v="-111.0625"/>
    <s v=""/>
    <n v="1"/>
    <s v=""/>
  </r>
  <r>
    <x v="7"/>
    <n v="-179.30175800000143"/>
    <n v="-179.30175800000143"/>
    <s v=""/>
    <n v="1"/>
    <s v=""/>
  </r>
  <r>
    <x v="8"/>
    <n v="-190.65625"/>
    <n v="-190.65625"/>
    <s v=""/>
    <n v="1"/>
    <s v=""/>
  </r>
  <r>
    <x v="9"/>
    <n v="-241.81152399999883"/>
    <n v="-241.81152399999883"/>
    <s v=""/>
    <n v="1"/>
    <s v=""/>
  </r>
  <r>
    <x v="10"/>
    <n v="-221.17968799999835"/>
    <n v="-221.17968799999835"/>
    <s v=""/>
    <n v="1"/>
    <s v=""/>
  </r>
  <r>
    <x v="11"/>
    <n v="-430.89453099999992"/>
    <n v="-430.89453099999992"/>
    <s v=""/>
    <n v="1"/>
    <s v=""/>
  </r>
  <r>
    <x v="12"/>
    <n v="-737.65918000000056"/>
    <n v="-737.65918000000056"/>
    <s v=""/>
    <n v="1"/>
    <s v=""/>
  </r>
  <r>
    <x v="13"/>
    <n v="-885.4375"/>
    <n v="-885.4375"/>
    <s v=""/>
    <n v="1"/>
    <s v=""/>
  </r>
  <r>
    <x v="14"/>
    <n v="-898.38476599999922"/>
    <n v="-898.38476599999922"/>
    <s v=""/>
    <n v="1"/>
    <s v=""/>
  </r>
  <r>
    <x v="15"/>
    <n v="-899.77539099999922"/>
    <n v="-899.77539099999922"/>
    <s v=""/>
    <n v="1"/>
    <s v=""/>
  </r>
  <r>
    <x v="16"/>
    <n v="-886.00195299999905"/>
    <n v="-886.00195299999905"/>
    <s v=""/>
    <n v="1"/>
    <s v=""/>
  </r>
  <r>
    <x v="17"/>
    <n v="-867.33691400000134"/>
    <n v="-867.33691400000134"/>
    <s v=""/>
    <n v="1"/>
    <s v=""/>
  </r>
  <r>
    <x v="18"/>
    <n v="-751.98242199999913"/>
    <n v="-751.98242199999913"/>
    <s v=""/>
    <n v="1"/>
    <s v=""/>
  </r>
  <r>
    <x v="19"/>
    <n v="-650.65429700000095"/>
    <n v="-650.65429700000095"/>
    <s v=""/>
    <n v="1"/>
    <s v=""/>
  </r>
  <r>
    <x v="20"/>
    <n v="-635.49316399999952"/>
    <n v="-635.49316399999952"/>
    <s v=""/>
    <n v="1"/>
    <s v=""/>
  </r>
  <r>
    <x v="21"/>
    <n v="-631.20507800000087"/>
    <n v="-631.20507800000087"/>
    <s v=""/>
    <n v="1"/>
    <s v=""/>
  </r>
  <r>
    <x v="22"/>
    <n v="-559.02441400000134"/>
    <n v="-559.02441400000134"/>
    <s v=""/>
    <n v="1"/>
    <s v=""/>
  </r>
  <r>
    <x v="23"/>
    <n v="-510.01855400000022"/>
    <n v="-510.01855400000022"/>
    <s v=""/>
    <n v="1"/>
    <s v=""/>
  </r>
  <r>
    <x v="0"/>
    <n v="-485.16308600000048"/>
    <n v="-485.16308600000048"/>
    <s v=""/>
    <n v="1"/>
    <s v=""/>
  </r>
  <r>
    <x v="1"/>
    <n v="-570.984375"/>
    <n v="-570.984375"/>
    <s v=""/>
    <n v="1"/>
    <s v=""/>
  </r>
  <r>
    <x v="2"/>
    <n v="-709.98242199999913"/>
    <n v="-709.98242199999913"/>
    <s v=""/>
    <n v="1"/>
    <s v=""/>
  </r>
  <r>
    <x v="3"/>
    <n v="-716.24706999999944"/>
    <n v="-716.24706999999944"/>
    <s v=""/>
    <n v="1"/>
    <s v=""/>
  </r>
  <r>
    <x v="4"/>
    <n v="-745.20996099999866"/>
    <n v="-745.20996099999866"/>
    <s v=""/>
    <n v="1"/>
    <s v=""/>
  </r>
  <r>
    <x v="5"/>
    <n v="-828.01464900000065"/>
    <n v="-828.01464900000065"/>
    <s v=""/>
    <n v="1"/>
    <s v=""/>
  </r>
  <r>
    <x v="6"/>
    <n v="-917.46289099999922"/>
    <n v="-917.46289099999922"/>
    <s v=""/>
    <n v="1"/>
    <s v=""/>
  </r>
  <r>
    <x v="7"/>
    <n v="-861.80371100000048"/>
    <n v="-861.80371100000048"/>
    <s v=""/>
    <n v="1"/>
    <s v=""/>
  </r>
  <r>
    <x v="8"/>
    <n v="-712.30566399999952"/>
    <n v="-712.30566399999952"/>
    <s v=""/>
    <n v="1"/>
    <s v=""/>
  </r>
  <r>
    <x v="9"/>
    <n v="-507.86718799999835"/>
    <n v="-507.86718799999835"/>
    <s v=""/>
    <n v="1"/>
    <s v=""/>
  </r>
  <r>
    <x v="10"/>
    <n v="-354.39453199999843"/>
    <n v="-354.39453199999843"/>
    <s v=""/>
    <n v="1"/>
    <s v=""/>
  </r>
  <r>
    <x v="11"/>
    <n v="-281.09179699999913"/>
    <n v="-281.09179699999913"/>
    <s v=""/>
    <n v="1"/>
    <s v=""/>
  </r>
  <r>
    <x v="12"/>
    <n v="-203.45410199999969"/>
    <n v="-203.45410199999969"/>
    <s v=""/>
    <n v="1"/>
    <s v=""/>
  </r>
  <r>
    <x v="13"/>
    <n v="-181.80956999999944"/>
    <n v="-181.80956999999944"/>
    <s v=""/>
    <n v="1"/>
    <s v=""/>
  </r>
  <r>
    <x v="14"/>
    <n v="-177.28808600000048"/>
    <n v="-177.28808600000048"/>
    <s v=""/>
    <n v="1"/>
    <s v=""/>
  </r>
  <r>
    <x v="15"/>
    <n v="-157.21093800000017"/>
    <n v="-157.21093800000017"/>
    <s v=""/>
    <n v="1"/>
    <s v=""/>
  </r>
  <r>
    <x v="16"/>
    <n v="-89.806640999999217"/>
    <n v="-89.806640999999217"/>
    <s v=""/>
    <n v="1"/>
    <s v=""/>
  </r>
  <r>
    <x v="17"/>
    <n v="36.819336000000476"/>
    <s v=""/>
    <n v="36.819336000000476"/>
    <s v=""/>
    <n v="1"/>
  </r>
  <r>
    <x v="18"/>
    <n v="62.930664000001343"/>
    <s v=""/>
    <n v="62.930664000001343"/>
    <s v=""/>
    <n v="1"/>
  </r>
  <r>
    <x v="19"/>
    <n v="-119.47265599999992"/>
    <n v="-119.47265599999992"/>
    <s v=""/>
    <n v="1"/>
    <s v=""/>
  </r>
  <r>
    <x v="20"/>
    <n v="-222.01660199999969"/>
    <n v="-222.01660199999969"/>
    <s v=""/>
    <n v="1"/>
    <s v=""/>
  </r>
  <r>
    <x v="21"/>
    <n v="-292.34570300000087"/>
    <n v="-292.34570300000087"/>
    <s v=""/>
    <n v="1"/>
    <s v=""/>
  </r>
  <r>
    <x v="22"/>
    <n v="-401.76269499999944"/>
    <n v="-401.76269499999944"/>
    <s v=""/>
    <n v="1"/>
    <s v=""/>
  </r>
  <r>
    <x v="23"/>
    <n v="-570.47363300000143"/>
    <n v="-570.47363300000143"/>
    <s v=""/>
    <n v="1"/>
    <s v=""/>
  </r>
  <r>
    <x v="0"/>
    <n v="-357.21777400000065"/>
    <n v="-357.21777400000065"/>
    <s v=""/>
    <n v="1"/>
    <s v=""/>
  </r>
  <r>
    <x v="1"/>
    <n v="-364.05859299999975"/>
    <n v="-364.05859299999975"/>
    <s v=""/>
    <n v="1"/>
    <s v=""/>
  </r>
  <r>
    <x v="2"/>
    <n v="-507.59179699999913"/>
    <n v="-507.59179699999913"/>
    <s v=""/>
    <n v="1"/>
    <s v=""/>
  </r>
  <r>
    <x v="3"/>
    <n v="-382.19628899999952"/>
    <n v="-382.19628899999952"/>
    <s v=""/>
    <n v="1"/>
    <s v=""/>
  </r>
  <r>
    <x v="4"/>
    <n v="-244.38085899999896"/>
    <n v="-244.38085899999896"/>
    <s v=""/>
    <n v="1"/>
    <s v=""/>
  </r>
  <r>
    <x v="5"/>
    <n v="-218.20410199999969"/>
    <n v="-218.20410199999969"/>
    <s v=""/>
    <n v="1"/>
    <s v=""/>
  </r>
  <r>
    <x v="6"/>
    <n v="-254.96679699999913"/>
    <n v="-254.96679699999913"/>
    <s v=""/>
    <n v="1"/>
    <s v=""/>
  </r>
  <r>
    <x v="7"/>
    <n v="-172.37597699999969"/>
    <n v="-172.37597699999969"/>
    <s v=""/>
    <n v="1"/>
    <s v=""/>
  </r>
  <r>
    <x v="8"/>
    <n v="-62.351563000000169"/>
    <n v="-62.351563000000169"/>
    <s v=""/>
    <n v="1"/>
    <s v=""/>
  </r>
  <r>
    <x v="9"/>
    <n v="72.990235000001121"/>
    <s v=""/>
    <n v="72.990235000001121"/>
    <s v=""/>
    <n v="1"/>
  </r>
  <r>
    <x v="10"/>
    <n v="87.460936999999831"/>
    <s v=""/>
    <n v="87.460936999999831"/>
    <s v=""/>
    <n v="1"/>
  </r>
  <r>
    <x v="11"/>
    <n v="-100.38671900000008"/>
    <n v="-100.38671900000008"/>
    <s v=""/>
    <n v="1"/>
    <s v=""/>
  </r>
  <r>
    <x v="12"/>
    <n v="-83.862305000000561"/>
    <n v="-83.862305000000561"/>
    <s v=""/>
    <n v="1"/>
    <s v=""/>
  </r>
  <r>
    <x v="13"/>
    <n v="130.94433600000048"/>
    <s v=""/>
    <n v="130.94433600000048"/>
    <s v=""/>
    <n v="1"/>
  </r>
  <r>
    <x v="14"/>
    <n v="365.78320300000087"/>
    <s v=""/>
    <n v="365.78320300000087"/>
    <s v=""/>
    <n v="1"/>
  </r>
  <r>
    <x v="15"/>
    <n v="552.53613199999927"/>
    <s v=""/>
    <n v="552.53613199999927"/>
    <s v=""/>
    <n v="1"/>
  </r>
  <r>
    <x v="16"/>
    <n v="726.96386799999891"/>
    <s v=""/>
    <n v="726.96386799999891"/>
    <s v=""/>
    <n v="1"/>
  </r>
  <r>
    <x v="17"/>
    <n v="732.14550800000143"/>
    <s v=""/>
    <n v="732.14550800000143"/>
    <s v=""/>
    <n v="1"/>
  </r>
  <r>
    <x v="18"/>
    <n v="606.29980400000022"/>
    <s v=""/>
    <n v="606.29980400000022"/>
    <s v=""/>
    <n v="1"/>
  </r>
  <r>
    <x v="19"/>
    <n v="377.96289099999922"/>
    <s v=""/>
    <n v="377.96289099999922"/>
    <s v=""/>
    <n v="1"/>
  </r>
  <r>
    <x v="20"/>
    <n v="195.46386700000039"/>
    <s v=""/>
    <n v="195.46386700000039"/>
    <s v=""/>
    <n v="1"/>
  </r>
  <r>
    <x v="21"/>
    <n v="68.411132999999609"/>
    <s v=""/>
    <n v="68.411132999999609"/>
    <s v=""/>
    <n v="1"/>
  </r>
  <r>
    <x v="22"/>
    <n v="-138.30566399999952"/>
    <n v="-138.30566399999952"/>
    <s v=""/>
    <n v="1"/>
    <s v=""/>
  </r>
  <r>
    <x v="23"/>
    <n v="-330.8125"/>
    <n v="-330.8125"/>
    <s v=""/>
    <n v="1"/>
    <s v=""/>
  </r>
  <r>
    <x v="0"/>
    <n v="-394.28906300000017"/>
    <n v="-394.28906300000017"/>
    <s v=""/>
    <n v="1"/>
    <s v=""/>
  </r>
  <r>
    <x v="1"/>
    <n v="-487.66015599999992"/>
    <n v="-487.66015599999992"/>
    <s v=""/>
    <n v="1"/>
    <s v=""/>
  </r>
  <r>
    <x v="2"/>
    <n v="-651.13574199999857"/>
    <n v="-651.13574199999857"/>
    <s v=""/>
    <n v="1"/>
    <s v=""/>
  </r>
  <r>
    <x v="3"/>
    <n v="-586.72363200000109"/>
    <n v="-586.72363200000109"/>
    <s v=""/>
    <n v="1"/>
    <s v=""/>
  </r>
  <r>
    <x v="4"/>
    <n v="-576.36230400000022"/>
    <n v="-576.36230400000022"/>
    <s v=""/>
    <n v="1"/>
    <s v=""/>
  </r>
  <r>
    <x v="5"/>
    <n v="-655.7441400000007"/>
    <n v="-655.7441400000007"/>
    <s v=""/>
    <n v="1"/>
    <s v=""/>
  </r>
  <r>
    <x v="6"/>
    <n v="-788.93847699999969"/>
    <n v="-788.93847699999969"/>
    <s v=""/>
    <n v="1"/>
    <s v=""/>
  </r>
  <r>
    <x v="7"/>
    <n v="-754.40429699999913"/>
    <n v="-754.40429699999913"/>
    <s v=""/>
    <n v="1"/>
    <s v=""/>
  </r>
  <r>
    <x v="8"/>
    <n v="-741.43847699999969"/>
    <n v="-741.43847699999969"/>
    <s v=""/>
    <n v="1"/>
    <s v=""/>
  </r>
  <r>
    <x v="9"/>
    <n v="-868.96386700000039"/>
    <n v="-868.96386700000039"/>
    <s v=""/>
    <n v="1"/>
    <s v=""/>
  </r>
  <r>
    <x v="10"/>
    <n v="-1086.8310540000002"/>
    <n v="-1086.8310540000002"/>
    <s v=""/>
    <n v="1"/>
    <s v=""/>
  </r>
  <r>
    <x v="11"/>
    <n v="-1320.5126949999994"/>
    <n v="-1320.5126949999994"/>
    <s v=""/>
    <n v="1"/>
    <s v=""/>
  </r>
  <r>
    <x v="12"/>
    <n v="-1249.6503909999992"/>
    <n v="-1249.6503909999992"/>
    <s v=""/>
    <n v="1"/>
    <s v=""/>
  </r>
  <r>
    <x v="13"/>
    <n v="-944.78906300000017"/>
    <n v="-944.78906300000017"/>
    <s v=""/>
    <n v="1"/>
    <s v=""/>
  </r>
  <r>
    <x v="14"/>
    <n v="-555.31054699999913"/>
    <n v="-555.31054699999913"/>
    <s v=""/>
    <n v="1"/>
    <s v=""/>
  </r>
  <r>
    <x v="15"/>
    <n v="-102.11425799999961"/>
    <n v="-102.11425799999961"/>
    <s v=""/>
    <n v="1"/>
    <s v=""/>
  </r>
  <r>
    <x v="16"/>
    <n v="229.89550699999927"/>
    <s v=""/>
    <n v="229.89550699999927"/>
    <s v=""/>
    <n v="1"/>
  </r>
  <r>
    <x v="17"/>
    <n v="374.82226599999922"/>
    <s v=""/>
    <n v="374.82226599999922"/>
    <s v=""/>
    <n v="1"/>
  </r>
  <r>
    <x v="18"/>
    <n v="478.18359400000008"/>
    <s v=""/>
    <n v="478.18359400000008"/>
    <s v=""/>
    <n v="1"/>
  </r>
  <r>
    <x v="19"/>
    <n v="461.87402300000031"/>
    <s v=""/>
    <n v="461.87402300000031"/>
    <s v=""/>
    <n v="1"/>
  </r>
  <r>
    <x v="20"/>
    <n v="642.49023399999896"/>
    <s v=""/>
    <n v="642.49023399999896"/>
    <s v=""/>
    <n v="1"/>
  </r>
  <r>
    <x v="21"/>
    <n v="678.88671900000008"/>
    <s v=""/>
    <n v="678.88671900000008"/>
    <s v=""/>
    <n v="1"/>
  </r>
  <r>
    <x v="22"/>
    <n v="654.24218700000165"/>
    <s v=""/>
    <n v="654.24218700000165"/>
    <s v=""/>
    <n v="1"/>
  </r>
  <r>
    <x v="23"/>
    <n v="602.62793000000056"/>
    <s v=""/>
    <n v="602.62793000000056"/>
    <s v=""/>
    <n v="1"/>
  </r>
  <r>
    <x v="0"/>
    <n v="370.98339879999912"/>
    <s v=""/>
    <n v="370.98339879999912"/>
    <s v=""/>
    <n v="1"/>
  </r>
  <r>
    <x v="1"/>
    <n v="28.473632799999905"/>
    <s v=""/>
    <n v="28.473632799999905"/>
    <s v=""/>
    <n v="1"/>
  </r>
  <r>
    <x v="2"/>
    <n v="-224.43066399999952"/>
    <n v="-224.43066399999952"/>
    <s v=""/>
    <n v="1"/>
    <s v=""/>
  </r>
  <r>
    <x v="3"/>
    <n v="-215.58007809999981"/>
    <n v="-215.58007809999981"/>
    <s v=""/>
    <n v="1"/>
    <s v=""/>
  </r>
  <r>
    <x v="4"/>
    <n v="-172.1875"/>
    <n v="-172.1875"/>
    <s v=""/>
    <n v="1"/>
    <s v=""/>
  </r>
  <r>
    <x v="5"/>
    <n v="-12.03125"/>
    <n v="-12.03125"/>
    <s v=""/>
    <n v="1"/>
    <s v=""/>
  </r>
  <r>
    <x v="6"/>
    <n v="255.57421800000157"/>
    <s v=""/>
    <n v="255.57421800000157"/>
    <s v=""/>
    <n v="1"/>
  </r>
  <r>
    <x v="7"/>
    <n v="349.03027399999883"/>
    <s v=""/>
    <n v="349.03027399999883"/>
    <s v=""/>
    <n v="1"/>
  </r>
  <r>
    <x v="8"/>
    <n v="247.38671800000157"/>
    <s v=""/>
    <n v="247.38671800000157"/>
    <s v=""/>
    <n v="1"/>
  </r>
  <r>
    <x v="9"/>
    <n v="16.536132000001089"/>
    <s v=""/>
    <n v="16.536132000001089"/>
    <s v=""/>
    <n v="1"/>
  </r>
  <r>
    <x v="10"/>
    <n v="-113.69531299999835"/>
    <n v="-113.69531299999835"/>
    <s v=""/>
    <n v="1"/>
    <s v=""/>
  </r>
  <r>
    <x v="11"/>
    <n v="-279.73535100000117"/>
    <n v="-279.73535100000117"/>
    <s v=""/>
    <n v="1"/>
    <s v=""/>
  </r>
  <r>
    <x v="12"/>
    <n v="-359.33788999999888"/>
    <n v="-359.33788999999888"/>
    <s v=""/>
    <n v="1"/>
    <s v=""/>
  </r>
  <r>
    <x v="13"/>
    <n v="-351.86718700000165"/>
    <n v="-351.86718700000165"/>
    <s v=""/>
    <n v="1"/>
    <s v=""/>
  </r>
  <r>
    <x v="14"/>
    <n v="-540.28417999999874"/>
    <n v="-540.28417999999874"/>
    <s v=""/>
    <n v="1"/>
    <s v=""/>
  </r>
  <r>
    <x v="15"/>
    <n v="-637.77246099999866"/>
    <n v="-637.77246099999866"/>
    <s v=""/>
    <n v="1"/>
    <s v=""/>
  </r>
  <r>
    <x v="16"/>
    <n v="-678.98242200000095"/>
    <n v="-678.98242200000095"/>
    <s v=""/>
    <n v="1"/>
    <s v=""/>
  </r>
  <r>
    <x v="17"/>
    <n v="-720.04589800000031"/>
    <n v="-720.04589800000031"/>
    <s v=""/>
    <n v="1"/>
    <s v=""/>
  </r>
  <r>
    <x v="18"/>
    <n v="-612.60058600000048"/>
    <n v="-612.60058600000048"/>
    <s v=""/>
    <n v="1"/>
    <s v=""/>
  </r>
  <r>
    <x v="19"/>
    <n v="-500.79785100000117"/>
    <n v="-500.79785100000117"/>
    <s v=""/>
    <n v="1"/>
    <s v=""/>
  </r>
  <r>
    <x v="20"/>
    <n v="-258.42285099999935"/>
    <n v="-258.42285099999935"/>
    <s v=""/>
    <n v="1"/>
    <s v=""/>
  </r>
  <r>
    <x v="21"/>
    <n v="-218.84375"/>
    <n v="-218.84375"/>
    <s v=""/>
    <n v="1"/>
    <s v=""/>
  </r>
  <r>
    <x v="22"/>
    <n v="-271.21972699999969"/>
    <n v="-271.21972699999969"/>
    <s v=""/>
    <n v="1"/>
    <s v=""/>
  </r>
  <r>
    <x v="23"/>
    <n v="-401.77539040000011"/>
    <n v="-401.77539040000011"/>
    <s v=""/>
    <n v="1"/>
    <s v=""/>
  </r>
  <r>
    <x v="0"/>
    <n v="-115.6435547000001"/>
    <n v="-115.6435547000001"/>
    <s v=""/>
    <n v="1"/>
    <s v=""/>
  </r>
  <r>
    <x v="1"/>
    <n v="-362.05273429999943"/>
    <n v="-362.05273429999943"/>
    <s v=""/>
    <n v="1"/>
    <s v=""/>
  </r>
  <r>
    <x v="2"/>
    <n v="-314.18847660000029"/>
    <n v="-314.18847660000029"/>
    <s v=""/>
    <n v="1"/>
    <s v=""/>
  </r>
  <r>
    <x v="3"/>
    <n v="-319.26953119999962"/>
    <n v="-319.26953119999962"/>
    <s v=""/>
    <n v="1"/>
    <s v=""/>
  </r>
  <r>
    <x v="4"/>
    <n v="-299.5341797000001"/>
    <n v="-299.5341797000001"/>
    <s v=""/>
    <n v="1"/>
    <s v=""/>
  </r>
  <r>
    <x v="5"/>
    <n v="-182.15917959999933"/>
    <n v="-182.15917959999933"/>
    <s v=""/>
    <n v="1"/>
    <s v=""/>
  </r>
  <r>
    <x v="6"/>
    <n v="-22.334960899999714"/>
    <n v="-22.334960899999714"/>
    <s v=""/>
    <n v="1"/>
    <s v=""/>
  </r>
  <r>
    <x v="7"/>
    <n v="60.520507999999609"/>
    <s v=""/>
    <n v="60.520507999999609"/>
    <s v=""/>
    <n v="1"/>
  </r>
  <r>
    <x v="8"/>
    <n v="66.068360000001121"/>
    <s v=""/>
    <n v="66.068360000001121"/>
    <s v=""/>
    <n v="1"/>
  </r>
  <r>
    <x v="9"/>
    <n v="-72.902344000000085"/>
    <n v="-72.902344000000085"/>
    <s v=""/>
    <n v="1"/>
    <s v=""/>
  </r>
  <r>
    <x v="10"/>
    <n v="-136.94140599999992"/>
    <n v="-136.94140599999992"/>
    <s v=""/>
    <n v="1"/>
    <s v=""/>
  </r>
  <r>
    <x v="11"/>
    <n v="-81.641601999999693"/>
    <n v="-81.641601999999693"/>
    <s v=""/>
    <n v="1"/>
    <s v=""/>
  </r>
  <r>
    <x v="12"/>
    <n v="-170.50292900000022"/>
    <n v="-170.50292900000022"/>
    <s v=""/>
    <n v="1"/>
    <s v=""/>
  </r>
  <r>
    <x v="13"/>
    <n v="-325.31640599999992"/>
    <n v="-325.31640599999992"/>
    <s v=""/>
    <n v="1"/>
    <s v=""/>
  </r>
  <r>
    <x v="14"/>
    <n v="-412.734375"/>
    <n v="-412.734375"/>
    <s v=""/>
    <n v="1"/>
    <s v=""/>
  </r>
  <r>
    <x v="15"/>
    <n v="-444.55566400000134"/>
    <n v="-444.55566400000134"/>
    <s v=""/>
    <n v="1"/>
    <s v=""/>
  </r>
  <r>
    <x v="16"/>
    <n v="-588.33105400000022"/>
    <n v="-588.33105400000022"/>
    <s v=""/>
    <n v="1"/>
    <s v=""/>
  </r>
  <r>
    <x v="17"/>
    <n v="-746.859375"/>
    <n v="-746.859375"/>
    <s v=""/>
    <n v="1"/>
    <s v=""/>
  </r>
  <r>
    <x v="18"/>
    <n v="-673.20605400000022"/>
    <n v="-673.20605400000022"/>
    <s v=""/>
    <n v="1"/>
    <s v=""/>
  </r>
  <r>
    <x v="19"/>
    <n v="-582.53515599999992"/>
    <n v="-582.53515599999992"/>
    <s v=""/>
    <n v="1"/>
    <s v=""/>
  </r>
  <r>
    <x v="20"/>
    <n v="-159.23730400000022"/>
    <n v="-159.23730400000022"/>
    <s v=""/>
    <n v="1"/>
    <s v=""/>
  </r>
  <r>
    <x v="21"/>
    <n v="58.477538999999524"/>
    <s v=""/>
    <n v="58.477538999999524"/>
    <s v=""/>
    <n v="1"/>
  </r>
  <r>
    <x v="22"/>
    <n v="121.65429659999973"/>
    <s v=""/>
    <n v="121.65429659999973"/>
    <s v=""/>
    <n v="1"/>
  </r>
  <r>
    <x v="23"/>
    <n v="154.77832040000067"/>
    <s v=""/>
    <n v="154.77832040000067"/>
    <s v=""/>
    <n v="1"/>
  </r>
  <r>
    <x v="0"/>
    <n v="209.8515625"/>
    <s v=""/>
    <n v="209.8515625"/>
    <s v=""/>
    <n v="1"/>
  </r>
  <r>
    <x v="1"/>
    <n v="16.09375"/>
    <s v=""/>
    <n v="16.09375"/>
    <s v=""/>
    <n v="1"/>
  </r>
  <r>
    <x v="2"/>
    <n v="68.334960899999714"/>
    <s v=""/>
    <n v="68.334960899999714"/>
    <s v=""/>
    <n v="1"/>
  </r>
  <r>
    <x v="3"/>
    <n v="76.006836000000476"/>
    <s v=""/>
    <n v="76.006836000000476"/>
    <s v=""/>
    <n v="1"/>
  </r>
  <r>
    <x v="4"/>
    <n v="51.157226600000286"/>
    <s v=""/>
    <n v="51.157226600000286"/>
    <s v=""/>
    <n v="1"/>
  </r>
  <r>
    <x v="5"/>
    <n v="40.168945299999905"/>
    <s v=""/>
    <n v="40.168945299999905"/>
    <s v=""/>
    <n v="1"/>
  </r>
  <r>
    <x v="6"/>
    <n v="80.65625"/>
    <s v=""/>
    <n v="80.65625"/>
    <s v=""/>
    <n v="1"/>
  </r>
  <r>
    <x v="7"/>
    <n v="-19.588867200000095"/>
    <n v="-19.588867200000095"/>
    <s v=""/>
    <n v="1"/>
    <s v=""/>
  </r>
  <r>
    <x v="8"/>
    <n v="-11.1328125"/>
    <n v="-11.1328125"/>
    <s v=""/>
    <n v="1"/>
    <s v=""/>
  </r>
  <r>
    <x v="9"/>
    <n v="-50.658203000000867"/>
    <n v="-50.658203000000867"/>
    <s v=""/>
    <n v="1"/>
    <s v=""/>
  </r>
  <r>
    <x v="10"/>
    <n v="-4.887695999999778"/>
    <n v="-4.887695999999778"/>
    <s v=""/>
    <n v="1"/>
    <s v=""/>
  </r>
  <r>
    <x v="11"/>
    <n v="37.177735000001121"/>
    <s v=""/>
    <n v="37.177735000001121"/>
    <s v=""/>
    <n v="1"/>
  </r>
  <r>
    <x v="12"/>
    <n v="-42.038086000000476"/>
    <n v="-42.038086000000476"/>
    <s v=""/>
    <n v="1"/>
    <s v=""/>
  </r>
  <r>
    <x v="13"/>
    <n v="30.818359999999302"/>
    <s v=""/>
    <n v="30.818359999999302"/>
    <s v=""/>
    <n v="1"/>
  </r>
  <r>
    <x v="14"/>
    <n v="139.60253900000134"/>
    <s v=""/>
    <n v="139.60253900000134"/>
    <s v=""/>
    <n v="1"/>
  </r>
  <r>
    <x v="15"/>
    <n v="277.546875"/>
    <s v=""/>
    <n v="277.546875"/>
    <s v=""/>
    <n v="1"/>
  </r>
  <r>
    <x v="16"/>
    <n v="302.35742199999913"/>
    <s v=""/>
    <n v="302.35742199999913"/>
    <s v=""/>
    <n v="1"/>
  </r>
  <r>
    <x v="17"/>
    <n v="256.58691399999952"/>
    <s v=""/>
    <n v="256.58691399999952"/>
    <s v=""/>
    <n v="1"/>
  </r>
  <r>
    <x v="18"/>
    <n v="239.49804700000095"/>
    <s v=""/>
    <n v="239.49804700000095"/>
    <s v=""/>
    <n v="1"/>
  </r>
  <r>
    <x v="19"/>
    <n v="109.68261700000039"/>
    <s v=""/>
    <n v="109.68261700000039"/>
    <s v=""/>
    <n v="1"/>
  </r>
  <r>
    <x v="20"/>
    <n v="114.55371100000048"/>
    <s v=""/>
    <n v="114.55371100000048"/>
    <s v=""/>
    <n v="1"/>
  </r>
  <r>
    <x v="21"/>
    <n v="121.09375"/>
    <s v=""/>
    <n v="121.09375"/>
    <s v=""/>
    <n v="1"/>
  </r>
  <r>
    <x v="22"/>
    <n v="27.957031999998435"/>
    <s v=""/>
    <n v="27.957031999998435"/>
    <s v=""/>
    <n v="1"/>
  </r>
  <r>
    <x v="23"/>
    <n v="-94.470702999999048"/>
    <n v="-94.470702999999048"/>
    <s v=""/>
    <n v="1"/>
    <s v=""/>
  </r>
  <r>
    <x v="0"/>
    <n v="-321.69726559999981"/>
    <n v="-321.69726559999981"/>
    <s v=""/>
    <n v="1"/>
    <s v=""/>
  </r>
  <r>
    <x v="1"/>
    <n v="-287.86914059999981"/>
    <n v="-287.86914059999981"/>
    <s v=""/>
    <n v="1"/>
    <s v=""/>
  </r>
  <r>
    <x v="2"/>
    <n v="-280.9638672000001"/>
    <n v="-280.9638672000001"/>
    <s v=""/>
    <n v="1"/>
    <s v=""/>
  </r>
  <r>
    <x v="3"/>
    <n v="-316.875"/>
    <n v="-316.875"/>
    <s v=""/>
    <n v="1"/>
    <s v=""/>
  </r>
  <r>
    <x v="4"/>
    <n v="-295.9296875"/>
    <n v="-295.9296875"/>
    <s v=""/>
    <n v="1"/>
    <s v=""/>
  </r>
  <r>
    <x v="5"/>
    <n v="-325.1669922000001"/>
    <n v="-325.1669922000001"/>
    <s v=""/>
    <n v="1"/>
    <s v=""/>
  </r>
  <r>
    <x v="6"/>
    <n v="-380.9033202999999"/>
    <n v="-380.9033202999999"/>
    <s v=""/>
    <n v="1"/>
    <s v=""/>
  </r>
  <r>
    <x v="7"/>
    <n v="-403.76953130000038"/>
    <n v="-403.76953130000038"/>
    <s v=""/>
    <n v="1"/>
    <s v=""/>
  </r>
  <r>
    <x v="8"/>
    <n v="-416.4033202999999"/>
    <n v="-416.4033202999999"/>
    <s v=""/>
    <n v="1"/>
    <s v=""/>
  </r>
  <r>
    <x v="9"/>
    <n v="-362.83496100000048"/>
    <n v="-362.83496100000048"/>
    <s v=""/>
    <n v="1"/>
    <s v=""/>
  </r>
  <r>
    <x v="10"/>
    <n v="-323.22460920000049"/>
    <n v="-323.22460920000049"/>
    <s v=""/>
    <n v="1"/>
    <s v=""/>
  </r>
  <r>
    <x v="11"/>
    <n v="-387.38671799999975"/>
    <n v="-387.38671799999975"/>
    <s v=""/>
    <n v="1"/>
    <s v=""/>
  </r>
  <r>
    <x v="12"/>
    <n v="-526.87304699999913"/>
    <n v="-526.87304699999913"/>
    <s v=""/>
    <n v="1"/>
    <s v=""/>
  </r>
  <r>
    <x v="13"/>
    <n v="-531.55566399999952"/>
    <n v="-531.55566399999952"/>
    <s v=""/>
    <n v="1"/>
    <s v=""/>
  </r>
  <r>
    <x v="14"/>
    <n v="-517.60839800000031"/>
    <n v="-517.60839800000031"/>
    <s v=""/>
    <n v="1"/>
    <s v=""/>
  </r>
  <r>
    <x v="15"/>
    <n v="-440.203125"/>
    <n v="-440.203125"/>
    <s v=""/>
    <n v="1"/>
    <s v=""/>
  </r>
  <r>
    <x v="16"/>
    <n v="-379.20117199999913"/>
    <n v="-379.20117199999913"/>
    <s v=""/>
    <n v="1"/>
    <s v=""/>
  </r>
  <r>
    <x v="17"/>
    <n v="-270.11328200000025"/>
    <n v="-270.11328200000025"/>
    <s v=""/>
    <n v="1"/>
    <s v=""/>
  </r>
  <r>
    <x v="18"/>
    <n v="-242.97460900000078"/>
    <n v="-242.97460900000078"/>
    <s v=""/>
    <n v="1"/>
    <s v=""/>
  </r>
  <r>
    <x v="19"/>
    <n v="-346.72070300000087"/>
    <n v="-346.72070300000087"/>
    <s v=""/>
    <n v="1"/>
    <s v=""/>
  </r>
  <r>
    <x v="20"/>
    <n v="-447.72558600000048"/>
    <n v="-447.72558600000048"/>
    <s v=""/>
    <n v="1"/>
    <s v=""/>
  </r>
  <r>
    <x v="21"/>
    <n v="-489.5"/>
    <n v="-489.5"/>
    <s v=""/>
    <n v="1"/>
    <s v=""/>
  </r>
  <r>
    <x v="22"/>
    <n v="-417.88378899999952"/>
    <n v="-417.88378899999952"/>
    <s v=""/>
    <n v="1"/>
    <s v=""/>
  </r>
  <r>
    <x v="23"/>
    <n v="-330.49218710000059"/>
    <n v="-330.49218710000059"/>
    <s v=""/>
    <n v="1"/>
    <s v=""/>
  </r>
  <r>
    <x v="0"/>
    <n v="-118.63867190000019"/>
    <n v="-118.63867190000019"/>
    <s v=""/>
    <n v="1"/>
    <s v=""/>
  </r>
  <r>
    <x v="1"/>
    <n v="-165.25195309999981"/>
    <n v="-165.25195309999981"/>
    <s v=""/>
    <n v="1"/>
    <s v=""/>
  </r>
  <r>
    <x v="2"/>
    <n v="-140.07714839999971"/>
    <n v="-140.07714839999971"/>
    <s v=""/>
    <n v="1"/>
    <s v=""/>
  </r>
  <r>
    <x v="3"/>
    <n v="-121.11914059999981"/>
    <n v="-121.11914059999981"/>
    <s v=""/>
    <n v="1"/>
    <s v=""/>
  </r>
  <r>
    <x v="4"/>
    <n v="-66.52929690000019"/>
    <n v="-66.52929690000019"/>
    <s v=""/>
    <n v="1"/>
    <s v=""/>
  </r>
  <r>
    <x v="5"/>
    <n v="-2.2089844000001904"/>
    <n v="-2.2089844000001904"/>
    <s v=""/>
    <n v="1"/>
    <s v=""/>
  </r>
  <r>
    <x v="6"/>
    <n v="61.966796999999133"/>
    <s v=""/>
    <n v="61.966796999999133"/>
    <s v=""/>
    <n v="1"/>
  </r>
  <r>
    <x v="7"/>
    <n v="97.191405999999915"/>
    <s v=""/>
    <n v="97.191405999999915"/>
    <s v=""/>
    <n v="1"/>
  </r>
  <r>
    <x v="8"/>
    <n v="42.4375"/>
    <s v=""/>
    <n v="42.4375"/>
    <s v=""/>
    <n v="1"/>
  </r>
  <r>
    <x v="9"/>
    <n v="6.6337889999995241"/>
    <s v=""/>
    <n v="6.6337889999995241"/>
    <s v=""/>
    <n v="1"/>
  </r>
  <r>
    <x v="10"/>
    <n v="-55.802734000000783"/>
    <n v="-55.802734000000783"/>
    <s v=""/>
    <n v="1"/>
    <s v=""/>
  </r>
  <r>
    <x v="11"/>
    <n v="-201.51464899999883"/>
    <n v="-201.51464899999883"/>
    <s v=""/>
    <n v="1"/>
    <s v=""/>
  </r>
  <r>
    <x v="12"/>
    <n v="-262.43261699999857"/>
    <n v="-262.43261699999857"/>
    <s v=""/>
    <n v="1"/>
    <s v=""/>
  </r>
  <r>
    <x v="13"/>
    <n v="-101.02246100000048"/>
    <n v="-101.02246100000048"/>
    <s v=""/>
    <n v="1"/>
    <s v=""/>
  </r>
  <r>
    <x v="14"/>
    <n v="145.71093800000017"/>
    <s v=""/>
    <n v="145.71093800000017"/>
    <s v=""/>
    <n v="1"/>
  </r>
  <r>
    <x v="15"/>
    <n v="267.46972699999969"/>
    <s v=""/>
    <n v="267.46972699999969"/>
    <s v=""/>
    <n v="1"/>
  </r>
  <r>
    <x v="16"/>
    <n v="365.81445300000087"/>
    <s v=""/>
    <n v="365.81445300000087"/>
    <s v=""/>
    <n v="1"/>
  </r>
  <r>
    <x v="17"/>
    <n v="345.06836000000112"/>
    <s v=""/>
    <n v="345.06836000000112"/>
    <s v=""/>
    <n v="1"/>
  </r>
  <r>
    <x v="18"/>
    <n v="277.92675700000109"/>
    <s v=""/>
    <n v="277.92675700000109"/>
    <s v=""/>
    <n v="1"/>
  </r>
  <r>
    <x v="19"/>
    <n v="72.230469000000085"/>
    <s v=""/>
    <n v="72.230469000000085"/>
    <s v=""/>
    <n v="1"/>
  </r>
  <r>
    <x v="20"/>
    <n v="-52.423828000000867"/>
    <n v="-52.423828000000867"/>
    <s v=""/>
    <n v="1"/>
    <s v=""/>
  </r>
  <r>
    <x v="21"/>
    <n v="-117.50781200000165"/>
    <n v="-117.50781200000165"/>
    <s v=""/>
    <n v="1"/>
    <s v=""/>
  </r>
  <r>
    <x v="22"/>
    <n v="-63.535155999999915"/>
    <n v="-63.535155999999915"/>
    <s v=""/>
    <n v="1"/>
    <s v=""/>
  </r>
  <r>
    <x v="23"/>
    <n v="-104.66796799999975"/>
    <n v="-104.66796799999975"/>
    <s v=""/>
    <n v="1"/>
    <s v=""/>
  </r>
  <r>
    <x v="0"/>
    <n v="54.058593800000381"/>
    <s v=""/>
    <n v="54.058593800000381"/>
    <s v=""/>
    <n v="1"/>
  </r>
  <r>
    <x v="1"/>
    <n v="-44.717773500000476"/>
    <n v="-44.717773500000476"/>
    <s v=""/>
    <n v="1"/>
    <s v=""/>
  </r>
  <r>
    <x v="2"/>
    <n v="-114.09570309999981"/>
    <n v="-114.09570309999981"/>
    <s v=""/>
    <n v="1"/>
    <s v=""/>
  </r>
  <r>
    <x v="3"/>
    <n v="-101.5751952999999"/>
    <n v="-101.5751952999999"/>
    <s v=""/>
    <n v="1"/>
    <s v=""/>
  </r>
  <r>
    <x v="4"/>
    <n v="-92.010742099999334"/>
    <n v="-92.010742099999334"/>
    <s v=""/>
    <n v="1"/>
    <s v=""/>
  </r>
  <r>
    <x v="5"/>
    <n v="-124.17285160000029"/>
    <n v="-124.17285160000029"/>
    <s v=""/>
    <n v="1"/>
    <s v=""/>
  </r>
  <r>
    <x v="6"/>
    <n v="-135.95507800000087"/>
    <n v="-135.95507800000087"/>
    <s v=""/>
    <n v="1"/>
    <s v=""/>
  </r>
  <r>
    <x v="7"/>
    <n v="-68.625"/>
    <n v="-68.625"/>
    <s v=""/>
    <n v="1"/>
    <s v=""/>
  </r>
  <r>
    <x v="8"/>
    <n v="-50.375976999999693"/>
    <n v="-50.375976999999693"/>
    <s v=""/>
    <n v="1"/>
    <s v=""/>
  </r>
  <r>
    <x v="9"/>
    <n v="-140.18359400000008"/>
    <n v="-140.18359400000008"/>
    <s v=""/>
    <n v="1"/>
    <s v=""/>
  </r>
  <r>
    <x v="10"/>
    <n v="-322.34765700000025"/>
    <n v="-322.34765700000025"/>
    <s v=""/>
    <n v="1"/>
    <s v=""/>
  </r>
  <r>
    <x v="11"/>
    <n v="-484.45507800000087"/>
    <n v="-484.45507800000087"/>
    <s v=""/>
    <n v="1"/>
    <s v=""/>
  </r>
  <r>
    <x v="12"/>
    <n v="-644.89160099999935"/>
    <n v="-644.89160099999935"/>
    <s v=""/>
    <n v="1"/>
    <s v=""/>
  </r>
  <r>
    <x v="13"/>
    <n v="-690.76367199999913"/>
    <n v="-690.76367199999913"/>
    <s v=""/>
    <n v="1"/>
    <s v=""/>
  </r>
  <r>
    <x v="14"/>
    <n v="-671.54492199999913"/>
    <n v="-671.54492199999913"/>
    <s v=""/>
    <n v="1"/>
    <s v=""/>
  </r>
  <r>
    <x v="15"/>
    <n v="-676.98828200000025"/>
    <n v="-676.98828200000025"/>
    <s v=""/>
    <n v="1"/>
    <s v=""/>
  </r>
  <r>
    <x v="16"/>
    <n v="-696.48828199999843"/>
    <n v="-696.48828199999843"/>
    <s v=""/>
    <n v="1"/>
    <s v=""/>
  </r>
  <r>
    <x v="17"/>
    <n v="-653.75097699999969"/>
    <n v="-653.75097699999969"/>
    <s v=""/>
    <n v="1"/>
    <s v=""/>
  </r>
  <r>
    <x v="18"/>
    <n v="-666.93457000000126"/>
    <n v="-666.93457000000126"/>
    <s v=""/>
    <n v="1"/>
    <s v=""/>
  </r>
  <r>
    <x v="19"/>
    <n v="-617.85742199999913"/>
    <n v="-617.85742199999913"/>
    <s v=""/>
    <n v="1"/>
    <s v=""/>
  </r>
  <r>
    <x v="20"/>
    <n v="-642.40820299999905"/>
    <n v="-642.40820299999905"/>
    <s v=""/>
    <n v="1"/>
    <s v=""/>
  </r>
  <r>
    <x v="21"/>
    <n v="-583.09667900000022"/>
    <n v="-583.09667900000022"/>
    <s v=""/>
    <n v="1"/>
    <s v=""/>
  </r>
  <r>
    <x v="22"/>
    <n v="-417.95703099999992"/>
    <n v="-417.95703099999992"/>
    <s v=""/>
    <n v="1"/>
    <s v=""/>
  </r>
  <r>
    <x v="23"/>
    <n v="-326.36816400000134"/>
    <n v="-326.36816400000134"/>
    <s v=""/>
    <n v="1"/>
    <s v=""/>
  </r>
  <r>
    <x v="0"/>
    <n v="-113.63769540000067"/>
    <n v="-113.63769540000067"/>
    <s v=""/>
    <n v="1"/>
    <s v=""/>
  </r>
  <r>
    <x v="1"/>
    <n v="-123.3701172000001"/>
    <n v="-123.3701172000001"/>
    <s v=""/>
    <n v="1"/>
    <s v=""/>
  </r>
  <r>
    <x v="3"/>
    <n v="-79.066406199999619"/>
    <n v="-79.066406199999619"/>
    <s v=""/>
    <n v="1"/>
    <s v=""/>
  </r>
  <r>
    <x v="4"/>
    <n v="-56.178711000000476"/>
    <n v="-56.178711000000476"/>
    <s v=""/>
    <n v="1"/>
    <s v=""/>
  </r>
  <r>
    <x v="5"/>
    <n v="-23.819336000000476"/>
    <n v="-23.819336000000476"/>
    <s v=""/>
    <n v="1"/>
    <s v=""/>
  </r>
  <r>
    <x v="6"/>
    <n v="-60.089843800000381"/>
    <n v="-60.089843800000381"/>
    <s v=""/>
    <n v="1"/>
    <s v=""/>
  </r>
  <r>
    <x v="7"/>
    <n v="-150.66992199999913"/>
    <n v="-150.66992199999913"/>
    <s v=""/>
    <n v="1"/>
    <s v=""/>
  </r>
  <r>
    <x v="8"/>
    <n v="-41.528320000001258"/>
    <n v="-41.528320000001258"/>
    <s v=""/>
    <n v="1"/>
    <s v=""/>
  </r>
  <r>
    <x v="9"/>
    <n v="26.694336000000476"/>
    <s v=""/>
    <n v="26.694336000000476"/>
    <s v=""/>
    <n v="1"/>
  </r>
  <r>
    <x v="10"/>
    <n v="-42.359375"/>
    <n v="-42.359375"/>
    <s v=""/>
    <n v="1"/>
    <s v=""/>
  </r>
  <r>
    <x v="11"/>
    <n v="-164.69921900000008"/>
    <n v="-164.69921900000008"/>
    <s v=""/>
    <n v="1"/>
    <s v=""/>
  </r>
  <r>
    <x v="12"/>
    <n v="-303.04394500000126"/>
    <n v="-303.04394500000126"/>
    <s v=""/>
    <n v="1"/>
    <s v=""/>
  </r>
  <r>
    <x v="13"/>
    <n v="-459.046875"/>
    <n v="-459.046875"/>
    <s v=""/>
    <n v="1"/>
    <s v=""/>
  </r>
  <r>
    <x v="14"/>
    <n v="-615.31640700000025"/>
    <n v="-615.31640700000025"/>
    <s v=""/>
    <n v="1"/>
    <s v=""/>
  </r>
  <r>
    <x v="15"/>
    <n v="-749.22753900000134"/>
    <n v="-749.22753900000134"/>
    <s v=""/>
    <n v="1"/>
    <s v=""/>
  </r>
  <r>
    <x v="16"/>
    <n v="-726.00390599999992"/>
    <n v="-726.00390599999992"/>
    <s v=""/>
    <n v="1"/>
    <s v=""/>
  </r>
  <r>
    <x v="17"/>
    <n v="-357.25878899999952"/>
    <n v="-357.25878899999952"/>
    <s v=""/>
    <n v="1"/>
    <s v=""/>
  </r>
  <r>
    <x v="18"/>
    <n v="-4.1005859999986569"/>
    <n v="-4.1005859999986569"/>
    <s v=""/>
    <n v="1"/>
    <s v=""/>
  </r>
  <r>
    <x v="19"/>
    <n v="145.05078200000025"/>
    <s v=""/>
    <n v="145.05078200000025"/>
    <s v=""/>
    <n v="1"/>
  </r>
  <r>
    <x v="20"/>
    <n v="16.166992000000391"/>
    <s v=""/>
    <n v="16.166992000000391"/>
    <s v=""/>
    <n v="1"/>
  </r>
  <r>
    <x v="21"/>
    <n v="-145.76953099999992"/>
    <n v="-145.76953099999992"/>
    <s v=""/>
    <n v="1"/>
    <s v=""/>
  </r>
  <r>
    <x v="22"/>
    <n v="-152.39648399999896"/>
    <n v="-152.39648399999896"/>
    <s v=""/>
    <n v="1"/>
    <s v=""/>
  </r>
  <r>
    <x v="23"/>
    <n v="-110.50195300000087"/>
    <n v="-110.50195300000087"/>
    <s v=""/>
    <n v="1"/>
    <s v=""/>
  </r>
  <r>
    <x v="0"/>
    <n v="-89.161132999999609"/>
    <n v="-89.161132999999609"/>
    <s v=""/>
    <n v="1"/>
    <s v=""/>
  </r>
  <r>
    <x v="1"/>
    <n v="158.14160189999893"/>
    <s v=""/>
    <n v="158.14160189999893"/>
    <s v=""/>
    <n v="1"/>
  </r>
  <r>
    <x v="2"/>
    <n v="102.47460940000019"/>
    <s v=""/>
    <n v="102.47460940000019"/>
    <s v=""/>
    <n v="1"/>
  </r>
  <r>
    <x v="3"/>
    <n v="18.32226559999981"/>
    <s v=""/>
    <n v="18.32226559999981"/>
    <s v=""/>
    <n v="1"/>
  </r>
  <r>
    <x v="4"/>
    <n v="37.418945299999905"/>
    <s v=""/>
    <n v="37.418945299999905"/>
    <s v=""/>
    <n v="1"/>
  </r>
  <r>
    <x v="5"/>
    <n v="69.057617200000095"/>
    <s v=""/>
    <n v="69.057617200000095"/>
    <s v=""/>
    <n v="1"/>
  </r>
  <r>
    <x v="6"/>
    <n v="70.2734375"/>
    <s v=""/>
    <n v="70.2734375"/>
    <s v=""/>
    <n v="1"/>
  </r>
  <r>
    <x v="7"/>
    <n v="48.894530999999915"/>
    <s v=""/>
    <n v="48.894530999999915"/>
    <s v=""/>
    <n v="1"/>
  </r>
  <r>
    <x v="8"/>
    <n v="146.78222699999969"/>
    <s v=""/>
    <n v="146.78222699999969"/>
    <s v=""/>
    <n v="1"/>
  </r>
  <r>
    <x v="9"/>
    <n v="180.75683600000048"/>
    <s v=""/>
    <n v="180.75683600000048"/>
    <s v=""/>
    <n v="1"/>
  </r>
  <r>
    <x v="10"/>
    <n v="146.23632800000087"/>
    <s v=""/>
    <n v="146.23632800000087"/>
    <s v=""/>
    <n v="1"/>
  </r>
  <r>
    <x v="11"/>
    <n v="109.27929699999913"/>
    <s v=""/>
    <n v="109.27929699999913"/>
    <s v=""/>
    <n v="1"/>
  </r>
  <r>
    <x v="12"/>
    <n v="42.299804000000222"/>
    <s v=""/>
    <n v="42.299804000000222"/>
    <s v=""/>
    <n v="1"/>
  </r>
  <r>
    <x v="13"/>
    <n v="43.574219000000085"/>
    <s v=""/>
    <n v="43.574219000000085"/>
    <s v=""/>
    <n v="1"/>
  </r>
  <r>
    <x v="14"/>
    <n v="-30.625"/>
    <n v="-30.625"/>
    <s v=""/>
    <n v="1"/>
    <s v=""/>
  </r>
  <r>
    <x v="15"/>
    <n v="-193.34863299999961"/>
    <n v="-193.34863299999961"/>
    <s v=""/>
    <n v="1"/>
    <s v=""/>
  </r>
  <r>
    <x v="16"/>
    <n v="-340.546875"/>
    <n v="-340.546875"/>
    <s v=""/>
    <n v="1"/>
    <s v=""/>
  </r>
  <r>
    <x v="17"/>
    <n v="-374.45800800000143"/>
    <n v="-374.45800800000143"/>
    <s v=""/>
    <n v="1"/>
    <s v=""/>
  </r>
  <r>
    <x v="18"/>
    <n v="-444.76269499999944"/>
    <n v="-444.76269499999944"/>
    <s v=""/>
    <n v="1"/>
    <s v=""/>
  </r>
  <r>
    <x v="19"/>
    <n v="-408.86523399999896"/>
    <n v="-408.86523399999896"/>
    <s v=""/>
    <n v="1"/>
    <s v=""/>
  </r>
  <r>
    <x v="20"/>
    <n v="-242.6464849999993"/>
    <n v="-242.6464849999993"/>
    <s v=""/>
    <n v="1"/>
    <s v=""/>
  </r>
  <r>
    <x v="21"/>
    <n v="-227.28613299999961"/>
    <n v="-227.28613299999961"/>
    <s v=""/>
    <n v="1"/>
    <s v=""/>
  </r>
  <r>
    <x v="22"/>
    <n v="-179.38281199999983"/>
    <n v="-179.38281199999983"/>
    <s v=""/>
    <n v="1"/>
    <s v=""/>
  </r>
  <r>
    <x v="23"/>
    <n v="-59.780273000000307"/>
    <n v="-59.780273000000307"/>
    <s v=""/>
    <n v="1"/>
    <s v=""/>
  </r>
  <r>
    <x v="0"/>
    <n v="60.726563000000169"/>
    <s v=""/>
    <n v="60.726563000000169"/>
    <s v=""/>
    <n v="1"/>
  </r>
  <r>
    <x v="1"/>
    <n v="7.890625"/>
    <s v=""/>
    <n v="7.890625"/>
    <s v=""/>
    <n v="1"/>
  </r>
  <r>
    <x v="2"/>
    <n v="10.8125"/>
    <s v=""/>
    <n v="10.8125"/>
    <s v=""/>
    <n v="1"/>
  </r>
  <r>
    <x v="3"/>
    <n v="-38.032226499999524"/>
    <n v="-38.032226499999524"/>
    <s v=""/>
    <n v="1"/>
    <s v=""/>
  </r>
  <r>
    <x v="4"/>
    <n v="-20.668945299999905"/>
    <n v="-20.668945299999905"/>
    <s v=""/>
    <n v="1"/>
    <s v=""/>
  </r>
  <r>
    <x v="5"/>
    <n v="3.171875"/>
    <s v=""/>
    <n v="3.171875"/>
    <s v=""/>
    <n v="1"/>
  </r>
  <r>
    <x v="6"/>
    <n v="-26.141601999999693"/>
    <n v="-26.141601999999693"/>
    <s v=""/>
    <n v="1"/>
    <s v=""/>
  </r>
  <r>
    <x v="7"/>
    <n v="-30.103515000000698"/>
    <n v="-30.103515000000698"/>
    <s v=""/>
    <n v="1"/>
    <s v=""/>
  </r>
  <r>
    <x v="8"/>
    <n v="74.194336000000476"/>
    <s v=""/>
    <n v="74.194336000000476"/>
    <s v=""/>
    <n v="1"/>
  </r>
  <r>
    <x v="9"/>
    <n v="71.604492000000391"/>
    <s v=""/>
    <n v="71.604492000000391"/>
    <s v=""/>
    <n v="1"/>
  </r>
  <r>
    <x v="10"/>
    <n v="-18.188476999999693"/>
    <n v="-18.188476999999693"/>
    <s v=""/>
    <n v="1"/>
    <s v=""/>
  </r>
  <r>
    <x v="11"/>
    <n v="-125.828125"/>
    <n v="-125.828125"/>
    <s v=""/>
    <n v="1"/>
    <s v=""/>
  </r>
  <r>
    <x v="12"/>
    <n v="-188.15429700000095"/>
    <n v="-188.15429700000095"/>
    <s v=""/>
    <n v="1"/>
    <s v=""/>
  </r>
  <r>
    <x v="13"/>
    <n v="-16.953125"/>
    <n v="-16.953125"/>
    <s v=""/>
    <n v="1"/>
    <s v=""/>
  </r>
  <r>
    <x v="14"/>
    <n v="190.34765699999843"/>
    <s v=""/>
    <n v="190.34765699999843"/>
    <s v=""/>
    <n v="1"/>
  </r>
  <r>
    <x v="15"/>
    <n v="407.83496100000048"/>
    <s v=""/>
    <n v="407.83496100000048"/>
    <s v=""/>
    <n v="1"/>
  </r>
  <r>
    <x v="16"/>
    <n v="476.70996100000048"/>
    <s v=""/>
    <n v="476.70996100000048"/>
    <s v=""/>
    <n v="1"/>
  </r>
  <r>
    <x v="17"/>
    <n v="392.45214899999883"/>
    <s v=""/>
    <n v="392.45214899999883"/>
    <s v=""/>
    <n v="1"/>
  </r>
  <r>
    <x v="18"/>
    <n v="377.37597699999969"/>
    <s v=""/>
    <n v="377.37597699999969"/>
    <s v=""/>
    <n v="1"/>
  </r>
  <r>
    <x v="19"/>
    <n v="322.93847599999935"/>
    <s v=""/>
    <n v="322.93847599999935"/>
    <s v=""/>
    <n v="1"/>
  </r>
  <r>
    <x v="20"/>
    <n v="112.20898399999896"/>
    <s v=""/>
    <n v="112.20898399999896"/>
    <s v=""/>
    <n v="1"/>
  </r>
  <r>
    <x v="21"/>
    <n v="13.627930000000561"/>
    <s v=""/>
    <n v="13.627930000000561"/>
    <s v=""/>
    <n v="1"/>
  </r>
  <r>
    <x v="22"/>
    <n v="-76.677733999998964"/>
    <n v="-76.677733999998964"/>
    <s v=""/>
    <n v="1"/>
    <s v=""/>
  </r>
  <r>
    <x v="23"/>
    <n v="-88.869141000001036"/>
    <n v="-88.869141000001036"/>
    <s v=""/>
    <n v="1"/>
    <s v=""/>
  </r>
  <r>
    <x v="0"/>
    <n v="-99.135742999998911"/>
    <n v="-99.135742999998911"/>
    <s v=""/>
    <n v="1"/>
    <s v=""/>
  </r>
  <r>
    <x v="1"/>
    <n v="-266.89355500000056"/>
    <n v="-266.89355500000056"/>
    <s v=""/>
    <n v="1"/>
    <s v=""/>
  </r>
  <r>
    <x v="2"/>
    <n v="-243.9375"/>
    <n v="-243.9375"/>
    <s v=""/>
    <n v="1"/>
    <s v=""/>
  </r>
  <r>
    <x v="3"/>
    <n v="-243.04980499999874"/>
    <n v="-243.04980499999874"/>
    <s v=""/>
    <n v="1"/>
    <s v=""/>
  </r>
  <r>
    <x v="4"/>
    <n v="-295.31738299999961"/>
    <n v="-295.31738299999961"/>
    <s v=""/>
    <n v="1"/>
    <s v=""/>
  </r>
  <r>
    <x v="5"/>
    <n v="-302.03515650000008"/>
    <n v="-302.03515650000008"/>
    <s v=""/>
    <n v="1"/>
    <s v=""/>
  </r>
  <r>
    <x v="6"/>
    <n v="-311.13574200000039"/>
    <n v="-311.13574200000039"/>
    <s v=""/>
    <n v="1"/>
    <s v=""/>
  </r>
  <r>
    <x v="7"/>
    <n v="-189.99609400000008"/>
    <n v="-189.99609400000008"/>
    <s v=""/>
    <n v="1"/>
    <s v=""/>
  </r>
  <r>
    <x v="8"/>
    <n v="-192.77441400000134"/>
    <n v="-192.77441400000134"/>
    <s v=""/>
    <n v="1"/>
    <s v=""/>
  </r>
  <r>
    <x v="9"/>
    <n v="-158.87011799999891"/>
    <n v="-158.87011799999891"/>
    <s v=""/>
    <n v="1"/>
    <s v=""/>
  </r>
  <r>
    <x v="10"/>
    <n v="-287.45703200000025"/>
    <n v="-287.45703200000025"/>
    <s v=""/>
    <n v="1"/>
    <s v=""/>
  </r>
  <r>
    <x v="11"/>
    <n v="-423.1933599999993"/>
    <n v="-423.1933599999993"/>
    <s v=""/>
    <n v="1"/>
    <s v=""/>
  </r>
  <r>
    <x v="12"/>
    <n v="-720.80956999999944"/>
    <n v="-720.80956999999944"/>
    <s v=""/>
    <n v="1"/>
    <s v=""/>
  </r>
  <r>
    <x v="13"/>
    <n v="-862.98730500000056"/>
    <n v="-862.98730500000056"/>
    <s v=""/>
    <n v="1"/>
    <s v=""/>
  </r>
  <r>
    <x v="14"/>
    <n v="-930.64843800000017"/>
    <n v="-930.64843800000017"/>
    <s v=""/>
    <n v="1"/>
    <s v=""/>
  </r>
  <r>
    <x v="15"/>
    <n v="-1036.1005859999987"/>
    <n v="-1036.1005859999987"/>
    <s v=""/>
    <n v="1"/>
    <s v=""/>
  </r>
  <r>
    <x v="16"/>
    <n v="-1190.5712889999995"/>
    <n v="-1190.5712889999995"/>
    <s v=""/>
    <n v="1"/>
    <s v=""/>
  </r>
  <r>
    <x v="17"/>
    <n v="-1321.4375"/>
    <n v="-1321.4375"/>
    <s v=""/>
    <n v="1"/>
    <s v=""/>
  </r>
  <r>
    <x v="18"/>
    <n v="-1358.8925780000009"/>
    <n v="-1358.8925780000009"/>
    <s v=""/>
    <n v="1"/>
    <s v=""/>
  </r>
  <r>
    <x v="19"/>
    <n v="-1439.1181639999995"/>
    <n v="-1439.1181639999995"/>
    <s v=""/>
    <n v="1"/>
    <s v=""/>
  </r>
  <r>
    <x v="20"/>
    <n v="-1426.8164070000003"/>
    <n v="-1426.8164070000003"/>
    <s v=""/>
    <n v="1"/>
    <s v=""/>
  </r>
  <r>
    <x v="21"/>
    <n v="-1269.5136719999991"/>
    <n v="-1269.5136719999991"/>
    <s v=""/>
    <n v="1"/>
    <s v=""/>
  </r>
  <r>
    <x v="22"/>
    <n v="-1137.8417969999991"/>
    <n v="-1137.8417969999991"/>
    <s v=""/>
    <n v="1"/>
    <s v=""/>
  </r>
  <r>
    <x v="23"/>
    <n v="-742.38867199999913"/>
    <n v="-742.38867199999913"/>
    <s v=""/>
    <n v="1"/>
    <s v=""/>
  </r>
  <r>
    <x v="0"/>
    <n v="-523.640625"/>
    <n v="-523.640625"/>
    <s v=""/>
    <n v="1"/>
    <s v=""/>
  </r>
  <r>
    <x v="1"/>
    <n v="-523.52929699999913"/>
    <n v="-523.52929699999913"/>
    <s v=""/>
    <n v="1"/>
    <s v=""/>
  </r>
  <r>
    <x v="2"/>
    <n v="-421.35449200000039"/>
    <n v="-421.35449200000039"/>
    <s v=""/>
    <n v="1"/>
    <s v=""/>
  </r>
  <r>
    <x v="3"/>
    <n v="-348.28124969999953"/>
    <n v="-348.28124969999953"/>
    <s v=""/>
    <n v="1"/>
    <s v=""/>
  </r>
  <r>
    <x v="4"/>
    <n v="-142.31152339999971"/>
    <n v="-142.31152339999971"/>
    <s v=""/>
    <n v="1"/>
    <s v=""/>
  </r>
  <r>
    <x v="5"/>
    <n v="51.012695299999905"/>
    <s v=""/>
    <n v="51.012695299999905"/>
    <s v=""/>
    <n v="1"/>
  </r>
  <r>
    <x v="6"/>
    <n v="150.2216797000001"/>
    <s v=""/>
    <n v="150.2216797000001"/>
    <s v=""/>
    <n v="1"/>
  </r>
  <r>
    <x v="7"/>
    <n v="214.53027339999971"/>
    <s v=""/>
    <n v="214.53027339999971"/>
    <s v=""/>
    <n v="1"/>
  </r>
  <r>
    <x v="8"/>
    <n v="431.99414070000057"/>
    <s v=""/>
    <n v="431.99414070000057"/>
    <s v=""/>
    <n v="1"/>
  </r>
  <r>
    <x v="9"/>
    <n v="525.41992190000019"/>
    <s v=""/>
    <n v="525.41992190000019"/>
    <s v=""/>
    <n v="1"/>
  </r>
  <r>
    <x v="10"/>
    <n v="579.36230439999963"/>
    <s v=""/>
    <n v="579.36230439999963"/>
    <s v=""/>
    <n v="1"/>
  </r>
  <r>
    <x v="11"/>
    <n v="560.43554699999913"/>
    <s v=""/>
    <n v="560.43554699999913"/>
    <s v=""/>
    <n v="1"/>
  </r>
  <r>
    <x v="12"/>
    <n v="533.625"/>
    <s v=""/>
    <n v="533.625"/>
    <s v=""/>
    <n v="1"/>
  </r>
  <r>
    <x v="13"/>
    <n v="474.59179699999913"/>
    <s v=""/>
    <n v="474.59179699999913"/>
    <s v=""/>
    <n v="1"/>
  </r>
  <r>
    <x v="14"/>
    <n v="403.92871099999866"/>
    <s v=""/>
    <n v="403.92871099999866"/>
    <s v=""/>
    <n v="1"/>
  </r>
  <r>
    <x v="15"/>
    <n v="360.52539100000104"/>
    <s v=""/>
    <n v="360.52539100000104"/>
    <s v=""/>
    <n v="1"/>
  </r>
  <r>
    <x v="16"/>
    <n v="272.23144599999978"/>
    <s v=""/>
    <n v="272.23144599999978"/>
    <s v=""/>
    <n v="1"/>
  </r>
  <r>
    <x v="17"/>
    <n v="96.568359999999302"/>
    <s v=""/>
    <n v="96.568359999999302"/>
    <s v=""/>
    <n v="1"/>
  </r>
  <r>
    <x v="18"/>
    <n v="-48.073242000000391"/>
    <n v="-48.073242000000391"/>
    <s v=""/>
    <n v="1"/>
    <s v=""/>
  </r>
  <r>
    <x v="19"/>
    <n v="-137.12206999999944"/>
    <n v="-137.12206999999944"/>
    <s v=""/>
    <n v="1"/>
    <s v=""/>
  </r>
  <r>
    <x v="20"/>
    <n v="-13.858399000000645"/>
    <n v="-13.858399000000645"/>
    <s v=""/>
    <n v="1"/>
    <s v=""/>
  </r>
  <r>
    <x v="21"/>
    <n v="68.263671999999133"/>
    <s v=""/>
    <n v="68.263671999999133"/>
    <s v=""/>
    <n v="1"/>
  </r>
  <r>
    <x v="22"/>
    <n v="106.22461000000112"/>
    <s v=""/>
    <n v="106.22461000000112"/>
    <s v=""/>
    <n v="1"/>
  </r>
  <r>
    <x v="23"/>
    <n v="258.53125"/>
    <s v=""/>
    <n v="258.53125"/>
    <s v=""/>
    <n v="1"/>
  </r>
  <r>
    <x v="0"/>
    <n v="366.48339870000018"/>
    <s v=""/>
    <n v="366.48339870000018"/>
    <s v=""/>
    <n v="1"/>
  </r>
  <r>
    <x v="1"/>
    <n v="351.8203125"/>
    <s v=""/>
    <n v="351.8203125"/>
    <s v=""/>
    <n v="1"/>
  </r>
  <r>
    <x v="2"/>
    <n v="211.6328125"/>
    <s v=""/>
    <n v="211.6328125"/>
    <s v=""/>
    <n v="1"/>
  </r>
  <r>
    <x v="3"/>
    <n v="110.35351570000057"/>
    <s v=""/>
    <n v="110.35351570000057"/>
    <s v=""/>
    <n v="1"/>
  </r>
  <r>
    <x v="4"/>
    <n v="154.12792959999933"/>
    <s v=""/>
    <n v="154.12792959999933"/>
    <s v=""/>
    <n v="1"/>
  </r>
  <r>
    <x v="5"/>
    <n v="154.83007809999981"/>
    <s v=""/>
    <n v="154.83007809999981"/>
    <s v=""/>
    <n v="1"/>
  </r>
  <r>
    <x v="6"/>
    <n v="86.45898440000019"/>
    <s v=""/>
    <n v="86.45898440000019"/>
    <s v=""/>
    <n v="1"/>
  </r>
  <r>
    <x v="7"/>
    <n v="76.844726999999693"/>
    <s v=""/>
    <n v="76.844726999999693"/>
    <s v=""/>
    <n v="1"/>
  </r>
  <r>
    <x v="8"/>
    <n v="153.37695300000087"/>
    <s v=""/>
    <n v="153.37695300000087"/>
    <s v=""/>
    <n v="1"/>
  </r>
  <r>
    <x v="9"/>
    <n v="124.80175800000143"/>
    <s v=""/>
    <n v="124.80175800000143"/>
    <s v=""/>
    <n v="1"/>
  </r>
  <r>
    <x v="10"/>
    <n v="65.134766000001036"/>
    <s v=""/>
    <n v="65.134766000001036"/>
    <s v=""/>
    <n v="1"/>
  </r>
  <r>
    <x v="11"/>
    <n v="60.533203000000867"/>
    <s v=""/>
    <n v="60.533203000000867"/>
    <s v=""/>
    <n v="1"/>
  </r>
  <r>
    <x v="12"/>
    <n v="29.006835999998657"/>
    <s v=""/>
    <n v="29.006835999998657"/>
    <s v=""/>
    <n v="1"/>
  </r>
  <r>
    <x v="13"/>
    <n v="13.035156999998435"/>
    <s v=""/>
    <n v="13.035156999998435"/>
    <s v=""/>
    <n v="1"/>
  </r>
  <r>
    <x v="14"/>
    <n v="-64.38281299999835"/>
    <n v="-64.38281299999835"/>
    <s v=""/>
    <n v="1"/>
    <s v=""/>
  </r>
  <r>
    <x v="15"/>
    <n v="-149.93066400000134"/>
    <n v="-149.93066400000134"/>
    <s v=""/>
    <n v="1"/>
    <s v=""/>
  </r>
  <r>
    <x v="16"/>
    <n v="-385.09570300000087"/>
    <n v="-385.09570300000087"/>
    <s v=""/>
    <n v="1"/>
    <s v=""/>
  </r>
  <r>
    <x v="17"/>
    <n v="-604.66796900000008"/>
    <n v="-604.66796900000008"/>
    <s v=""/>
    <n v="1"/>
    <s v=""/>
  </r>
  <r>
    <x v="18"/>
    <n v="-805.58789099999922"/>
    <n v="-805.58789099999922"/>
    <s v=""/>
    <n v="1"/>
    <s v=""/>
  </r>
  <r>
    <x v="19"/>
    <n v="-777.74609400000008"/>
    <n v="-777.74609400000008"/>
    <s v=""/>
    <n v="1"/>
    <s v=""/>
  </r>
  <r>
    <x v="20"/>
    <n v="-642.84863300000143"/>
    <n v="-642.84863300000143"/>
    <s v=""/>
    <n v="1"/>
    <s v=""/>
  </r>
  <r>
    <x v="21"/>
    <n v="-614.35546900000008"/>
    <n v="-614.35546900000008"/>
    <s v=""/>
    <n v="1"/>
    <s v=""/>
  </r>
  <r>
    <x v="22"/>
    <n v="-508.53906300000017"/>
    <n v="-508.53906300000017"/>
    <s v=""/>
    <n v="1"/>
    <s v=""/>
  </r>
  <r>
    <x v="23"/>
    <n v="-320.40136699999857"/>
    <n v="-320.40136699999857"/>
    <s v=""/>
    <n v="1"/>
    <s v=""/>
  </r>
  <r>
    <x v="0"/>
    <n v="-120.03418000000056"/>
    <n v="-120.03418000000056"/>
    <s v=""/>
    <n v="1"/>
    <s v=""/>
  </r>
  <r>
    <x v="1"/>
    <n v="111.31835940000019"/>
    <s v=""/>
    <n v="111.31835940000019"/>
    <s v=""/>
    <n v="1"/>
  </r>
  <r>
    <x v="2"/>
    <n v="83.500976600000286"/>
    <s v=""/>
    <n v="83.500976600000286"/>
    <s v=""/>
    <n v="1"/>
  </r>
  <r>
    <x v="3"/>
    <n v="54.377929700000095"/>
    <s v=""/>
    <n v="54.377929700000095"/>
    <s v=""/>
    <n v="1"/>
  </r>
  <r>
    <x v="4"/>
    <n v="4.0273436999996193"/>
    <s v=""/>
    <n v="4.0273436999996193"/>
    <s v=""/>
    <n v="1"/>
  </r>
  <r>
    <x v="5"/>
    <n v="-51.137695299999905"/>
    <n v="-51.137695299999905"/>
    <s v=""/>
    <n v="1"/>
    <s v=""/>
  </r>
  <r>
    <x v="6"/>
    <n v="-141.65429690000019"/>
    <n v="-141.65429690000019"/>
    <s v=""/>
    <n v="1"/>
    <s v=""/>
  </r>
  <r>
    <x v="7"/>
    <n v="-247.11718800000017"/>
    <n v="-247.11718800000017"/>
    <s v=""/>
    <n v="1"/>
    <s v=""/>
  </r>
  <r>
    <x v="8"/>
    <n v="-399.546875"/>
    <n v="-399.546875"/>
    <s v=""/>
    <n v="1"/>
    <s v=""/>
  </r>
  <r>
    <x v="9"/>
    <n v="-329.68847699999969"/>
    <n v="-329.68847699999969"/>
    <s v=""/>
    <n v="1"/>
    <s v=""/>
  </r>
  <r>
    <x v="10"/>
    <n v="-424.7714849999993"/>
    <n v="-424.7714849999993"/>
    <s v=""/>
    <n v="1"/>
    <s v=""/>
  </r>
  <r>
    <x v="11"/>
    <n v="-401.84082099999978"/>
    <n v="-401.84082099999978"/>
    <s v=""/>
    <n v="1"/>
    <s v=""/>
  </r>
  <r>
    <x v="12"/>
    <n v="-327.48144599999978"/>
    <n v="-327.48144599999978"/>
    <s v=""/>
    <n v="1"/>
    <s v=""/>
  </r>
  <r>
    <x v="13"/>
    <n v="-106.59472699999969"/>
    <n v="-106.59472699999969"/>
    <s v=""/>
    <n v="1"/>
    <s v=""/>
  </r>
  <r>
    <x v="14"/>
    <n v="-89.267578000000867"/>
    <n v="-89.267578000000867"/>
    <s v=""/>
    <n v="1"/>
    <s v=""/>
  </r>
  <r>
    <x v="15"/>
    <n v="-340.58593699999983"/>
    <n v="-340.58593699999983"/>
    <s v=""/>
    <n v="1"/>
    <s v=""/>
  </r>
  <r>
    <x v="16"/>
    <n v="-540.38378900000134"/>
    <n v="-540.38378900000134"/>
    <s v=""/>
    <n v="1"/>
    <s v=""/>
  </r>
  <r>
    <x v="17"/>
    <n v="-652.62304700000095"/>
    <n v="-652.62304700000095"/>
    <s v=""/>
    <n v="1"/>
    <s v=""/>
  </r>
  <r>
    <x v="18"/>
    <n v="-885.70019599999978"/>
    <n v="-885.70019599999978"/>
    <s v=""/>
    <n v="1"/>
    <s v=""/>
  </r>
  <r>
    <x v="19"/>
    <n v="-974.89160199999969"/>
    <n v="-974.89160199999969"/>
    <s v=""/>
    <n v="1"/>
    <s v=""/>
  </r>
  <r>
    <x v="20"/>
    <n v="-846.69433600000048"/>
    <n v="-846.69433600000048"/>
    <s v=""/>
    <n v="1"/>
    <s v=""/>
  </r>
  <r>
    <x v="21"/>
    <n v="-959.47070300000087"/>
    <n v="-959.47070300000087"/>
    <s v=""/>
    <n v="1"/>
    <s v=""/>
  </r>
  <r>
    <x v="22"/>
    <n v="-836.33789099999922"/>
    <n v="-836.33789099999922"/>
    <s v=""/>
    <n v="1"/>
    <s v=""/>
  </r>
  <r>
    <x v="23"/>
    <n v="-594.61718800000017"/>
    <n v="-594.61718800000017"/>
    <s v=""/>
    <n v="1"/>
    <s v=""/>
  </r>
  <r>
    <x v="0"/>
    <n v="-352.1464849999993"/>
    <n v="-352.1464849999993"/>
    <s v=""/>
    <n v="1"/>
    <s v=""/>
  </r>
  <r>
    <x v="1"/>
    <n v="75.804686999999831"/>
    <s v=""/>
    <n v="75.804686999999831"/>
    <s v=""/>
    <n v="1"/>
  </r>
  <r>
    <x v="2"/>
    <n v="95.092773000000307"/>
    <s v=""/>
    <n v="95.092773000000307"/>
    <s v=""/>
    <n v="1"/>
  </r>
  <r>
    <x v="3"/>
    <n v="153.4267577999999"/>
    <s v=""/>
    <n v="153.4267577999999"/>
    <s v=""/>
    <n v="1"/>
  </r>
  <r>
    <x v="4"/>
    <n v="74.050781199999619"/>
    <s v=""/>
    <n v="74.050781199999619"/>
    <s v=""/>
    <n v="1"/>
  </r>
  <r>
    <x v="5"/>
    <n v="2.6894530999998096"/>
    <s v=""/>
    <n v="2.6894530999998096"/>
    <s v=""/>
    <n v="1"/>
  </r>
  <r>
    <x v="6"/>
    <n v="-75.563476999999693"/>
    <n v="-75.563476999999693"/>
    <s v=""/>
    <n v="1"/>
    <s v=""/>
  </r>
  <r>
    <x v="7"/>
    <n v="-212.50976599999922"/>
    <n v="-212.50976599999922"/>
    <s v=""/>
    <n v="1"/>
    <s v=""/>
  </r>
  <r>
    <x v="8"/>
    <n v="-156.90918000000056"/>
    <n v="-156.90918000000056"/>
    <s v=""/>
    <n v="1"/>
    <s v=""/>
  </r>
  <r>
    <x v="9"/>
    <n v="-193.66113299999961"/>
    <n v="-193.66113299999961"/>
    <s v=""/>
    <n v="1"/>
    <s v=""/>
  </r>
  <r>
    <x v="10"/>
    <n v="-269.13378899999952"/>
    <n v="-269.13378899999952"/>
    <s v=""/>
    <n v="1"/>
    <s v=""/>
  </r>
  <r>
    <x v="11"/>
    <n v="-338.86523400000078"/>
    <n v="-338.86523400000078"/>
    <s v=""/>
    <n v="1"/>
    <s v=""/>
  </r>
  <r>
    <x v="12"/>
    <n v="-426.05664099999922"/>
    <n v="-426.05664099999922"/>
    <s v=""/>
    <n v="1"/>
    <s v=""/>
  </r>
  <r>
    <x v="13"/>
    <n v="-561.22753900000134"/>
    <n v="-561.22753900000134"/>
    <s v=""/>
    <n v="1"/>
    <s v=""/>
  </r>
  <r>
    <x v="14"/>
    <n v="-629.16796900000008"/>
    <n v="-629.16796900000008"/>
    <s v=""/>
    <n v="1"/>
    <s v=""/>
  </r>
  <r>
    <x v="15"/>
    <n v="-774.89843700000165"/>
    <n v="-774.89843700000165"/>
    <s v=""/>
    <n v="1"/>
    <s v=""/>
  </r>
  <r>
    <x v="16"/>
    <n v="-885.85839899999883"/>
    <n v="-885.85839899999883"/>
    <s v=""/>
    <n v="1"/>
    <s v=""/>
  </r>
  <r>
    <x v="17"/>
    <n v="-1030.921875"/>
    <n v="-1030.921875"/>
    <s v=""/>
    <n v="1"/>
    <s v=""/>
  </r>
  <r>
    <x v="18"/>
    <n v="-1056.2080070000011"/>
    <n v="-1056.2080070000011"/>
    <s v=""/>
    <n v="1"/>
    <s v=""/>
  </r>
  <r>
    <x v="19"/>
    <n v="-980.68847699999969"/>
    <n v="-980.68847699999969"/>
    <s v=""/>
    <n v="1"/>
    <s v=""/>
  </r>
  <r>
    <x v="20"/>
    <n v="-800.27832000000126"/>
    <n v="-800.27832000000126"/>
    <s v=""/>
    <n v="1"/>
    <s v=""/>
  </r>
  <r>
    <x v="21"/>
    <n v="-763.20410100000117"/>
    <n v="-763.20410100000117"/>
    <s v=""/>
    <n v="1"/>
    <s v=""/>
  </r>
  <r>
    <x v="22"/>
    <n v="-723.52050700000109"/>
    <n v="-723.52050700000109"/>
    <s v=""/>
    <n v="1"/>
    <s v=""/>
  </r>
  <r>
    <x v="23"/>
    <n v="-586.31835899999896"/>
    <n v="-586.31835899999896"/>
    <s v=""/>
    <n v="1"/>
    <s v=""/>
  </r>
  <r>
    <x v="0"/>
    <n v="-489.64453099999992"/>
    <n v="-489.64453099999992"/>
    <s v=""/>
    <n v="1"/>
    <s v=""/>
  </r>
  <r>
    <x v="1"/>
    <n v="-273.13867200000095"/>
    <n v="-273.13867200000095"/>
    <s v=""/>
    <n v="1"/>
    <s v=""/>
  </r>
  <r>
    <x v="2"/>
    <n v="-336.80273500000112"/>
    <n v="-336.80273500000112"/>
    <s v=""/>
    <n v="1"/>
    <s v=""/>
  </r>
  <r>
    <x v="3"/>
    <n v="-266.53222600000117"/>
    <n v="-266.53222600000117"/>
    <s v=""/>
    <n v="1"/>
    <s v=""/>
  </r>
  <r>
    <x v="4"/>
    <n v="-321.64453099999992"/>
    <n v="-321.64453099999992"/>
    <s v=""/>
    <n v="1"/>
    <s v=""/>
  </r>
  <r>
    <x v="5"/>
    <n v="-332.94531199999983"/>
    <n v="-332.94531199999983"/>
    <s v=""/>
    <n v="1"/>
    <s v=""/>
  </r>
  <r>
    <x v="6"/>
    <n v="-464.03418000000056"/>
    <n v="-464.03418000000056"/>
    <s v=""/>
    <n v="1"/>
    <s v=""/>
  </r>
  <r>
    <x v="7"/>
    <n v="-554.20117200000095"/>
    <n v="-554.20117200000095"/>
    <s v=""/>
    <n v="1"/>
    <s v=""/>
  </r>
  <r>
    <x v="8"/>
    <n v="-463.16796900000008"/>
    <n v="-463.16796900000008"/>
    <s v=""/>
    <n v="1"/>
    <s v=""/>
  </r>
  <r>
    <x v="9"/>
    <n v="-514.8691400000007"/>
    <n v="-514.8691400000007"/>
    <s v=""/>
    <n v="1"/>
    <s v=""/>
  </r>
  <r>
    <x v="10"/>
    <n v="-536.64746100000048"/>
    <n v="-536.64746100000048"/>
    <s v=""/>
    <n v="1"/>
    <s v=""/>
  </r>
  <r>
    <x v="11"/>
    <n v="-518.94628899999952"/>
    <n v="-518.94628899999952"/>
    <s v=""/>
    <n v="1"/>
    <s v=""/>
  </r>
  <r>
    <x v="12"/>
    <n v="-314.09960900000078"/>
    <n v="-314.09960900000078"/>
    <s v=""/>
    <n v="1"/>
    <s v=""/>
  </r>
  <r>
    <x v="13"/>
    <n v="-176.48925799999961"/>
    <n v="-176.48925799999961"/>
    <s v=""/>
    <n v="1"/>
    <s v=""/>
  </r>
  <r>
    <x v="14"/>
    <n v="24.802734000000783"/>
    <s v=""/>
    <n v="24.802734000000783"/>
    <s v=""/>
    <n v="1"/>
  </r>
  <r>
    <x v="15"/>
    <n v="313.07617200000095"/>
    <s v=""/>
    <n v="313.07617200000095"/>
    <s v=""/>
    <n v="1"/>
  </r>
  <r>
    <x v="16"/>
    <n v="594.74316399999952"/>
    <s v=""/>
    <n v="594.74316399999952"/>
    <s v=""/>
    <n v="1"/>
  </r>
  <r>
    <x v="17"/>
    <n v="690.18652300000031"/>
    <s v=""/>
    <n v="690.18652300000031"/>
    <s v=""/>
    <n v="1"/>
  </r>
  <r>
    <x v="18"/>
    <n v="621.65820300000087"/>
    <s v=""/>
    <n v="621.65820300000087"/>
    <s v=""/>
    <n v="1"/>
  </r>
  <r>
    <x v="19"/>
    <n v="479.02246100000048"/>
    <s v=""/>
    <n v="479.02246100000048"/>
    <s v=""/>
    <n v="1"/>
  </r>
  <r>
    <x v="20"/>
    <n v="313.90234400000008"/>
    <s v=""/>
    <n v="313.90234400000008"/>
    <s v=""/>
    <n v="1"/>
  </r>
  <r>
    <x v="21"/>
    <n v="173.92480500000056"/>
    <s v=""/>
    <n v="173.92480500000056"/>
    <s v=""/>
    <n v="1"/>
  </r>
  <r>
    <x v="22"/>
    <n v="24.546875"/>
    <s v=""/>
    <n v="24.546875"/>
    <s v=""/>
    <n v="1"/>
  </r>
  <r>
    <x v="23"/>
    <n v="14.849609999999302"/>
    <s v=""/>
    <n v="14.849609999999302"/>
    <s v=""/>
    <n v="1"/>
  </r>
  <r>
    <x v="0"/>
    <n v="47.965820999999778"/>
    <s v=""/>
    <n v="47.965820999999778"/>
    <s v=""/>
    <n v="1"/>
  </r>
  <r>
    <x v="1"/>
    <n v="76.398438000000169"/>
    <s v=""/>
    <n v="76.398438000000169"/>
    <s v=""/>
    <n v="1"/>
  </r>
  <r>
    <x v="2"/>
    <n v="176.484375"/>
    <s v=""/>
    <n v="176.484375"/>
    <s v=""/>
    <n v="1"/>
  </r>
  <r>
    <x v="3"/>
    <n v="286.88183560000107"/>
    <s v=""/>
    <n v="286.88183560000107"/>
    <s v=""/>
    <n v="1"/>
  </r>
  <r>
    <x v="4"/>
    <n v="307.91503869999906"/>
    <s v=""/>
    <n v="307.91503869999906"/>
    <s v=""/>
    <n v="1"/>
  </r>
  <r>
    <x v="5"/>
    <n v="418.7841797000001"/>
    <s v=""/>
    <n v="418.7841797000001"/>
    <s v=""/>
    <n v="1"/>
  </r>
  <r>
    <x v="6"/>
    <n v="616.53710940000019"/>
    <s v=""/>
    <n v="616.53710940000019"/>
    <s v=""/>
    <n v="1"/>
  </r>
  <r>
    <x v="7"/>
    <n v="625.77246100000048"/>
    <s v=""/>
    <n v="625.77246100000048"/>
    <s v=""/>
    <n v="1"/>
  </r>
  <r>
    <x v="8"/>
    <n v="531.34668000000056"/>
    <s v=""/>
    <n v="531.34668000000056"/>
    <s v=""/>
    <n v="1"/>
  </r>
  <r>
    <x v="9"/>
    <n v="653.10742200000095"/>
    <s v=""/>
    <n v="653.10742200000095"/>
    <s v=""/>
    <n v="1"/>
  </r>
  <r>
    <x v="10"/>
    <n v="765.75781300000017"/>
    <s v=""/>
    <n v="765.75781300000017"/>
    <s v=""/>
    <n v="1"/>
  </r>
  <r>
    <x v="11"/>
    <n v="903.84570300000087"/>
    <s v=""/>
    <n v="903.84570300000087"/>
    <s v=""/>
    <n v="1"/>
  </r>
  <r>
    <x v="12"/>
    <n v="1175.5927730000003"/>
    <s v=""/>
    <n v="1175.5927730000003"/>
    <s v=""/>
    <n v="1"/>
  </r>
  <r>
    <x v="13"/>
    <n v="1384.6308599999993"/>
    <s v=""/>
    <n v="1384.6308599999993"/>
    <s v=""/>
    <n v="1"/>
  </r>
  <r>
    <x v="14"/>
    <n v="1528.6591800000006"/>
    <s v=""/>
    <n v="1528.6591800000006"/>
    <s v=""/>
    <n v="1"/>
  </r>
  <r>
    <x v="15"/>
    <n v="1293.5664059999999"/>
    <s v=""/>
    <n v="1293.5664059999999"/>
    <s v=""/>
    <n v="1"/>
  </r>
  <r>
    <x v="16"/>
    <n v="1012.6279299999987"/>
    <s v=""/>
    <n v="1012.6279299999987"/>
    <s v=""/>
    <n v="1"/>
  </r>
  <r>
    <x v="17"/>
    <n v="786.87792900000022"/>
    <s v=""/>
    <n v="786.87792900000022"/>
    <s v=""/>
    <n v="1"/>
  </r>
  <r>
    <x v="18"/>
    <n v="553.38574200000039"/>
    <s v=""/>
    <n v="553.38574200000039"/>
    <s v=""/>
    <n v="1"/>
  </r>
  <r>
    <x v="19"/>
    <n v="333.6875"/>
    <s v=""/>
    <n v="333.6875"/>
    <s v=""/>
    <n v="1"/>
  </r>
  <r>
    <x v="20"/>
    <n v="403.01464899999883"/>
    <s v=""/>
    <n v="403.01464899999883"/>
    <s v=""/>
    <n v="1"/>
  </r>
  <r>
    <x v="21"/>
    <n v="497.47070300000087"/>
    <s v=""/>
    <n v="497.47070300000087"/>
    <s v=""/>
    <n v="1"/>
  </r>
  <r>
    <x v="22"/>
    <n v="275.14257800000087"/>
    <s v=""/>
    <n v="275.14257800000087"/>
    <s v=""/>
    <n v="1"/>
  </r>
  <r>
    <x v="23"/>
    <n v="226.140625"/>
    <s v=""/>
    <n v="226.140625"/>
    <s v=""/>
    <n v="1"/>
  </r>
  <r>
    <x v="0"/>
    <n v="119.203125"/>
    <s v=""/>
    <n v="119.203125"/>
    <s v=""/>
    <n v="1"/>
  </r>
  <r>
    <x v="1"/>
    <n v="0.86328099999991537"/>
    <s v=""/>
    <n v="0.86328099999991537"/>
    <s v=""/>
    <n v="1"/>
  </r>
  <r>
    <x v="2"/>
    <n v="89.392578000000867"/>
    <s v=""/>
    <n v="89.392578000000867"/>
    <s v=""/>
    <n v="1"/>
  </r>
  <r>
    <x v="3"/>
    <n v="165.6015625"/>
    <s v=""/>
    <n v="165.6015625"/>
    <s v=""/>
    <n v="1"/>
  </r>
  <r>
    <x v="4"/>
    <n v="312.9736327999999"/>
    <s v=""/>
    <n v="312.9736327999999"/>
    <s v=""/>
    <n v="1"/>
  </r>
  <r>
    <x v="5"/>
    <n v="468.68359380000038"/>
    <s v=""/>
    <n v="468.68359380000038"/>
    <s v=""/>
    <n v="1"/>
  </r>
  <r>
    <x v="6"/>
    <n v="489.171875"/>
    <s v=""/>
    <n v="489.171875"/>
    <s v=""/>
    <n v="1"/>
  </r>
  <r>
    <x v="7"/>
    <n v="510.15820309999981"/>
    <s v=""/>
    <n v="510.15820309999981"/>
    <s v=""/>
    <n v="1"/>
  </r>
  <r>
    <x v="8"/>
    <n v="577.93652309999925"/>
    <s v=""/>
    <n v="577.93652309999925"/>
    <s v=""/>
    <n v="1"/>
  </r>
  <r>
    <x v="9"/>
    <n v="518.72070300000087"/>
    <s v=""/>
    <n v="518.72070300000087"/>
    <s v=""/>
    <n v="1"/>
  </r>
  <r>
    <x v="10"/>
    <n v="554.88671799999975"/>
    <s v=""/>
    <n v="554.88671799999975"/>
    <s v=""/>
    <n v="1"/>
  </r>
  <r>
    <x v="11"/>
    <n v="453.98925699999927"/>
    <s v=""/>
    <n v="453.98925699999927"/>
    <s v=""/>
    <n v="1"/>
  </r>
  <r>
    <x v="12"/>
    <n v="289.30663999999888"/>
    <s v=""/>
    <n v="289.30663999999888"/>
    <s v=""/>
    <n v="1"/>
  </r>
  <r>
    <x v="13"/>
    <n v="93.721680000000561"/>
    <s v=""/>
    <n v="93.721680000000561"/>
    <s v=""/>
    <n v="1"/>
  </r>
  <r>
    <x v="14"/>
    <n v="-80.579101999999693"/>
    <n v="-80.579101999999693"/>
    <s v=""/>
    <n v="1"/>
    <s v=""/>
  </r>
  <r>
    <x v="15"/>
    <n v="-145.58886699999857"/>
    <n v="-145.58886699999857"/>
    <s v=""/>
    <n v="1"/>
    <s v=""/>
  </r>
  <r>
    <x v="16"/>
    <n v="-211.84961000000112"/>
    <n v="-211.84961000000112"/>
    <s v=""/>
    <n v="1"/>
    <s v=""/>
  </r>
  <r>
    <x v="17"/>
    <n v="-259.3027349999993"/>
    <n v="-259.3027349999993"/>
    <s v=""/>
    <n v="1"/>
    <s v=""/>
  </r>
  <r>
    <x v="18"/>
    <n v="-243.86132800000087"/>
    <n v="-243.86132800000087"/>
    <s v=""/>
    <n v="1"/>
    <s v=""/>
  </r>
  <r>
    <x v="19"/>
    <n v="-191.30566400000134"/>
    <n v="-191.30566400000134"/>
    <s v=""/>
    <n v="1"/>
    <s v=""/>
  </r>
  <r>
    <x v="20"/>
    <n v="-0.70703099999991537"/>
    <n v="-0.70703099999991537"/>
    <s v=""/>
    <n v="1"/>
    <s v=""/>
  </r>
  <r>
    <x v="21"/>
    <n v="63.683594000000085"/>
    <s v=""/>
    <n v="63.683594000000085"/>
    <s v=""/>
    <n v="1"/>
  </r>
  <r>
    <x v="22"/>
    <n v="165.34667999999874"/>
    <s v=""/>
    <n v="165.34667999999874"/>
    <s v=""/>
    <n v="1"/>
  </r>
  <r>
    <x v="23"/>
    <n v="267.47167999999874"/>
    <s v=""/>
    <n v="267.47167999999874"/>
    <s v=""/>
    <n v="1"/>
  </r>
  <r>
    <x v="0"/>
    <n v="352.37011700000039"/>
    <s v=""/>
    <n v="352.37011700000039"/>
    <s v=""/>
    <n v="1"/>
  </r>
  <r>
    <x v="1"/>
    <n v="295.37499969999953"/>
    <s v=""/>
    <n v="295.37499969999953"/>
    <s v=""/>
    <n v="1"/>
  </r>
  <r>
    <x v="2"/>
    <n v="177.52734380000038"/>
    <s v=""/>
    <n v="177.52734380000038"/>
    <s v=""/>
    <n v="1"/>
  </r>
  <r>
    <x v="3"/>
    <n v="108.91796880000038"/>
    <s v=""/>
    <n v="108.91796880000038"/>
    <s v=""/>
    <n v="1"/>
  </r>
  <r>
    <x v="4"/>
    <n v="117.98828130000038"/>
    <s v=""/>
    <n v="117.98828130000038"/>
    <s v=""/>
    <n v="1"/>
  </r>
  <r>
    <x v="5"/>
    <n v="125.05273440000019"/>
    <s v=""/>
    <n v="125.05273440000019"/>
    <s v=""/>
    <n v="1"/>
  </r>
  <r>
    <x v="6"/>
    <n v="91.63867190000019"/>
    <s v=""/>
    <n v="91.63867190000019"/>
    <s v=""/>
    <n v="1"/>
  </r>
  <r>
    <x v="7"/>
    <n v="51.631836000000476"/>
    <s v=""/>
    <n v="51.631836000000476"/>
    <s v=""/>
    <n v="1"/>
  </r>
  <r>
    <x v="8"/>
    <n v="107.37304690000019"/>
    <s v=""/>
    <n v="107.37304690000019"/>
    <s v=""/>
    <n v="1"/>
  </r>
  <r>
    <x v="9"/>
    <n v="220.59277339999971"/>
    <s v=""/>
    <n v="220.59277339999971"/>
    <s v=""/>
    <n v="1"/>
  </r>
  <r>
    <x v="10"/>
    <n v="301.13964809999925"/>
    <s v=""/>
    <n v="301.13964809999925"/>
    <s v=""/>
    <n v="1"/>
  </r>
  <r>
    <x v="11"/>
    <n v="399"/>
    <s v=""/>
    <n v="399"/>
    <s v=""/>
    <n v="1"/>
  </r>
  <r>
    <x v="12"/>
    <n v="457.09179700000095"/>
    <s v=""/>
    <n v="457.09179700000095"/>
    <s v=""/>
    <n v="1"/>
  </r>
  <r>
    <x v="13"/>
    <n v="297.03613200000109"/>
    <s v=""/>
    <n v="297.03613200000109"/>
    <s v=""/>
    <n v="1"/>
  </r>
  <r>
    <x v="14"/>
    <n v="340.0097650000007"/>
    <s v=""/>
    <n v="340.0097650000007"/>
    <s v=""/>
    <n v="1"/>
  </r>
  <r>
    <x v="15"/>
    <n v="494.30175799999961"/>
    <s v=""/>
    <n v="494.30175799999961"/>
    <s v=""/>
    <n v="1"/>
  </r>
  <r>
    <x v="16"/>
    <n v="559.5722650000007"/>
    <s v=""/>
    <n v="559.5722650000007"/>
    <s v=""/>
    <n v="1"/>
  </r>
  <r>
    <x v="17"/>
    <n v="631.75683600000048"/>
    <s v=""/>
    <n v="631.75683600000048"/>
    <s v=""/>
    <n v="1"/>
  </r>
  <r>
    <x v="18"/>
    <n v="647.52734400000008"/>
    <s v=""/>
    <n v="647.52734400000008"/>
    <s v=""/>
    <n v="1"/>
  </r>
  <r>
    <x v="19"/>
    <n v="554.32031300000017"/>
    <s v=""/>
    <n v="554.32031300000017"/>
    <s v=""/>
    <n v="1"/>
  </r>
  <r>
    <x v="20"/>
    <n v="434.97363299999961"/>
    <s v=""/>
    <n v="434.97363299999961"/>
    <s v=""/>
    <n v="1"/>
  </r>
  <r>
    <x v="21"/>
    <n v="349.58496100000048"/>
    <s v=""/>
    <n v="349.58496100000048"/>
    <s v=""/>
    <n v="1"/>
  </r>
  <r>
    <x v="22"/>
    <n v="294.27441399999952"/>
    <s v=""/>
    <n v="294.27441399999952"/>
    <s v=""/>
    <n v="1"/>
  </r>
  <r>
    <x v="23"/>
    <n v="356.32324299999891"/>
    <s v=""/>
    <n v="356.32324299999891"/>
    <s v=""/>
    <n v="1"/>
  </r>
  <r>
    <x v="0"/>
    <n v="363.4033202999999"/>
    <s v=""/>
    <n v="363.4033202999999"/>
    <s v=""/>
    <n v="1"/>
  </r>
  <r>
    <x v="1"/>
    <n v="331.21679690000019"/>
    <s v=""/>
    <n v="331.21679690000019"/>
    <s v=""/>
    <n v="1"/>
  </r>
  <r>
    <x v="2"/>
    <n v="304.5654297000001"/>
    <s v=""/>
    <n v="304.5654297000001"/>
    <s v=""/>
    <n v="1"/>
  </r>
  <r>
    <x v="3"/>
    <n v="304.82421869999962"/>
    <s v=""/>
    <n v="304.82421869999962"/>
    <s v=""/>
    <n v="1"/>
  </r>
  <r>
    <x v="4"/>
    <n v="307.29199209999933"/>
    <s v=""/>
    <n v="307.29199209999933"/>
    <s v=""/>
    <n v="1"/>
  </r>
  <r>
    <x v="5"/>
    <n v="282.84179679999943"/>
    <s v=""/>
    <n v="282.84179679999943"/>
    <s v=""/>
    <n v="1"/>
  </r>
  <r>
    <x v="6"/>
    <n v="227.1171875"/>
    <s v=""/>
    <n v="227.1171875"/>
    <s v=""/>
    <n v="1"/>
  </r>
  <r>
    <x v="7"/>
    <n v="99.999023000000307"/>
    <s v=""/>
    <n v="99.999023000000307"/>
    <s v=""/>
    <n v="1"/>
  </r>
  <r>
    <x v="8"/>
    <n v="70.877930000000561"/>
    <s v=""/>
    <n v="70.877930000000561"/>
    <s v=""/>
    <n v="1"/>
  </r>
  <r>
    <x v="9"/>
    <n v="121.96875"/>
    <s v=""/>
    <n v="121.96875"/>
    <s v=""/>
    <n v="1"/>
  </r>
  <r>
    <x v="10"/>
    <n v="215.54980400000022"/>
    <s v=""/>
    <n v="215.54980400000022"/>
    <s v=""/>
    <n v="1"/>
  </r>
  <r>
    <x v="11"/>
    <n v="268.78808600000048"/>
    <s v=""/>
    <n v="268.78808600000048"/>
    <s v=""/>
    <n v="1"/>
  </r>
  <r>
    <x v="12"/>
    <n v="322.34375"/>
    <s v=""/>
    <n v="322.34375"/>
    <s v=""/>
    <n v="1"/>
  </r>
  <r>
    <x v="13"/>
    <n v="262.61425799999961"/>
    <s v=""/>
    <n v="262.61425799999961"/>
    <s v=""/>
    <n v="1"/>
  </r>
  <r>
    <x v="14"/>
    <n v="158.30468700000165"/>
    <s v=""/>
    <n v="158.30468700000165"/>
    <s v=""/>
    <n v="1"/>
  </r>
  <r>
    <x v="15"/>
    <n v="189.86328099999992"/>
    <s v=""/>
    <n v="189.86328099999992"/>
    <s v=""/>
    <n v="1"/>
  </r>
  <r>
    <x v="16"/>
    <n v="231.71386799999891"/>
    <s v=""/>
    <n v="231.71386799999891"/>
    <s v=""/>
    <n v="1"/>
  </r>
  <r>
    <x v="17"/>
    <n v="276.24707099999978"/>
    <s v=""/>
    <n v="276.24707099999978"/>
    <s v=""/>
    <n v="1"/>
  </r>
  <r>
    <x v="18"/>
    <n v="276.86230400000022"/>
    <s v=""/>
    <n v="276.86230400000022"/>
    <s v=""/>
    <n v="1"/>
  </r>
  <r>
    <x v="19"/>
    <n v="240.84472699999969"/>
    <s v=""/>
    <n v="240.84472699999969"/>
    <s v=""/>
    <n v="1"/>
  </r>
  <r>
    <x v="20"/>
    <n v="73.107422000000952"/>
    <s v=""/>
    <n v="73.107422000000952"/>
    <s v=""/>
    <n v="1"/>
  </r>
  <r>
    <x v="21"/>
    <n v="-106.55859299999975"/>
    <n v="-106.55859299999975"/>
    <s v=""/>
    <n v="1"/>
    <s v=""/>
  </r>
  <r>
    <x v="22"/>
    <n v="-122.73242199999913"/>
    <n v="-122.73242199999913"/>
    <s v=""/>
    <n v="1"/>
    <s v=""/>
  </r>
  <r>
    <x v="23"/>
    <n v="-46.221679000000222"/>
    <n v="-46.221679000000222"/>
    <s v=""/>
    <n v="1"/>
    <s v=""/>
  </r>
  <r>
    <x v="0"/>
    <n v="41.922850999999355"/>
    <s v=""/>
    <n v="41.922850999999355"/>
    <s v=""/>
    <n v="1"/>
  </r>
  <r>
    <x v="1"/>
    <n v="77.68945309999981"/>
    <s v=""/>
    <n v="77.68945309999981"/>
    <s v=""/>
    <n v="1"/>
  </r>
  <r>
    <x v="2"/>
    <n v="43.977538999999524"/>
    <s v=""/>
    <n v="43.977538999999524"/>
    <s v=""/>
    <n v="1"/>
  </r>
  <r>
    <x v="3"/>
    <n v="4.8085936999996193"/>
    <s v=""/>
    <n v="4.8085936999996193"/>
    <s v=""/>
    <n v="1"/>
  </r>
  <r>
    <x v="4"/>
    <n v="-33.004882799999905"/>
    <n v="-33.004882799999905"/>
    <s v=""/>
    <n v="1"/>
    <s v=""/>
  </r>
  <r>
    <x v="5"/>
    <n v="-53.196289100000286"/>
    <n v="-53.196289100000286"/>
    <s v=""/>
    <n v="1"/>
    <s v=""/>
  </r>
  <r>
    <x v="6"/>
    <n v="-130.23535149999952"/>
    <n v="-130.23535149999952"/>
    <s v=""/>
    <n v="1"/>
    <s v=""/>
  </r>
  <r>
    <x v="7"/>
    <n v="-234.40722600000117"/>
    <n v="-234.40722600000117"/>
    <s v=""/>
    <n v="1"/>
    <s v=""/>
  </r>
  <r>
    <x v="8"/>
    <n v="-186.25293000000056"/>
    <n v="-186.25293000000056"/>
    <s v=""/>
    <n v="1"/>
    <s v=""/>
  </r>
  <r>
    <x v="9"/>
    <n v="-215.33593699999983"/>
    <n v="-215.33593699999983"/>
    <s v=""/>
    <n v="1"/>
    <s v=""/>
  </r>
  <r>
    <x v="10"/>
    <n v="-361.21289099999922"/>
    <n v="-361.21289099999922"/>
    <s v=""/>
    <n v="1"/>
    <s v=""/>
  </r>
  <r>
    <x v="11"/>
    <n v="-720.05078099999992"/>
    <n v="-720.05078099999992"/>
    <s v=""/>
    <n v="1"/>
    <s v=""/>
  </r>
  <r>
    <x v="12"/>
    <n v="-1011.5654299999987"/>
    <n v="-1011.5654299999987"/>
    <s v=""/>
    <n v="1"/>
    <s v=""/>
  </r>
  <r>
    <x v="13"/>
    <n v="-1188.0097649999989"/>
    <n v="-1188.0097649999989"/>
    <s v=""/>
    <n v="1"/>
    <s v=""/>
  </r>
  <r>
    <x v="14"/>
    <n v="-1201.7041019999997"/>
    <n v="-1201.7041019999997"/>
    <s v=""/>
    <n v="1"/>
    <s v=""/>
  </r>
  <r>
    <x v="15"/>
    <n v="-1183.2265619999998"/>
    <n v="-1183.2265619999998"/>
    <s v=""/>
    <n v="1"/>
    <s v=""/>
  </r>
  <r>
    <x v="16"/>
    <n v="-1239.7265619999998"/>
    <n v="-1239.7265619999998"/>
    <s v=""/>
    <n v="1"/>
    <s v=""/>
  </r>
  <r>
    <x v="17"/>
    <n v="-1260.4707030000009"/>
    <n v="-1260.4707030000009"/>
    <s v=""/>
    <n v="1"/>
    <s v=""/>
  </r>
  <r>
    <x v="18"/>
    <n v="-1322.7646490000006"/>
    <n v="-1322.7646490000006"/>
    <s v=""/>
    <n v="1"/>
    <s v=""/>
  </r>
  <r>
    <x v="19"/>
    <n v="-1213.1132820000003"/>
    <n v="-1213.1132820000003"/>
    <s v=""/>
    <n v="1"/>
    <s v=""/>
  </r>
  <r>
    <x v="20"/>
    <n v="-1104.5009760000012"/>
    <n v="-1104.5009760000012"/>
    <s v=""/>
    <n v="1"/>
    <s v=""/>
  </r>
  <r>
    <x v="21"/>
    <n v="-1111.1474609999987"/>
    <n v="-1111.1474609999987"/>
    <s v=""/>
    <n v="1"/>
    <s v=""/>
  </r>
  <r>
    <x v="22"/>
    <n v="-1098.7753909999992"/>
    <n v="-1098.7753909999992"/>
    <s v=""/>
    <n v="1"/>
    <s v=""/>
  </r>
  <r>
    <x v="23"/>
    <n v="-931.48144500000126"/>
    <n v="-931.48144500000126"/>
    <s v=""/>
    <n v="1"/>
    <s v=""/>
  </r>
  <r>
    <x v="0"/>
    <n v="-765.48925799999961"/>
    <n v="-765.48925799999961"/>
    <s v=""/>
    <n v="1"/>
    <s v=""/>
  </r>
  <r>
    <x v="1"/>
    <n v="-425.90820300000087"/>
    <n v="-425.90820300000087"/>
    <s v=""/>
    <n v="1"/>
    <s v=""/>
  </r>
  <r>
    <x v="2"/>
    <n v="-387.5576175999995"/>
    <n v="-387.5576175999995"/>
    <s v=""/>
    <n v="1"/>
    <s v=""/>
  </r>
  <r>
    <x v="3"/>
    <n v="-345.08984369999962"/>
    <n v="-345.08984369999962"/>
    <s v=""/>
    <n v="1"/>
    <s v=""/>
  </r>
  <r>
    <x v="4"/>
    <n v="-408.75390630000038"/>
    <n v="-408.75390630000038"/>
    <s v=""/>
    <n v="1"/>
    <s v=""/>
  </r>
  <r>
    <x v="5"/>
    <n v="-443.82031240000106"/>
    <n v="-443.82031240000106"/>
    <s v=""/>
    <n v="1"/>
    <s v=""/>
  </r>
  <r>
    <x v="6"/>
    <n v="-516.56543000000056"/>
    <n v="-516.56543000000056"/>
    <s v=""/>
    <n v="1"/>
    <s v=""/>
  </r>
  <r>
    <x v="7"/>
    <n v="-606.74414099999922"/>
    <n v="-606.74414099999922"/>
    <s v=""/>
    <n v="1"/>
    <s v=""/>
  </r>
  <r>
    <x v="8"/>
    <n v="-618.015625"/>
    <n v="-618.015625"/>
    <s v=""/>
    <n v="1"/>
    <s v=""/>
  </r>
  <r>
    <x v="9"/>
    <n v="-631.02246100000048"/>
    <n v="-631.02246100000048"/>
    <s v=""/>
    <n v="1"/>
    <s v=""/>
  </r>
  <r>
    <x v="10"/>
    <n v="-608.37109400000008"/>
    <n v="-608.37109400000008"/>
    <s v=""/>
    <n v="1"/>
    <s v=""/>
  </r>
  <r>
    <x v="11"/>
    <n v="-613.27148400000078"/>
    <n v="-613.27148400000078"/>
    <s v=""/>
    <n v="1"/>
    <s v=""/>
  </r>
  <r>
    <x v="12"/>
    <n v="-724.65820300000087"/>
    <n v="-724.65820300000087"/>
    <s v=""/>
    <n v="1"/>
    <s v=""/>
  </r>
  <r>
    <x v="13"/>
    <n v="-919.28808599999866"/>
    <n v="-919.28808599999866"/>
    <s v=""/>
    <n v="1"/>
    <s v=""/>
  </r>
  <r>
    <x v="14"/>
    <n v="-1123.7294920000004"/>
    <n v="-1123.7294920000004"/>
    <s v=""/>
    <n v="1"/>
    <s v=""/>
  </r>
  <r>
    <x v="15"/>
    <n v="-1252.6669929999989"/>
    <n v="-1252.6669929999989"/>
    <s v=""/>
    <n v="1"/>
    <s v=""/>
  </r>
  <r>
    <x v="16"/>
    <n v="-1336.9443360000005"/>
    <n v="-1336.9443360000005"/>
    <s v=""/>
    <n v="1"/>
    <s v=""/>
  </r>
  <r>
    <x v="17"/>
    <n v="-1438.3144530000009"/>
    <n v="-1438.3144530000009"/>
    <s v=""/>
    <n v="1"/>
    <s v=""/>
  </r>
  <r>
    <x v="18"/>
    <n v="-1421.2890629999984"/>
    <n v="-1421.2890629999984"/>
    <s v=""/>
    <n v="1"/>
    <s v=""/>
  </r>
  <r>
    <x v="19"/>
    <n v="-1318.4375"/>
    <n v="-1318.4375"/>
    <s v=""/>
    <n v="1"/>
    <s v=""/>
  </r>
  <r>
    <x v="20"/>
    <n v="-1239.5371090000008"/>
    <n v="-1239.5371090000008"/>
    <s v=""/>
    <n v="1"/>
    <s v=""/>
  </r>
  <r>
    <x v="21"/>
    <n v="-1231.6503909999992"/>
    <n v="-1231.6503909999992"/>
    <s v=""/>
    <n v="1"/>
    <s v=""/>
  </r>
  <r>
    <x v="22"/>
    <n v="-1210.1367190000001"/>
    <n v="-1210.1367190000001"/>
    <s v=""/>
    <n v="1"/>
    <s v=""/>
  </r>
  <r>
    <x v="23"/>
    <n v="-1142.4892580000014"/>
    <n v="-1142.4892580000014"/>
    <s v=""/>
    <n v="1"/>
    <s v=""/>
  </r>
  <r>
    <x v="0"/>
    <n v="-945.54296900000008"/>
    <n v="-945.54296900000008"/>
    <s v=""/>
    <n v="1"/>
    <s v=""/>
  </r>
  <r>
    <x v="1"/>
    <n v="-534.33007899999939"/>
    <n v="-534.33007899999939"/>
    <s v=""/>
    <n v="1"/>
    <s v=""/>
  </r>
  <r>
    <x v="2"/>
    <n v="-395.38964800000031"/>
    <n v="-395.38964800000031"/>
    <s v=""/>
    <n v="1"/>
    <s v=""/>
  </r>
  <r>
    <x v="3"/>
    <n v="-177.95410199999969"/>
    <n v="-177.95410199999969"/>
    <s v=""/>
    <n v="1"/>
    <s v=""/>
  </r>
  <r>
    <x v="4"/>
    <n v="-35.373046999999133"/>
    <n v="-35.373046999999133"/>
    <s v=""/>
    <n v="1"/>
    <s v=""/>
  </r>
  <r>
    <x v="5"/>
    <n v="55.945313000000169"/>
    <s v=""/>
    <n v="55.945313000000169"/>
    <s v=""/>
    <n v="1"/>
  </r>
  <r>
    <x v="6"/>
    <n v="173.80078199999843"/>
    <s v=""/>
    <n v="173.80078199999843"/>
    <s v=""/>
    <n v="1"/>
  </r>
  <r>
    <x v="7"/>
    <n v="266.0625"/>
    <s v=""/>
    <n v="266.0625"/>
    <s v=""/>
    <n v="1"/>
  </r>
  <r>
    <x v="8"/>
    <n v="155.96386700000039"/>
    <s v=""/>
    <n v="155.96386700000039"/>
    <s v=""/>
    <n v="1"/>
  </r>
  <r>
    <x v="9"/>
    <n v="321.52441399999952"/>
    <s v=""/>
    <n v="321.52441399999952"/>
    <s v=""/>
    <n v="1"/>
  </r>
  <r>
    <x v="10"/>
    <n v="379.59960900000078"/>
    <s v=""/>
    <n v="379.59960900000078"/>
    <s v=""/>
    <n v="1"/>
  </r>
  <r>
    <x v="11"/>
    <n v="384.35644599999978"/>
    <s v=""/>
    <n v="384.35644599999978"/>
    <s v=""/>
    <n v="1"/>
  </r>
  <r>
    <x v="12"/>
    <n v="425.36035099999935"/>
    <s v=""/>
    <n v="425.36035099999935"/>
    <s v=""/>
    <n v="1"/>
  </r>
  <r>
    <x v="13"/>
    <n v="408.12890599999992"/>
    <s v=""/>
    <n v="408.12890599999992"/>
    <s v=""/>
    <n v="1"/>
  </r>
  <r>
    <x v="14"/>
    <n v="315.60644599999978"/>
    <s v=""/>
    <n v="315.60644599999978"/>
    <s v=""/>
    <n v="1"/>
  </r>
  <r>
    <x v="15"/>
    <n v="248.24902300000031"/>
    <s v=""/>
    <n v="248.24902300000031"/>
    <s v=""/>
    <n v="1"/>
  </r>
  <r>
    <x v="16"/>
    <n v="233.03222599999935"/>
    <s v=""/>
    <n v="233.03222599999935"/>
    <s v=""/>
    <n v="1"/>
  </r>
  <r>
    <x v="17"/>
    <n v="163.02538999999888"/>
    <s v=""/>
    <n v="163.02538999999888"/>
    <s v=""/>
    <n v="1"/>
  </r>
  <r>
    <x v="18"/>
    <n v="-85.253905999999915"/>
    <n v="-85.253905999999915"/>
    <s v=""/>
    <n v="1"/>
    <s v=""/>
  </r>
  <r>
    <x v="19"/>
    <n v="-256.05371100000048"/>
    <n v="-256.05371100000048"/>
    <s v=""/>
    <n v="1"/>
    <s v=""/>
  </r>
  <r>
    <x v="20"/>
    <n v="-173.99804700000095"/>
    <n v="-173.99804700000095"/>
    <s v=""/>
    <n v="1"/>
    <s v=""/>
  </r>
  <r>
    <x v="21"/>
    <n v="-102.47851600000104"/>
    <n v="-102.47851600000104"/>
    <s v=""/>
    <n v="1"/>
    <s v=""/>
  </r>
  <r>
    <x v="22"/>
    <n v="-35.883788999999524"/>
    <n v="-35.883788999999524"/>
    <s v=""/>
    <n v="1"/>
    <s v=""/>
  </r>
  <r>
    <x v="23"/>
    <n v="95.023438000000169"/>
    <s v=""/>
    <n v="95.023438000000169"/>
    <s v=""/>
    <n v="1"/>
  </r>
  <r>
    <x v="0"/>
    <n v="141.875"/>
    <s v=""/>
    <n v="141.875"/>
    <s v=""/>
    <n v="1"/>
  </r>
  <r>
    <x v="1"/>
    <n v="285.97656299999835"/>
    <s v=""/>
    <n v="285.97656299999835"/>
    <s v=""/>
    <n v="1"/>
  </r>
  <r>
    <x v="2"/>
    <n v="164.80273409999973"/>
    <s v=""/>
    <n v="164.80273409999973"/>
    <s v=""/>
    <n v="1"/>
  </r>
  <r>
    <x v="3"/>
    <n v="-33.0859375"/>
    <n v="-33.0859375"/>
    <s v=""/>
    <n v="1"/>
    <s v=""/>
  </r>
  <r>
    <x v="4"/>
    <n v="37.83789059999981"/>
    <s v=""/>
    <n v="37.83789059999981"/>
    <s v=""/>
    <n v="1"/>
  </r>
  <r>
    <x v="5"/>
    <n v="74.973632799999905"/>
    <s v=""/>
    <n v="74.973632799999905"/>
    <s v=""/>
    <n v="1"/>
  </r>
  <r>
    <x v="6"/>
    <n v="152.52734400000008"/>
    <s v=""/>
    <n v="152.52734400000008"/>
    <s v=""/>
    <n v="1"/>
  </r>
  <r>
    <x v="7"/>
    <n v="339.73730500000056"/>
    <s v=""/>
    <n v="339.73730500000056"/>
    <s v=""/>
    <n v="1"/>
  </r>
  <r>
    <x v="8"/>
    <n v="413.02441400000134"/>
    <s v=""/>
    <n v="413.02441400000134"/>
    <s v=""/>
    <n v="1"/>
  </r>
  <r>
    <x v="9"/>
    <n v="441.87695299999905"/>
    <s v=""/>
    <n v="441.87695299999905"/>
    <s v=""/>
    <n v="1"/>
  </r>
  <r>
    <x v="10"/>
    <n v="396.45410099999935"/>
    <s v=""/>
    <n v="396.45410099999935"/>
    <s v=""/>
    <n v="1"/>
  </r>
  <r>
    <x v="11"/>
    <n v="326.69042900000022"/>
    <s v=""/>
    <n v="326.69042900000022"/>
    <s v=""/>
    <n v="1"/>
  </r>
  <r>
    <x v="12"/>
    <n v="197.00585899999896"/>
    <s v=""/>
    <n v="197.00585899999896"/>
    <s v=""/>
    <n v="1"/>
  </r>
  <r>
    <x v="13"/>
    <n v="-15.006836000000476"/>
    <n v="-15.006836000000476"/>
    <s v=""/>
    <n v="1"/>
    <s v=""/>
  </r>
  <r>
    <x v="14"/>
    <n v="-252.88281199999983"/>
    <n v="-252.88281199999983"/>
    <s v=""/>
    <n v="1"/>
    <s v=""/>
  </r>
  <r>
    <x v="15"/>
    <n v="-392.64746099999866"/>
    <n v="-392.64746099999866"/>
    <s v=""/>
    <n v="1"/>
    <s v=""/>
  </r>
  <r>
    <x v="16"/>
    <n v="-465.00195299999905"/>
    <n v="-465.00195299999905"/>
    <s v=""/>
    <n v="1"/>
    <s v=""/>
  </r>
  <r>
    <x v="17"/>
    <n v="-372.91308599999866"/>
    <n v="-372.91308599999866"/>
    <s v=""/>
    <n v="1"/>
    <s v=""/>
  </r>
  <r>
    <x v="18"/>
    <n v="-446.67382899999939"/>
    <n v="-446.67382899999939"/>
    <s v=""/>
    <n v="1"/>
    <s v=""/>
  </r>
  <r>
    <x v="19"/>
    <n v="-306.73144599999978"/>
    <n v="-306.73144599999978"/>
    <s v=""/>
    <n v="1"/>
    <s v=""/>
  </r>
  <r>
    <x v="20"/>
    <n v="-290.38574300000073"/>
    <n v="-290.38574300000073"/>
    <s v=""/>
    <n v="1"/>
    <s v=""/>
  </r>
  <r>
    <x v="21"/>
    <n v="-191.22656300000017"/>
    <n v="-191.22656300000017"/>
    <s v=""/>
    <n v="1"/>
    <s v=""/>
  </r>
  <r>
    <x v="22"/>
    <n v="276.97656199999983"/>
    <s v=""/>
    <n v="276.97656199999983"/>
    <s v=""/>
    <n v="1"/>
  </r>
  <r>
    <x v="23"/>
    <n v="656.68945299999905"/>
    <s v=""/>
    <n v="656.68945299999905"/>
    <s v=""/>
    <n v="1"/>
  </r>
  <r>
    <x v="0"/>
    <n v="635.69335899999896"/>
    <s v=""/>
    <n v="635.69335899999896"/>
    <s v=""/>
    <n v="1"/>
  </r>
  <r>
    <x v="1"/>
    <n v="362.06542900000022"/>
    <s v=""/>
    <n v="362.06542900000022"/>
    <s v=""/>
    <n v="1"/>
  </r>
  <r>
    <x v="2"/>
    <n v="188.70800799999961"/>
    <s v=""/>
    <n v="188.70800799999961"/>
    <s v=""/>
    <n v="1"/>
  </r>
  <r>
    <x v="3"/>
    <n v="21.854492099999334"/>
    <s v=""/>
    <n v="21.854492099999334"/>
    <s v=""/>
    <n v="1"/>
  </r>
  <r>
    <x v="4"/>
    <n v="59.624023500000476"/>
    <s v=""/>
    <n v="59.624023500000476"/>
    <s v=""/>
    <n v="1"/>
  </r>
  <r>
    <x v="5"/>
    <n v="13.025390700000571"/>
    <s v=""/>
    <n v="13.025390700000571"/>
    <s v=""/>
    <n v="1"/>
  </r>
  <r>
    <x v="6"/>
    <n v="85.559570299999905"/>
    <s v=""/>
    <n v="85.559570299999905"/>
    <s v=""/>
    <n v="1"/>
  </r>
  <r>
    <x v="7"/>
    <n v="91.614257900000666"/>
    <s v=""/>
    <n v="91.614257900000666"/>
    <s v=""/>
    <n v="1"/>
  </r>
  <r>
    <x v="8"/>
    <n v="154.86035160000029"/>
    <s v=""/>
    <n v="154.86035160000029"/>
    <s v=""/>
    <n v="1"/>
  </r>
  <r>
    <x v="9"/>
    <n v="317.57519599999978"/>
    <s v=""/>
    <n v="317.57519599999978"/>
    <s v=""/>
    <n v="1"/>
  </r>
  <r>
    <x v="10"/>
    <n v="398.03710900000078"/>
    <s v=""/>
    <n v="398.03710900000078"/>
    <s v=""/>
    <n v="1"/>
  </r>
  <r>
    <x v="11"/>
    <n v="472.828125"/>
    <s v=""/>
    <n v="472.828125"/>
    <s v=""/>
    <n v="1"/>
  </r>
  <r>
    <x v="12"/>
    <n v="505.70507800000087"/>
    <s v=""/>
    <n v="505.70507800000087"/>
    <s v=""/>
    <n v="1"/>
  </r>
  <r>
    <x v="13"/>
    <n v="406.82714800000031"/>
    <s v=""/>
    <n v="406.82714800000031"/>
    <s v=""/>
    <n v="1"/>
  </r>
  <r>
    <x v="14"/>
    <n v="352.46875"/>
    <s v=""/>
    <n v="352.46875"/>
    <s v=""/>
    <n v="1"/>
  </r>
  <r>
    <x v="15"/>
    <n v="326.20019599999978"/>
    <s v=""/>
    <n v="326.20019599999978"/>
    <s v=""/>
    <n v="1"/>
  </r>
  <r>
    <x v="16"/>
    <n v="279.52539099999922"/>
    <s v=""/>
    <n v="279.52539099999922"/>
    <s v=""/>
    <n v="1"/>
  </r>
  <r>
    <x v="17"/>
    <n v="341.87206999999944"/>
    <s v=""/>
    <n v="341.87206999999944"/>
    <s v=""/>
    <n v="1"/>
  </r>
  <r>
    <x v="18"/>
    <n v="439.46288999999888"/>
    <s v=""/>
    <n v="439.46288999999888"/>
    <s v=""/>
    <n v="1"/>
  </r>
  <r>
    <x v="19"/>
    <n v="353.84570300000087"/>
    <s v=""/>
    <n v="353.84570300000087"/>
    <s v=""/>
    <n v="1"/>
  </r>
  <r>
    <x v="20"/>
    <n v="320.84472599999935"/>
    <s v=""/>
    <n v="320.84472599999935"/>
    <s v=""/>
    <n v="1"/>
  </r>
  <r>
    <x v="21"/>
    <n v="274.81445300000087"/>
    <s v=""/>
    <n v="274.81445300000087"/>
    <s v=""/>
    <n v="1"/>
  </r>
  <r>
    <x v="22"/>
    <n v="357.82910199999969"/>
    <s v=""/>
    <n v="357.82910199999969"/>
    <s v=""/>
    <n v="1"/>
  </r>
  <r>
    <x v="23"/>
    <n v="346.53222699999969"/>
    <s v=""/>
    <n v="346.53222699999969"/>
    <s v=""/>
    <n v="1"/>
  </r>
  <r>
    <x v="0"/>
    <n v="359.11425819999931"/>
    <s v=""/>
    <n v="359.11425819999931"/>
    <s v=""/>
    <n v="1"/>
  </r>
  <r>
    <x v="1"/>
    <n v="458.93261709999933"/>
    <s v=""/>
    <n v="458.93261709999933"/>
    <s v=""/>
    <n v="1"/>
  </r>
  <r>
    <x v="2"/>
    <n v="366.5703125"/>
    <s v=""/>
    <n v="366.5703125"/>
    <s v=""/>
    <n v="1"/>
  </r>
  <r>
    <x v="3"/>
    <n v="267.77929690000019"/>
    <s v=""/>
    <n v="267.77929690000019"/>
    <s v=""/>
    <n v="1"/>
  </r>
  <r>
    <x v="4"/>
    <n v="197.8515625"/>
    <s v=""/>
    <n v="197.8515625"/>
    <s v=""/>
    <n v="1"/>
  </r>
  <r>
    <x v="5"/>
    <n v="181.8076172000001"/>
    <s v=""/>
    <n v="181.8076172000001"/>
    <s v=""/>
    <n v="1"/>
  </r>
  <r>
    <x v="6"/>
    <n v="124.14257809999981"/>
    <s v=""/>
    <n v="124.14257809999981"/>
    <s v=""/>
    <n v="1"/>
  </r>
  <r>
    <x v="7"/>
    <n v="83.650390700000571"/>
    <s v=""/>
    <n v="83.650390700000571"/>
    <s v=""/>
    <n v="1"/>
  </r>
  <r>
    <x v="8"/>
    <n v="193.35351570000057"/>
    <s v=""/>
    <n v="193.35351570000057"/>
    <s v=""/>
    <n v="1"/>
  </r>
  <r>
    <x v="9"/>
    <n v="231.5048827999999"/>
    <s v=""/>
    <n v="231.5048827999999"/>
    <s v=""/>
    <n v="1"/>
  </r>
  <r>
    <x v="10"/>
    <n v="256.35156200000165"/>
    <s v=""/>
    <n v="256.35156200000165"/>
    <s v=""/>
    <n v="1"/>
  </r>
  <r>
    <x v="11"/>
    <n v="255.90039099999922"/>
    <s v=""/>
    <n v="255.90039099999922"/>
    <s v=""/>
    <n v="1"/>
  </r>
  <r>
    <x v="12"/>
    <n v="199.00683600000048"/>
    <s v=""/>
    <n v="199.00683600000048"/>
    <s v=""/>
    <n v="1"/>
  </r>
  <r>
    <x v="13"/>
    <n v="127.38574200000039"/>
    <s v=""/>
    <n v="127.38574200000039"/>
    <s v=""/>
    <n v="1"/>
  </r>
  <r>
    <x v="14"/>
    <n v="-44.444335999998657"/>
    <n v="-44.444335999998657"/>
    <s v=""/>
    <n v="1"/>
    <s v=""/>
  </r>
  <r>
    <x v="15"/>
    <n v="-140.32421800000157"/>
    <n v="-140.32421800000157"/>
    <s v=""/>
    <n v="1"/>
    <s v=""/>
  </r>
  <r>
    <x v="16"/>
    <n v="-316.00195299999905"/>
    <n v="-316.00195299999905"/>
    <s v=""/>
    <n v="1"/>
    <s v=""/>
  </r>
  <r>
    <x v="17"/>
    <n v="-573.23632899999939"/>
    <n v="-573.23632899999939"/>
    <s v=""/>
    <n v="1"/>
    <s v=""/>
  </r>
  <r>
    <x v="18"/>
    <n v="-827.44238200000109"/>
    <n v="-827.44238200000109"/>
    <s v=""/>
    <n v="1"/>
    <s v=""/>
  </r>
  <r>
    <x v="19"/>
    <n v="-999.54882800000087"/>
    <n v="-999.54882800000087"/>
    <s v=""/>
    <n v="1"/>
    <s v=""/>
  </r>
  <r>
    <x v="20"/>
    <n v="-867.19335899999896"/>
    <n v="-867.19335899999896"/>
    <s v=""/>
    <n v="1"/>
    <s v=""/>
  </r>
  <r>
    <x v="21"/>
    <n v="-655.63476599999922"/>
    <n v="-655.63476599999922"/>
    <s v=""/>
    <n v="1"/>
    <s v=""/>
  </r>
  <r>
    <x v="22"/>
    <n v="-491.30859299999975"/>
    <n v="-491.30859299999975"/>
    <s v=""/>
    <n v="1"/>
    <s v=""/>
  </r>
  <r>
    <x v="23"/>
    <n v="-184.78613200000109"/>
    <n v="-184.78613200000109"/>
    <s v=""/>
    <n v="1"/>
    <s v=""/>
  </r>
  <r>
    <x v="0"/>
    <n v="21.858398000000307"/>
    <s v=""/>
    <n v="21.858398000000307"/>
    <s v="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93.098632800000132"/>
    <n v="-93.098632800000132"/>
    <s v=""/>
    <n v="1"/>
    <s v=""/>
  </r>
  <r>
    <x v="1"/>
    <n v="-110.02624509999987"/>
    <n v="-110.02624509999987"/>
    <s v=""/>
    <n v="1"/>
    <s v=""/>
  </r>
  <r>
    <x v="2"/>
    <n v="-102.21203609999998"/>
    <n v="-102.21203609999998"/>
    <s v=""/>
    <n v="1"/>
    <s v=""/>
  </r>
  <r>
    <x v="3"/>
    <n v="-92.465087900000071"/>
    <n v="-92.465087900000071"/>
    <s v=""/>
    <n v="1"/>
    <s v=""/>
  </r>
  <r>
    <x v="4"/>
    <n v="-91.167602600000009"/>
    <n v="-91.167602600000009"/>
    <s v=""/>
    <n v="1"/>
    <s v=""/>
  </r>
  <r>
    <x v="5"/>
    <n v="-62.024292000000059"/>
    <n v="-62.024292000000059"/>
    <s v=""/>
    <n v="1"/>
    <s v=""/>
  </r>
  <r>
    <x v="6"/>
    <n v="-23.331543000000011"/>
    <n v="-23.331543000000011"/>
    <s v=""/>
    <n v="1"/>
    <s v=""/>
  </r>
  <r>
    <x v="7"/>
    <n v="9.4569091999999273"/>
    <s v=""/>
    <n v="9.4569091999999273"/>
    <s v=""/>
    <n v="1"/>
  </r>
  <r>
    <x v="8"/>
    <n v="5.7802735000000212"/>
    <s v=""/>
    <n v="5.7802735000000212"/>
    <s v=""/>
    <n v="1"/>
  </r>
  <r>
    <x v="9"/>
    <n v="27.936157200000025"/>
    <s v=""/>
    <n v="27.936157200000025"/>
    <s v=""/>
    <n v="1"/>
  </r>
  <r>
    <x v="10"/>
    <n v="-36.997924799999964"/>
    <n v="-36.997924799999964"/>
    <s v=""/>
    <n v="1"/>
    <s v=""/>
  </r>
  <r>
    <x v="11"/>
    <n v="-34.218872099999999"/>
    <n v="-34.218872099999999"/>
    <s v=""/>
    <n v="1"/>
    <s v=""/>
  </r>
  <r>
    <x v="12"/>
    <n v="-4.6744384999999511"/>
    <n v="-4.6744384999999511"/>
    <s v=""/>
    <n v="1"/>
    <s v=""/>
  </r>
  <r>
    <x v="13"/>
    <n v="-2.8199462999998559"/>
    <n v="-2.8199462999998559"/>
    <s v=""/>
    <n v="1"/>
    <s v=""/>
  </r>
  <r>
    <x v="14"/>
    <n v="22.500244199999997"/>
    <s v=""/>
    <n v="22.500244199999997"/>
    <s v=""/>
    <n v="1"/>
  </r>
  <r>
    <x v="15"/>
    <n v="19.978637700000036"/>
    <s v=""/>
    <n v="19.978637700000036"/>
    <s v=""/>
    <n v="1"/>
  </r>
  <r>
    <x v="16"/>
    <n v="20.624145499999941"/>
    <s v=""/>
    <n v="20.624145499999941"/>
    <s v=""/>
    <n v="1"/>
  </r>
  <r>
    <x v="17"/>
    <n v="28.362304699999868"/>
    <s v=""/>
    <n v="28.362304699999868"/>
    <s v=""/>
    <n v="1"/>
  </r>
  <r>
    <x v="18"/>
    <n v="14.442382800000132"/>
    <s v=""/>
    <n v="14.442382800000132"/>
    <s v=""/>
    <n v="1"/>
  </r>
  <r>
    <x v="19"/>
    <n v="37.584106499999962"/>
    <s v=""/>
    <n v="37.584106499999962"/>
    <s v=""/>
    <n v="1"/>
  </r>
  <r>
    <x v="20"/>
    <n v="80.339599599999929"/>
    <s v=""/>
    <n v="80.339599599999929"/>
    <s v=""/>
    <n v="1"/>
  </r>
  <r>
    <x v="21"/>
    <n v="57.181030299999975"/>
    <s v=""/>
    <n v="57.181030299999975"/>
    <s v=""/>
    <n v="1"/>
  </r>
  <r>
    <x v="22"/>
    <n v="39.518676700000015"/>
    <s v=""/>
    <n v="39.518676700000015"/>
    <s v=""/>
    <n v="1"/>
  </r>
  <r>
    <x v="23"/>
    <n v="40.695800699999836"/>
    <s v=""/>
    <n v="40.695800699999836"/>
    <s v=""/>
    <n v="1"/>
  </r>
  <r>
    <x v="0"/>
    <n v="-55.702392599999939"/>
    <n v="-55.702392599999939"/>
    <s v=""/>
    <n v="1"/>
    <s v=""/>
  </r>
  <r>
    <x v="1"/>
    <n v="-53.815429700000095"/>
    <n v="-53.815429700000095"/>
    <s v=""/>
    <n v="1"/>
    <s v=""/>
  </r>
  <r>
    <x v="2"/>
    <n v="-16.482666000000108"/>
    <n v="-16.482666000000108"/>
    <s v=""/>
    <n v="1"/>
    <s v=""/>
  </r>
  <r>
    <x v="3"/>
    <n v="-55.937377999999853"/>
    <n v="-55.937377999999853"/>
    <s v=""/>
    <n v="1"/>
    <s v=""/>
  </r>
  <r>
    <x v="4"/>
    <n v="-41.015136699999857"/>
    <n v="-41.015136699999857"/>
    <s v=""/>
    <n v="1"/>
    <s v=""/>
  </r>
  <r>
    <x v="5"/>
    <n v="-71.11987309999995"/>
    <n v="-71.11987309999995"/>
    <s v=""/>
    <n v="1"/>
    <s v=""/>
  </r>
  <r>
    <x v="6"/>
    <n v="-34.983520499999941"/>
    <n v="-34.983520499999941"/>
    <s v=""/>
    <n v="1"/>
    <s v=""/>
  </r>
  <r>
    <x v="7"/>
    <n v="-31.438964799999894"/>
    <n v="-31.438964799999894"/>
    <s v=""/>
    <n v="1"/>
    <s v=""/>
  </r>
  <r>
    <x v="8"/>
    <n v="-25.989379899999904"/>
    <n v="-25.989379899999904"/>
    <s v=""/>
    <n v="1"/>
    <s v=""/>
  </r>
  <r>
    <x v="9"/>
    <n v="1.9573975000000701"/>
    <s v=""/>
    <n v="1.9573975000000701"/>
    <s v=""/>
    <n v="1"/>
  </r>
  <r>
    <x v="10"/>
    <n v="-23.325073299999985"/>
    <n v="-23.325073299999985"/>
    <s v=""/>
    <n v="1"/>
    <s v=""/>
  </r>
  <r>
    <x v="11"/>
    <n v="-33.195434599999999"/>
    <n v="-33.195434599999999"/>
    <s v=""/>
    <n v="1"/>
    <s v=""/>
  </r>
  <r>
    <x v="12"/>
    <n v="-12.096557600000096"/>
    <n v="-12.096557600000096"/>
    <s v=""/>
    <n v="1"/>
    <s v=""/>
  </r>
  <r>
    <x v="13"/>
    <n v="-27.911987300000192"/>
    <n v="-27.911987300000192"/>
    <s v=""/>
    <n v="1"/>
    <s v=""/>
  </r>
  <r>
    <x v="14"/>
    <n v="-30.043823199999906"/>
    <n v="-30.043823199999906"/>
    <s v=""/>
    <n v="1"/>
    <s v=""/>
  </r>
  <r>
    <x v="15"/>
    <n v="-24.190307600000096"/>
    <n v="-24.190307600000096"/>
    <s v=""/>
    <n v="1"/>
    <s v=""/>
  </r>
  <r>
    <x v="16"/>
    <n v="-88.052246100000048"/>
    <n v="-88.052246100000048"/>
    <s v=""/>
    <n v="1"/>
    <s v=""/>
  </r>
  <r>
    <x v="17"/>
    <n v="-134.1767577999999"/>
    <n v="-134.1767577999999"/>
    <s v=""/>
    <n v="1"/>
    <s v=""/>
  </r>
  <r>
    <x v="18"/>
    <n v="-127.80908199999999"/>
    <n v="-127.80908199999999"/>
    <s v=""/>
    <n v="1"/>
    <s v=""/>
  </r>
  <r>
    <x v="19"/>
    <n v="-117.64184569999998"/>
    <n v="-117.64184569999998"/>
    <s v=""/>
    <n v="1"/>
    <s v=""/>
  </r>
  <r>
    <x v="20"/>
    <n v="-122.12951659999999"/>
    <n v="-122.12951659999999"/>
    <s v=""/>
    <n v="1"/>
    <s v=""/>
  </r>
  <r>
    <x v="21"/>
    <n v="-143.24792479999996"/>
    <n v="-143.24792479999996"/>
    <s v=""/>
    <n v="1"/>
    <s v=""/>
  </r>
  <r>
    <x v="22"/>
    <n v="-125.02563479999981"/>
    <n v="-125.02563479999981"/>
    <s v=""/>
    <n v="1"/>
    <s v=""/>
  </r>
  <r>
    <x v="23"/>
    <n v="-83.474731499999962"/>
    <n v="-83.474731499999962"/>
    <s v=""/>
    <n v="1"/>
    <s v=""/>
  </r>
  <r>
    <x v="0"/>
    <n v="-3.1070557000000463"/>
    <n v="-3.1070557000000463"/>
    <s v=""/>
    <n v="1"/>
    <s v=""/>
  </r>
  <r>
    <x v="1"/>
    <n v="3.0339355999999498"/>
    <s v=""/>
    <n v="3.0339355999999498"/>
    <s v=""/>
    <n v="1"/>
  </r>
  <r>
    <x v="2"/>
    <n v="18.504150399999844"/>
    <s v=""/>
    <n v="18.504150399999844"/>
    <s v=""/>
    <n v="1"/>
  </r>
  <r>
    <x v="3"/>
    <n v="11.814209000000119"/>
    <s v=""/>
    <n v="11.814209000000119"/>
    <s v=""/>
    <n v="1"/>
  </r>
  <r>
    <x v="4"/>
    <n v="26.218627900000001"/>
    <s v=""/>
    <n v="26.218627900000001"/>
    <s v=""/>
    <n v="1"/>
  </r>
  <r>
    <x v="5"/>
    <n v="-20.643188500000178"/>
    <n v="-20.643188500000178"/>
    <s v=""/>
    <n v="1"/>
    <s v=""/>
  </r>
  <r>
    <x v="6"/>
    <n v="-25.005615300000045"/>
    <n v="-25.005615300000045"/>
    <s v=""/>
    <n v="1"/>
    <s v=""/>
  </r>
  <r>
    <x v="7"/>
    <n v="-62.541259800000034"/>
    <n v="-62.541259800000034"/>
    <s v=""/>
    <n v="1"/>
    <s v=""/>
  </r>
  <r>
    <x v="8"/>
    <n v="-77.285278399999925"/>
    <n v="-77.285278399999925"/>
    <s v=""/>
    <n v="1"/>
    <s v=""/>
  </r>
  <r>
    <x v="9"/>
    <n v="-33.223999000000049"/>
    <n v="-33.223999000000049"/>
    <s v=""/>
    <n v="1"/>
    <s v=""/>
  </r>
  <r>
    <x v="10"/>
    <n v="-25.271484399999963"/>
    <n v="-25.271484399999963"/>
    <s v=""/>
    <n v="1"/>
    <s v=""/>
  </r>
  <r>
    <x v="11"/>
    <n v="-36.884521499999892"/>
    <n v="-36.884521499999892"/>
    <s v=""/>
    <n v="1"/>
    <s v=""/>
  </r>
  <r>
    <x v="12"/>
    <n v="-18.397338900000022"/>
    <n v="-18.397338900000022"/>
    <s v=""/>
    <n v="1"/>
    <s v=""/>
  </r>
  <r>
    <x v="13"/>
    <n v="-41.142211899999893"/>
    <n v="-41.142211899999893"/>
    <s v=""/>
    <n v="1"/>
    <s v=""/>
  </r>
  <r>
    <x v="14"/>
    <n v="-63.88769530000036"/>
    <n v="-63.88769530000036"/>
    <s v=""/>
    <n v="1"/>
    <s v=""/>
  </r>
  <r>
    <x v="15"/>
    <n v="-75.050293000000238"/>
    <n v="-75.050293000000238"/>
    <s v=""/>
    <n v="1"/>
    <s v=""/>
  </r>
  <r>
    <x v="16"/>
    <n v="-78.120117200000095"/>
    <n v="-78.120117200000095"/>
    <s v=""/>
    <n v="1"/>
    <s v=""/>
  </r>
  <r>
    <x v="17"/>
    <n v="-58.780273400000169"/>
    <n v="-58.780273400000169"/>
    <s v=""/>
    <n v="1"/>
    <s v=""/>
  </r>
  <r>
    <x v="18"/>
    <n v="-25.4765625"/>
    <n v="-25.4765625"/>
    <s v=""/>
    <n v="1"/>
    <s v=""/>
  </r>
  <r>
    <x v="19"/>
    <n v="-3.412109399999963"/>
    <n v="-3.412109399999963"/>
    <s v=""/>
    <n v="1"/>
    <s v=""/>
  </r>
  <r>
    <x v="20"/>
    <n v="-53.522705000000087"/>
    <n v="-53.522705000000087"/>
    <s v=""/>
    <n v="1"/>
    <s v=""/>
  </r>
  <r>
    <x v="21"/>
    <n v="-53.419311500000049"/>
    <n v="-53.419311500000049"/>
    <s v=""/>
    <n v="1"/>
    <s v=""/>
  </r>
  <r>
    <x v="22"/>
    <n v="-63.327392599999939"/>
    <n v="-63.327392599999939"/>
    <s v=""/>
    <n v="1"/>
    <s v=""/>
  </r>
  <r>
    <x v="23"/>
    <n v="-49.431152300000122"/>
    <n v="-49.431152300000122"/>
    <s v=""/>
    <n v="1"/>
    <s v=""/>
  </r>
  <r>
    <x v="0"/>
    <n v="55.090332100000069"/>
    <s v=""/>
    <n v="55.090332100000069"/>
    <s v=""/>
    <n v="1"/>
  </r>
  <r>
    <x v="1"/>
    <n v="24.909545900000012"/>
    <s v=""/>
    <n v="24.909545900000012"/>
    <s v=""/>
    <n v="1"/>
  </r>
  <r>
    <x v="2"/>
    <n v="23.935424799999964"/>
    <s v=""/>
    <n v="23.935424799999964"/>
    <s v=""/>
    <n v="1"/>
  </r>
  <r>
    <x v="3"/>
    <n v="11.113891599999988"/>
    <s v=""/>
    <n v="11.113891599999988"/>
    <s v=""/>
    <n v="1"/>
  </r>
  <r>
    <x v="4"/>
    <n v="43.297729500000059"/>
    <s v=""/>
    <n v="43.297729500000059"/>
    <s v=""/>
    <n v="1"/>
  </r>
  <r>
    <x v="5"/>
    <n v="48.771972600000026"/>
    <s v=""/>
    <n v="48.771972600000026"/>
    <s v=""/>
    <n v="1"/>
  </r>
  <r>
    <x v="6"/>
    <n v="27.500610400000141"/>
    <s v=""/>
    <n v="27.500610400000141"/>
    <s v=""/>
    <n v="1"/>
  </r>
  <r>
    <x v="7"/>
    <n v="55.366577199999938"/>
    <s v=""/>
    <n v="55.366577199999938"/>
    <s v=""/>
    <n v="1"/>
  </r>
  <r>
    <x v="8"/>
    <n v="105.64001469999994"/>
    <s v=""/>
    <n v="105.64001469999994"/>
    <s v=""/>
    <n v="1"/>
  </r>
  <r>
    <x v="9"/>
    <n v="116.43676759999994"/>
    <s v=""/>
    <n v="116.43676759999994"/>
    <s v=""/>
    <n v="1"/>
  </r>
  <r>
    <x v="10"/>
    <n v="81.464965799999845"/>
    <s v=""/>
    <n v="81.464965799999845"/>
    <s v=""/>
    <n v="1"/>
  </r>
  <r>
    <x v="11"/>
    <n v="66.389526300000171"/>
    <s v=""/>
    <n v="66.389526300000171"/>
    <s v=""/>
    <n v="1"/>
  </r>
  <r>
    <x v="12"/>
    <n v="110.45654300000001"/>
    <s v=""/>
    <n v="110.45654300000001"/>
    <s v=""/>
    <n v="1"/>
  </r>
  <r>
    <x v="13"/>
    <n v="88.407592799999975"/>
    <s v=""/>
    <n v="88.407592799999975"/>
    <s v=""/>
    <n v="1"/>
  </r>
  <r>
    <x v="14"/>
    <n v="68.502319399999806"/>
    <s v=""/>
    <n v="68.502319399999806"/>
    <s v=""/>
    <n v="1"/>
  </r>
  <r>
    <x v="15"/>
    <n v="96.361083999999892"/>
    <s v=""/>
    <n v="96.361083999999892"/>
    <s v=""/>
    <n v="1"/>
  </r>
  <r>
    <x v="16"/>
    <n v="167.8320312000003"/>
    <s v=""/>
    <n v="167.8320312000003"/>
    <s v=""/>
    <n v="1"/>
  </r>
  <r>
    <x v="17"/>
    <n v="185.09240729999988"/>
    <s v=""/>
    <n v="185.09240729999988"/>
    <s v=""/>
    <n v="1"/>
  </r>
  <r>
    <x v="18"/>
    <n v="151.8267821999998"/>
    <s v=""/>
    <n v="151.8267821999998"/>
    <s v=""/>
    <n v="1"/>
  </r>
  <r>
    <x v="19"/>
    <n v="105.7176513999998"/>
    <s v=""/>
    <n v="105.7176513999998"/>
    <s v=""/>
    <n v="1"/>
  </r>
  <r>
    <x v="20"/>
    <n v="63.003418000000011"/>
    <s v=""/>
    <n v="63.003418000000011"/>
    <s v=""/>
    <n v="1"/>
  </r>
  <r>
    <x v="21"/>
    <n v="52.026489300000094"/>
    <s v=""/>
    <n v="52.026489300000094"/>
    <s v=""/>
    <n v="1"/>
  </r>
  <r>
    <x v="22"/>
    <n v="7.095947299999807"/>
    <s v=""/>
    <n v="7.095947299999807"/>
    <s v=""/>
    <n v="1"/>
  </r>
  <r>
    <x v="23"/>
    <n v="-29.37170419999984"/>
    <n v="-29.37170419999984"/>
    <s v=""/>
    <n v="1"/>
    <s v=""/>
  </r>
  <r>
    <x v="0"/>
    <n v="-33.835449200000085"/>
    <n v="-33.835449200000085"/>
    <s v=""/>
    <n v="1"/>
    <s v=""/>
  </r>
  <r>
    <x v="1"/>
    <n v="-48.859863200000063"/>
    <n v="-48.859863200000063"/>
    <s v=""/>
    <n v="1"/>
    <s v=""/>
  </r>
  <r>
    <x v="2"/>
    <n v="-67.777221699999927"/>
    <n v="-67.777221699999927"/>
    <s v=""/>
    <n v="1"/>
    <s v=""/>
  </r>
  <r>
    <x v="3"/>
    <n v="-40.368286099999978"/>
    <n v="-40.368286099999978"/>
    <s v=""/>
    <n v="1"/>
    <s v=""/>
  </r>
  <r>
    <x v="4"/>
    <n v="-62.23168950000013"/>
    <n v="-62.23168950000013"/>
    <s v=""/>
    <n v="1"/>
    <s v=""/>
  </r>
  <r>
    <x v="5"/>
    <n v="-79.717895499999941"/>
    <n v="-79.717895499999941"/>
    <s v=""/>
    <n v="1"/>
    <s v=""/>
  </r>
  <r>
    <x v="6"/>
    <n v="-113.53369139999995"/>
    <n v="-113.53369139999995"/>
    <s v=""/>
    <n v="1"/>
    <s v=""/>
  </r>
  <r>
    <x v="7"/>
    <n v="-138.55822750000016"/>
    <n v="-138.55822750000016"/>
    <s v=""/>
    <n v="1"/>
    <s v=""/>
  </r>
  <r>
    <x v="8"/>
    <n v="-126.22717289999991"/>
    <n v="-126.22717289999991"/>
    <s v=""/>
    <n v="1"/>
    <s v=""/>
  </r>
  <r>
    <x v="9"/>
    <n v="-89.614746100000048"/>
    <n v="-89.614746100000048"/>
    <s v=""/>
    <n v="1"/>
    <s v=""/>
  </r>
  <r>
    <x v="10"/>
    <n v="-68.061279300000024"/>
    <n v="-68.061279300000024"/>
    <s v=""/>
    <n v="1"/>
    <s v=""/>
  </r>
  <r>
    <x v="11"/>
    <n v="0.99768070000004627"/>
    <s v=""/>
    <n v="0.99768070000004627"/>
    <s v=""/>
    <n v="1"/>
  </r>
  <r>
    <x v="12"/>
    <n v="111.63964839999994"/>
    <s v=""/>
    <n v="111.63964839999994"/>
    <s v=""/>
    <n v="1"/>
  </r>
  <r>
    <x v="13"/>
    <n v="138.13940430000002"/>
    <s v=""/>
    <n v="138.13940430000002"/>
    <s v=""/>
    <n v="1"/>
  </r>
  <r>
    <x v="14"/>
    <n v="132.65368650000005"/>
    <s v=""/>
    <n v="132.65368650000005"/>
    <s v=""/>
    <n v="1"/>
  </r>
  <r>
    <x v="15"/>
    <n v="88.058471699999927"/>
    <s v=""/>
    <n v="88.058471699999927"/>
    <s v=""/>
    <n v="1"/>
  </r>
  <r>
    <x v="16"/>
    <n v="81.769653299999845"/>
    <s v=""/>
    <n v="81.769653299999845"/>
    <s v=""/>
    <n v="1"/>
  </r>
  <r>
    <x v="17"/>
    <n v="82.795898500000021"/>
    <s v=""/>
    <n v="82.795898500000021"/>
    <s v=""/>
    <n v="1"/>
  </r>
  <r>
    <x v="18"/>
    <n v="95.735473599999978"/>
    <s v=""/>
    <n v="95.735473599999978"/>
    <s v=""/>
    <n v="1"/>
  </r>
  <r>
    <x v="19"/>
    <n v="101.31970210000009"/>
    <s v=""/>
    <n v="101.31970210000009"/>
    <s v=""/>
    <n v="1"/>
  </r>
  <r>
    <x v="20"/>
    <n v="92.066406299999926"/>
    <s v=""/>
    <n v="92.066406299999926"/>
    <s v=""/>
    <n v="1"/>
  </r>
  <r>
    <x v="21"/>
    <n v="122.12768560000018"/>
    <s v=""/>
    <n v="122.12768560000018"/>
    <s v=""/>
    <n v="1"/>
  </r>
  <r>
    <x v="22"/>
    <n v="202.43933110000012"/>
    <s v=""/>
    <n v="202.43933110000012"/>
    <s v=""/>
    <n v="1"/>
  </r>
  <r>
    <x v="23"/>
    <n v="263.2019042999998"/>
    <s v=""/>
    <n v="263.2019042999998"/>
    <s v=""/>
    <n v="1"/>
  </r>
  <r>
    <x v="0"/>
    <n v="873.26000980000003"/>
    <s v=""/>
    <n v="873.26000980000003"/>
    <s v=""/>
    <n v="1"/>
  </r>
  <r>
    <x v="1"/>
    <n v="1016.0965576000001"/>
    <s v=""/>
    <n v="1016.0965576000001"/>
    <s v=""/>
    <n v="1"/>
  </r>
  <r>
    <x v="2"/>
    <n v="1113.4697265999998"/>
    <s v=""/>
    <n v="1113.4697265999998"/>
    <s v=""/>
    <n v="1"/>
  </r>
  <r>
    <x v="3"/>
    <n v="1100.2006836000003"/>
    <s v=""/>
    <n v="1100.2006836000003"/>
    <s v=""/>
    <n v="1"/>
  </r>
  <r>
    <x v="4"/>
    <n v="1179.4451905000001"/>
    <s v=""/>
    <n v="1179.4451905000001"/>
    <s v=""/>
    <n v="1"/>
  </r>
  <r>
    <x v="5"/>
    <n v="1357.2047119000001"/>
    <s v=""/>
    <n v="1357.2047119000001"/>
    <s v=""/>
    <n v="1"/>
  </r>
  <r>
    <x v="6"/>
    <n v="1797.3861084000002"/>
    <s v=""/>
    <n v="1797.3861084000002"/>
    <s v=""/>
    <n v="1"/>
  </r>
  <r>
    <x v="7"/>
    <n v="1974.7397460999998"/>
    <s v=""/>
    <n v="1974.7397460999998"/>
    <s v=""/>
    <n v="1"/>
  </r>
  <r>
    <x v="8"/>
    <n v="2042.0640868999999"/>
    <s v=""/>
    <n v="2042.0640868999999"/>
    <s v=""/>
    <n v="1"/>
  </r>
  <r>
    <x v="9"/>
    <n v="2173.1427002"/>
    <s v=""/>
    <n v="2173.1427002"/>
    <s v=""/>
    <n v="1"/>
  </r>
  <r>
    <x v="10"/>
    <n v="2181.8341065000004"/>
    <s v=""/>
    <n v="2181.8341065000004"/>
    <s v=""/>
    <n v="1"/>
  </r>
  <r>
    <x v="11"/>
    <n v="2165.7565918"/>
    <s v=""/>
    <n v="2165.7565918"/>
    <s v=""/>
    <n v="1"/>
  </r>
  <r>
    <x v="12"/>
    <n v="2147.9964599999998"/>
    <s v=""/>
    <n v="2147.9964599999998"/>
    <s v=""/>
    <n v="1"/>
  </r>
  <r>
    <x v="13"/>
    <n v="2089.2525635000002"/>
    <s v=""/>
    <n v="2089.2525635000002"/>
    <s v=""/>
    <n v="1"/>
  </r>
  <r>
    <x v="14"/>
    <n v="1978.1623534999999"/>
    <s v=""/>
    <n v="1978.1623534999999"/>
    <s v=""/>
    <n v="1"/>
  </r>
  <r>
    <x v="15"/>
    <n v="1911.239624"/>
    <s v=""/>
    <n v="1911.239624"/>
    <s v=""/>
    <n v="1"/>
  </r>
  <r>
    <x v="16"/>
    <n v="1959.4886474000002"/>
    <s v=""/>
    <n v="1959.4886474000002"/>
    <s v=""/>
    <n v="1"/>
  </r>
  <r>
    <x v="17"/>
    <n v="2045.9682617000001"/>
    <s v=""/>
    <n v="2045.9682617000001"/>
    <s v=""/>
    <n v="1"/>
  </r>
  <r>
    <x v="18"/>
    <n v="2129.2586670000001"/>
    <s v=""/>
    <n v="2129.2586670000001"/>
    <s v=""/>
    <n v="1"/>
  </r>
  <r>
    <x v="19"/>
    <n v="2229.8131102999996"/>
    <s v=""/>
    <n v="2229.8131102999996"/>
    <s v=""/>
    <n v="1"/>
  </r>
  <r>
    <x v="20"/>
    <n v="2302.6937256000001"/>
    <s v=""/>
    <n v="2302.6937256000001"/>
    <s v=""/>
    <n v="1"/>
  </r>
  <r>
    <x v="21"/>
    <n v="2285.4486084"/>
    <s v=""/>
    <n v="2285.4486084"/>
    <s v=""/>
    <n v="1"/>
  </r>
  <r>
    <x v="22"/>
    <n v="1880.2030029000002"/>
    <s v=""/>
    <n v="1880.2030029000002"/>
    <s v=""/>
    <n v="1"/>
  </r>
  <r>
    <x v="23"/>
    <n v="1489.5050048999999"/>
    <s v=""/>
    <n v="1489.5050048999999"/>
    <s v=""/>
    <n v="1"/>
  </r>
  <r>
    <x v="0"/>
    <n v="695.1486817"/>
    <s v=""/>
    <n v="695.1486817"/>
    <s v=""/>
    <n v="1"/>
  </r>
  <r>
    <x v="1"/>
    <n v="502.51892090000001"/>
    <s v=""/>
    <n v="502.51892090000001"/>
    <s v=""/>
    <n v="1"/>
  </r>
  <r>
    <x v="2"/>
    <n v="330.7705077999999"/>
    <s v=""/>
    <n v="330.7705077999999"/>
    <s v=""/>
    <n v="1"/>
  </r>
  <r>
    <x v="3"/>
    <n v="345.29272460000016"/>
    <s v=""/>
    <n v="345.29272460000016"/>
    <s v=""/>
    <n v="1"/>
  </r>
  <r>
    <x v="4"/>
    <n v="328.96557619999999"/>
    <s v=""/>
    <n v="328.96557619999999"/>
    <s v=""/>
    <n v="1"/>
  </r>
  <r>
    <x v="5"/>
    <n v="332.42199699999992"/>
    <s v=""/>
    <n v="332.42199699999992"/>
    <s v=""/>
    <n v="1"/>
  </r>
  <r>
    <x v="6"/>
    <n v="402.54492189999996"/>
    <s v=""/>
    <n v="402.54492189999996"/>
    <s v=""/>
    <n v="1"/>
  </r>
  <r>
    <x v="7"/>
    <n v="483.28088379999986"/>
    <s v=""/>
    <n v="483.28088379999986"/>
    <s v=""/>
    <n v="1"/>
  </r>
  <r>
    <x v="8"/>
    <n v="570.75024409999992"/>
    <s v=""/>
    <n v="570.75024409999992"/>
    <s v=""/>
    <n v="1"/>
  </r>
  <r>
    <x v="9"/>
    <n v="713.15454100000011"/>
    <s v=""/>
    <n v="713.15454100000011"/>
    <s v=""/>
    <n v="1"/>
  </r>
  <r>
    <x v="10"/>
    <n v="761.70288079999978"/>
    <s v=""/>
    <n v="761.70288079999978"/>
    <s v=""/>
    <n v="1"/>
  </r>
  <r>
    <x v="11"/>
    <n v="803.05969240000013"/>
    <s v=""/>
    <n v="803.05969240000013"/>
    <s v=""/>
    <n v="1"/>
  </r>
  <r>
    <x v="12"/>
    <n v="829.02197270000011"/>
    <s v=""/>
    <n v="829.02197270000011"/>
    <s v=""/>
    <n v="1"/>
  </r>
  <r>
    <x v="13"/>
    <n v="828.96765140000025"/>
    <s v=""/>
    <n v="828.96765140000025"/>
    <s v=""/>
    <n v="1"/>
  </r>
  <r>
    <x v="14"/>
    <n v="856.91308589999994"/>
    <s v=""/>
    <n v="856.91308589999994"/>
    <s v=""/>
    <n v="1"/>
  </r>
  <r>
    <x v="15"/>
    <n v="837.47094729999981"/>
    <s v=""/>
    <n v="837.47094729999981"/>
    <s v=""/>
    <n v="1"/>
  </r>
  <r>
    <x v="16"/>
    <n v="771.04272460000016"/>
    <s v=""/>
    <n v="771.04272460000016"/>
    <s v=""/>
    <n v="1"/>
  </r>
  <r>
    <x v="17"/>
    <n v="757.70227050000017"/>
    <s v=""/>
    <n v="757.70227050000017"/>
    <s v=""/>
    <n v="1"/>
  </r>
  <r>
    <x v="18"/>
    <n v="769.45825200000013"/>
    <s v=""/>
    <n v="769.45825200000013"/>
    <s v=""/>
    <n v="1"/>
  </r>
  <r>
    <x v="19"/>
    <n v="728.8748779"/>
    <s v=""/>
    <n v="728.8748779"/>
    <s v=""/>
    <n v="1"/>
  </r>
  <r>
    <x v="20"/>
    <n v="750.69750970000018"/>
    <s v=""/>
    <n v="750.69750970000018"/>
    <s v=""/>
    <n v="1"/>
  </r>
  <r>
    <x v="21"/>
    <n v="777.23120119999976"/>
    <s v=""/>
    <n v="777.23120119999976"/>
    <s v=""/>
    <n v="1"/>
  </r>
  <r>
    <x v="22"/>
    <n v="637.58154299999978"/>
    <s v=""/>
    <n v="637.58154299999978"/>
    <s v=""/>
    <n v="1"/>
  </r>
  <r>
    <x v="23"/>
    <n v="535.61328120000007"/>
    <s v=""/>
    <n v="535.61328120000007"/>
    <s v=""/>
    <n v="1"/>
  </r>
  <r>
    <x v="0"/>
    <n v="65.956787100000156"/>
    <s v=""/>
    <n v="65.956787100000156"/>
    <s v=""/>
    <n v="1"/>
  </r>
  <r>
    <x v="1"/>
    <n v="33.255615199999966"/>
    <s v=""/>
    <n v="33.255615199999966"/>
    <s v=""/>
    <n v="1"/>
  </r>
  <r>
    <x v="2"/>
    <n v="-20.661254899999904"/>
    <n v="-20.661254899999904"/>
    <s v=""/>
    <n v="1"/>
    <s v=""/>
  </r>
  <r>
    <x v="3"/>
    <n v="-15.174926700000015"/>
    <n v="-15.174926700000015"/>
    <s v=""/>
    <n v="1"/>
    <s v=""/>
  </r>
  <r>
    <x v="4"/>
    <n v="44.428466800000024"/>
    <s v=""/>
    <n v="44.428466800000024"/>
    <s v=""/>
    <n v="1"/>
  </r>
  <r>
    <x v="5"/>
    <n v="102.30871580000007"/>
    <s v=""/>
    <n v="102.30871580000007"/>
    <s v=""/>
    <n v="1"/>
  </r>
  <r>
    <x v="6"/>
    <n v="189.8282471"/>
    <s v=""/>
    <n v="189.8282471"/>
    <s v=""/>
    <n v="1"/>
  </r>
  <r>
    <x v="7"/>
    <n v="249.34277350000002"/>
    <s v=""/>
    <n v="249.34277350000002"/>
    <s v=""/>
    <n v="1"/>
  </r>
  <r>
    <x v="8"/>
    <n v="298.21032710000009"/>
    <s v=""/>
    <n v="298.21032710000009"/>
    <s v=""/>
    <n v="1"/>
  </r>
  <r>
    <x v="9"/>
    <n v="238.29235840000001"/>
    <s v=""/>
    <n v="238.29235840000001"/>
    <s v=""/>
    <n v="1"/>
  </r>
  <r>
    <x v="10"/>
    <n v="191.78967280000006"/>
    <s v=""/>
    <n v="191.78967280000006"/>
    <s v=""/>
    <n v="1"/>
  </r>
  <r>
    <x v="11"/>
    <n v="192.3828125"/>
    <s v=""/>
    <n v="192.3828125"/>
    <s v=""/>
    <n v="1"/>
  </r>
  <r>
    <x v="12"/>
    <n v="150.30932619999999"/>
    <s v=""/>
    <n v="150.30932619999999"/>
    <s v=""/>
    <n v="1"/>
  </r>
  <r>
    <x v="13"/>
    <n v="108.77978510000003"/>
    <s v=""/>
    <n v="108.77978510000003"/>
    <s v=""/>
    <n v="1"/>
  </r>
  <r>
    <x v="14"/>
    <n v="45.179931699999997"/>
    <s v=""/>
    <n v="45.179931699999997"/>
    <s v=""/>
    <n v="1"/>
  </r>
  <r>
    <x v="15"/>
    <n v="42.411621100000048"/>
    <s v=""/>
    <n v="42.411621100000048"/>
    <s v=""/>
    <n v="1"/>
  </r>
  <r>
    <x v="16"/>
    <n v="67.281371999999919"/>
    <s v=""/>
    <n v="67.281371999999919"/>
    <s v=""/>
    <n v="1"/>
  </r>
  <r>
    <x v="17"/>
    <n v="116.30285650000019"/>
    <s v=""/>
    <n v="116.30285650000019"/>
    <s v=""/>
    <n v="1"/>
  </r>
  <r>
    <x v="18"/>
    <n v="174.30712889999995"/>
    <s v=""/>
    <n v="174.30712889999995"/>
    <s v=""/>
    <n v="1"/>
  </r>
  <r>
    <x v="19"/>
    <n v="172.61267090000001"/>
    <s v=""/>
    <n v="172.61267090000001"/>
    <s v=""/>
    <n v="1"/>
  </r>
  <r>
    <x v="20"/>
    <n v="233.77380369999992"/>
    <s v=""/>
    <n v="233.77380369999992"/>
    <s v=""/>
    <n v="1"/>
  </r>
  <r>
    <x v="21"/>
    <n v="176.5860596"/>
    <s v=""/>
    <n v="176.5860596"/>
    <s v=""/>
    <n v="1"/>
  </r>
  <r>
    <x v="22"/>
    <n v="127.00549320000005"/>
    <s v=""/>
    <n v="127.00549320000005"/>
    <s v=""/>
    <n v="1"/>
  </r>
  <r>
    <x v="23"/>
    <n v="65.453369199999997"/>
    <s v=""/>
    <n v="65.453369199999997"/>
    <s v=""/>
    <n v="1"/>
  </r>
  <r>
    <x v="0"/>
    <n v="-7.886962899999844"/>
    <n v="-7.886962899999844"/>
    <s v=""/>
    <n v="1"/>
    <s v=""/>
  </r>
  <r>
    <x v="1"/>
    <n v="-43.837890600000037"/>
    <n v="-43.837890600000037"/>
    <s v=""/>
    <n v="1"/>
    <s v=""/>
  </r>
  <r>
    <x v="2"/>
    <n v="-28.861084000000119"/>
    <n v="-28.861084000000119"/>
    <s v=""/>
    <n v="1"/>
    <s v=""/>
  </r>
  <r>
    <x v="3"/>
    <n v="-30.048461899999893"/>
    <n v="-30.048461899999893"/>
    <s v=""/>
    <n v="1"/>
    <s v=""/>
  </r>
  <r>
    <x v="4"/>
    <n v="-24.162231500000189"/>
    <n v="-24.162231500000189"/>
    <s v=""/>
    <n v="1"/>
    <s v=""/>
  </r>
  <r>
    <x v="5"/>
    <n v="-12.987426800000094"/>
    <n v="-12.987426800000094"/>
    <s v=""/>
    <n v="1"/>
    <s v=""/>
  </r>
  <r>
    <x v="6"/>
    <n v="12.860473599999978"/>
    <s v=""/>
    <n v="12.860473599999978"/>
    <s v=""/>
    <n v="1"/>
  </r>
  <r>
    <x v="7"/>
    <n v="9.2561035000001084"/>
    <s v=""/>
    <n v="9.2561035000001084"/>
    <s v=""/>
    <n v="1"/>
  </r>
  <r>
    <x v="8"/>
    <n v="32.976196300000083"/>
    <s v=""/>
    <n v="32.976196300000083"/>
    <s v=""/>
    <n v="1"/>
  </r>
  <r>
    <x v="9"/>
    <n v="19.202392599999939"/>
    <s v=""/>
    <n v="19.202392599999939"/>
    <s v=""/>
    <n v="1"/>
  </r>
  <r>
    <x v="10"/>
    <n v="18.505126999999902"/>
    <s v=""/>
    <n v="18.505126999999902"/>
    <s v=""/>
    <n v="1"/>
  </r>
  <r>
    <x v="11"/>
    <n v="56.910034199999927"/>
    <s v=""/>
    <n v="56.910034199999927"/>
    <s v=""/>
    <n v="1"/>
  </r>
  <r>
    <x v="12"/>
    <n v="70.996826199999987"/>
    <s v=""/>
    <n v="70.996826199999987"/>
    <s v=""/>
    <n v="1"/>
  </r>
  <r>
    <x v="13"/>
    <n v="89.151855400000159"/>
    <s v=""/>
    <n v="89.151855400000159"/>
    <s v=""/>
    <n v="1"/>
  </r>
  <r>
    <x v="14"/>
    <n v="66.879394499999989"/>
    <s v=""/>
    <n v="66.879394499999989"/>
    <s v=""/>
    <n v="1"/>
  </r>
  <r>
    <x v="15"/>
    <n v="73.821655299999975"/>
    <s v=""/>
    <n v="73.821655299999975"/>
    <s v=""/>
    <n v="1"/>
  </r>
  <r>
    <x v="16"/>
    <n v="96.546875"/>
    <s v=""/>
    <n v="96.546875"/>
    <s v=""/>
    <n v="1"/>
  </r>
  <r>
    <x v="17"/>
    <n v="114.22241209999993"/>
    <s v=""/>
    <n v="114.22241209999993"/>
    <s v=""/>
    <n v="1"/>
  </r>
  <r>
    <x v="18"/>
    <n v="105.24584960000016"/>
    <s v=""/>
    <n v="105.24584960000016"/>
    <s v=""/>
    <n v="1"/>
  </r>
  <r>
    <x v="19"/>
    <n v="78.222412099999929"/>
    <s v=""/>
    <n v="78.222412099999929"/>
    <s v=""/>
    <n v="1"/>
  </r>
  <r>
    <x v="20"/>
    <n v="68.578491199999917"/>
    <s v=""/>
    <n v="68.578491199999917"/>
    <s v=""/>
    <n v="1"/>
  </r>
  <r>
    <x v="21"/>
    <n v="42.117431599999918"/>
    <s v=""/>
    <n v="42.117431599999918"/>
    <s v=""/>
    <n v="1"/>
  </r>
  <r>
    <x v="22"/>
    <n v="35.56787109999982"/>
    <s v=""/>
    <n v="35.56787109999982"/>
    <s v=""/>
    <n v="1"/>
  </r>
  <r>
    <x v="23"/>
    <n v="55.625732400000061"/>
    <s v=""/>
    <n v="55.625732400000061"/>
    <s v=""/>
    <n v="1"/>
  </r>
  <r>
    <x v="0"/>
    <n v="38.622192300000052"/>
    <s v=""/>
    <n v="38.622192300000052"/>
    <s v=""/>
    <n v="1"/>
  </r>
  <r>
    <x v="1"/>
    <n v="-4.9456786999999167"/>
    <n v="-4.9456786999999167"/>
    <s v=""/>
    <n v="1"/>
    <s v=""/>
  </r>
  <r>
    <x v="2"/>
    <n v="-13.780395500000168"/>
    <n v="-13.780395500000168"/>
    <s v=""/>
    <n v="1"/>
    <s v=""/>
  </r>
  <r>
    <x v="3"/>
    <n v="-14.358032299999877"/>
    <n v="-14.358032299999877"/>
    <s v=""/>
    <n v="1"/>
    <s v=""/>
  </r>
  <r>
    <x v="4"/>
    <n v="26.667358400000012"/>
    <s v=""/>
    <n v="26.667358400000012"/>
    <s v=""/>
    <n v="1"/>
  </r>
  <r>
    <x v="5"/>
    <n v="72.234863299999915"/>
    <s v=""/>
    <n v="72.234863299999915"/>
    <s v=""/>
    <n v="1"/>
  </r>
  <r>
    <x v="6"/>
    <n v="135.89111320000006"/>
    <s v=""/>
    <n v="135.89111320000006"/>
    <s v=""/>
    <n v="1"/>
  </r>
  <r>
    <x v="7"/>
    <n v="174.01293940000005"/>
    <s v=""/>
    <n v="174.01293940000005"/>
    <s v=""/>
    <n v="1"/>
  </r>
  <r>
    <x v="8"/>
    <n v="172.31982420000008"/>
    <s v=""/>
    <n v="172.31982420000008"/>
    <s v=""/>
    <n v="1"/>
  </r>
  <r>
    <x v="9"/>
    <n v="245.74633790000007"/>
    <s v=""/>
    <n v="245.74633790000007"/>
    <s v=""/>
    <n v="1"/>
  </r>
  <r>
    <x v="10"/>
    <n v="184.76867670000001"/>
    <s v=""/>
    <n v="184.76867670000001"/>
    <s v=""/>
    <n v="1"/>
  </r>
  <r>
    <x v="11"/>
    <n v="121.34973139999988"/>
    <s v=""/>
    <n v="121.34973139999988"/>
    <s v=""/>
    <n v="1"/>
  </r>
  <r>
    <x v="12"/>
    <n v="100.53137199999992"/>
    <s v=""/>
    <n v="100.53137199999992"/>
    <s v=""/>
    <n v="1"/>
  </r>
  <r>
    <x v="13"/>
    <n v="51.200561500000049"/>
    <s v=""/>
    <n v="51.200561500000049"/>
    <s v=""/>
    <n v="1"/>
  </r>
  <r>
    <x v="14"/>
    <n v="29.850830100000167"/>
    <s v=""/>
    <n v="29.850830100000167"/>
    <s v=""/>
    <n v="1"/>
  </r>
  <r>
    <x v="15"/>
    <n v="14.100219700000025"/>
    <s v=""/>
    <n v="14.100219700000025"/>
    <s v=""/>
    <n v="1"/>
  </r>
  <r>
    <x v="16"/>
    <n v="57.573120100000096"/>
    <s v=""/>
    <n v="57.573120100000096"/>
    <s v=""/>
    <n v="1"/>
  </r>
  <r>
    <x v="17"/>
    <n v="135.25109869999983"/>
    <s v=""/>
    <n v="135.25109869999983"/>
    <s v=""/>
    <n v="1"/>
  </r>
  <r>
    <x v="18"/>
    <n v="146.56420899999989"/>
    <s v=""/>
    <n v="146.56420899999989"/>
    <s v=""/>
    <n v="1"/>
  </r>
  <r>
    <x v="19"/>
    <n v="105.7657471"/>
    <s v=""/>
    <n v="105.7657471"/>
    <s v=""/>
    <n v="1"/>
  </r>
  <r>
    <x v="20"/>
    <n v="77.979858400000012"/>
    <s v=""/>
    <n v="77.979858400000012"/>
    <s v=""/>
    <n v="1"/>
  </r>
  <r>
    <x v="21"/>
    <n v="59.689941399999952"/>
    <s v=""/>
    <n v="59.689941399999952"/>
    <s v=""/>
    <n v="1"/>
  </r>
  <r>
    <x v="22"/>
    <n v="26.078002900000001"/>
    <s v=""/>
    <n v="26.078002900000001"/>
    <s v=""/>
    <n v="1"/>
  </r>
  <r>
    <x v="23"/>
    <n v="-17.085571300000083"/>
    <n v="-17.085571300000083"/>
    <s v=""/>
    <n v="1"/>
    <s v=""/>
  </r>
  <r>
    <x v="0"/>
    <n v="-28.317871100000048"/>
    <n v="-28.317871100000048"/>
    <s v=""/>
    <n v="1"/>
    <s v=""/>
  </r>
  <r>
    <x v="1"/>
    <n v="-40.622802699999966"/>
    <n v="-40.622802699999966"/>
    <s v=""/>
    <n v="1"/>
    <s v=""/>
  </r>
  <r>
    <x v="2"/>
    <n v="-51.282470699999976"/>
    <n v="-51.282470699999976"/>
    <s v=""/>
    <n v="1"/>
    <s v=""/>
  </r>
  <r>
    <x v="3"/>
    <n v="-35.369140600000037"/>
    <n v="-35.369140600000037"/>
    <s v=""/>
    <n v="1"/>
    <s v=""/>
  </r>
  <r>
    <x v="4"/>
    <n v="-46.896118099999967"/>
    <n v="-46.896118099999967"/>
    <s v=""/>
    <n v="1"/>
    <s v=""/>
  </r>
  <r>
    <x v="5"/>
    <n v="-47.150146499999892"/>
    <n v="-47.150146499999892"/>
    <s v=""/>
    <n v="1"/>
    <s v=""/>
  </r>
  <r>
    <x v="6"/>
    <n v="4.7707519999999022"/>
    <s v=""/>
    <n v="4.7707519999999022"/>
    <s v=""/>
    <n v="1"/>
  </r>
  <r>
    <x v="7"/>
    <n v="71.783203100000037"/>
    <s v=""/>
    <n v="71.783203100000037"/>
    <s v=""/>
    <n v="1"/>
  </r>
  <r>
    <x v="8"/>
    <n v="44.55896000000007"/>
    <s v=""/>
    <n v="44.55896000000007"/>
    <s v=""/>
    <n v="1"/>
  </r>
  <r>
    <x v="9"/>
    <n v="41.366455099999939"/>
    <s v=""/>
    <n v="41.366455099999939"/>
    <s v=""/>
    <n v="1"/>
  </r>
  <r>
    <x v="10"/>
    <n v="13.534301799999866"/>
    <s v=""/>
    <n v="13.534301799999866"/>
    <s v=""/>
    <n v="1"/>
  </r>
  <r>
    <x v="11"/>
    <n v="55.977905299999975"/>
    <s v=""/>
    <n v="55.977905299999975"/>
    <s v=""/>
    <n v="1"/>
  </r>
  <r>
    <x v="12"/>
    <n v="26.320068300000003"/>
    <s v=""/>
    <n v="26.320068300000003"/>
    <s v=""/>
    <n v="1"/>
  </r>
  <r>
    <x v="13"/>
    <n v="31.117431699999997"/>
    <s v=""/>
    <n v="31.117431699999997"/>
    <s v=""/>
    <n v="1"/>
  </r>
  <r>
    <x v="14"/>
    <n v="37.372558600000048"/>
    <s v=""/>
    <n v="37.372558600000048"/>
    <s v=""/>
    <n v="1"/>
  </r>
  <r>
    <x v="15"/>
    <n v="20.074829099999988"/>
    <s v=""/>
    <n v="20.074829099999988"/>
    <s v=""/>
    <n v="1"/>
  </r>
  <r>
    <x v="16"/>
    <n v="15.212646499999892"/>
    <s v=""/>
    <n v="15.212646499999892"/>
    <s v=""/>
    <n v="1"/>
  </r>
  <r>
    <x v="17"/>
    <n v="10.195678699999917"/>
    <s v=""/>
    <n v="10.195678699999917"/>
    <s v=""/>
    <n v="1"/>
  </r>
  <r>
    <x v="18"/>
    <n v="13.464233400000012"/>
    <s v=""/>
    <n v="13.464233400000012"/>
    <s v=""/>
    <n v="1"/>
  </r>
  <r>
    <x v="19"/>
    <n v="2.1197509999999511"/>
    <s v=""/>
    <n v="2.1197509999999511"/>
    <s v=""/>
    <n v="1"/>
  </r>
  <r>
    <x v="20"/>
    <n v="-10.4296875"/>
    <n v="-10.4296875"/>
    <s v=""/>
    <n v="1"/>
    <s v=""/>
  </r>
  <r>
    <x v="21"/>
    <n v="-19.806884800000034"/>
    <n v="-19.806884800000034"/>
    <s v=""/>
    <n v="1"/>
    <s v=""/>
  </r>
  <r>
    <x v="22"/>
    <n v="-2.7540283000000727"/>
    <n v="-2.7540283000000727"/>
    <s v=""/>
    <n v="1"/>
    <s v=""/>
  </r>
  <r>
    <x v="23"/>
    <n v="-1.7587891000000582"/>
    <n v="-1.7587891000000582"/>
    <s v=""/>
    <n v="1"/>
    <s v=""/>
  </r>
  <r>
    <x v="0"/>
    <n v="36.971191399999952"/>
    <s v=""/>
    <n v="36.971191399999952"/>
    <s v=""/>
    <n v="1"/>
  </r>
  <r>
    <x v="1"/>
    <n v="11.32299799999987"/>
    <s v=""/>
    <n v="11.32299799999987"/>
    <s v=""/>
    <n v="1"/>
  </r>
  <r>
    <x v="3"/>
    <n v="-4.8599854000001415"/>
    <n v="-4.8599854000001415"/>
    <s v=""/>
    <n v="1"/>
    <s v=""/>
  </r>
  <r>
    <x v="4"/>
    <n v="-29.92810059999988"/>
    <n v="-29.92810059999988"/>
    <s v=""/>
    <n v="1"/>
    <s v=""/>
  </r>
  <r>
    <x v="5"/>
    <n v="2.2584227999998348"/>
    <s v=""/>
    <n v="2.2584227999998348"/>
    <s v=""/>
    <n v="1"/>
  </r>
  <r>
    <x v="6"/>
    <n v="1.6196288999999524"/>
    <s v=""/>
    <n v="1.6196288999999524"/>
    <s v=""/>
    <n v="1"/>
  </r>
  <r>
    <x v="7"/>
    <n v="-6.4053955000001679"/>
    <n v="-6.4053955000001679"/>
    <s v=""/>
    <n v="1"/>
    <s v=""/>
  </r>
  <r>
    <x v="8"/>
    <n v="30.436401300000171"/>
    <s v=""/>
    <n v="30.436401300000171"/>
    <s v=""/>
    <n v="1"/>
  </r>
  <r>
    <x v="9"/>
    <n v="37.491210899999942"/>
    <s v=""/>
    <n v="37.491210899999942"/>
    <s v=""/>
    <n v="1"/>
  </r>
  <r>
    <x v="10"/>
    <n v="30.801513600000135"/>
    <s v=""/>
    <n v="30.801513600000135"/>
    <s v=""/>
    <n v="1"/>
  </r>
  <r>
    <x v="11"/>
    <n v="5.2823485999999775"/>
    <s v=""/>
    <n v="5.2823485999999775"/>
    <s v=""/>
    <n v="1"/>
  </r>
  <r>
    <x v="12"/>
    <n v="11.062988299999915"/>
    <s v=""/>
    <n v="11.062988299999915"/>
    <s v=""/>
    <n v="1"/>
  </r>
  <r>
    <x v="13"/>
    <n v="9.5946044999998321"/>
    <s v=""/>
    <n v="9.5946044999998321"/>
    <s v=""/>
    <n v="1"/>
  </r>
  <r>
    <x v="14"/>
    <n v="9.6461181999998189"/>
    <s v=""/>
    <n v="9.6461181999998189"/>
    <s v=""/>
    <n v="1"/>
  </r>
  <r>
    <x v="15"/>
    <n v="-7.050781299999926"/>
    <n v="-7.050781299999926"/>
    <s v=""/>
    <n v="1"/>
    <s v=""/>
  </r>
  <r>
    <x v="16"/>
    <n v="-15.411132799999905"/>
    <n v="-15.411132799999905"/>
    <s v=""/>
    <n v="1"/>
    <s v=""/>
  </r>
  <r>
    <x v="17"/>
    <n v="-9.8295898999999736"/>
    <n v="-9.8295898999999736"/>
    <s v=""/>
    <n v="1"/>
    <s v=""/>
  </r>
  <r>
    <x v="18"/>
    <n v="20.990722699999878"/>
    <s v=""/>
    <n v="20.990722699999878"/>
    <s v=""/>
    <n v="1"/>
  </r>
  <r>
    <x v="19"/>
    <n v="27.329101600000058"/>
    <s v=""/>
    <n v="27.329101600000058"/>
    <s v=""/>
    <n v="1"/>
  </r>
  <r>
    <x v="20"/>
    <n v="50.468017600000167"/>
    <s v=""/>
    <n v="50.468017600000167"/>
    <s v=""/>
    <n v="1"/>
  </r>
  <r>
    <x v="21"/>
    <n v="75.494018500000038"/>
    <s v=""/>
    <n v="75.494018500000038"/>
    <s v=""/>
    <n v="1"/>
  </r>
  <r>
    <x v="22"/>
    <n v="34.19689940000012"/>
    <s v=""/>
    <n v="34.19689940000012"/>
    <s v=""/>
    <n v="1"/>
  </r>
  <r>
    <x v="23"/>
    <n v="21.860961899999893"/>
    <s v=""/>
    <n v="21.860961899999893"/>
    <s v=""/>
    <n v="1"/>
  </r>
  <r>
    <x v="0"/>
    <n v="53.829589899999974"/>
    <s v=""/>
    <n v="53.829589899999974"/>
    <s v=""/>
    <n v="1"/>
  </r>
  <r>
    <x v="1"/>
    <n v="57.628784199999927"/>
    <s v=""/>
    <n v="57.628784199999927"/>
    <s v=""/>
    <n v="1"/>
  </r>
  <r>
    <x v="2"/>
    <n v="37.329223700000057"/>
    <s v=""/>
    <n v="37.329223700000057"/>
    <s v=""/>
    <n v="1"/>
  </r>
  <r>
    <x v="3"/>
    <n v="1.2419433000000026"/>
    <s v=""/>
    <n v="1.2419433000000026"/>
    <s v=""/>
    <n v="1"/>
  </r>
  <r>
    <x v="4"/>
    <n v="-26.196655200000123"/>
    <n v="-26.196655200000123"/>
    <s v=""/>
    <n v="1"/>
    <s v=""/>
  </r>
  <r>
    <x v="5"/>
    <n v="-27.873413100000107"/>
    <n v="-27.873413100000107"/>
    <s v=""/>
    <n v="1"/>
    <s v=""/>
  </r>
  <r>
    <x v="6"/>
    <n v="-4.9403075999998691"/>
    <n v="-4.9403075999998691"/>
    <s v=""/>
    <n v="1"/>
    <s v=""/>
  </r>
  <r>
    <x v="7"/>
    <n v="22.777587899999844"/>
    <s v=""/>
    <n v="22.777587899999844"/>
    <s v=""/>
    <n v="1"/>
  </r>
  <r>
    <x v="8"/>
    <n v="54.886596699999927"/>
    <s v=""/>
    <n v="54.886596699999927"/>
    <s v=""/>
    <n v="1"/>
  </r>
  <r>
    <x v="9"/>
    <n v="55.770019499999989"/>
    <s v=""/>
    <n v="55.770019499999989"/>
    <s v=""/>
    <n v="1"/>
  </r>
  <r>
    <x v="10"/>
    <n v="68.892822199999955"/>
    <s v=""/>
    <n v="68.892822199999955"/>
    <s v=""/>
    <n v="1"/>
  </r>
  <r>
    <x v="11"/>
    <n v="59.733032200000025"/>
    <s v=""/>
    <n v="59.733032200000025"/>
    <s v=""/>
    <n v="1"/>
  </r>
  <r>
    <x v="12"/>
    <n v="58.017700200000036"/>
    <s v=""/>
    <n v="58.017700200000036"/>
    <s v=""/>
    <n v="1"/>
  </r>
  <r>
    <x v="13"/>
    <n v="68.874511799999937"/>
    <s v=""/>
    <n v="68.874511799999937"/>
    <s v=""/>
    <n v="1"/>
  </r>
  <r>
    <x v="14"/>
    <n v="67.058593799999926"/>
    <s v=""/>
    <n v="67.058593799999926"/>
    <s v=""/>
    <n v="1"/>
  </r>
  <r>
    <x v="15"/>
    <n v="38.708618199999819"/>
    <s v=""/>
    <n v="38.708618199999819"/>
    <s v=""/>
    <n v="1"/>
  </r>
  <r>
    <x v="16"/>
    <n v="35.986328100000037"/>
    <s v=""/>
    <n v="35.986328100000037"/>
    <s v=""/>
    <n v="1"/>
  </r>
  <r>
    <x v="17"/>
    <n v="27.259765600000037"/>
    <s v=""/>
    <n v="27.259765600000037"/>
    <s v=""/>
    <n v="1"/>
  </r>
  <r>
    <x v="18"/>
    <n v="14.873168899999882"/>
    <s v=""/>
    <n v="14.873168899999882"/>
    <s v=""/>
    <n v="1"/>
  </r>
  <r>
    <x v="19"/>
    <n v="16.767944299999954"/>
    <s v=""/>
    <n v="16.767944299999954"/>
    <s v=""/>
    <n v="1"/>
  </r>
  <r>
    <x v="20"/>
    <n v="25.443969700000025"/>
    <s v=""/>
    <n v="25.443969700000025"/>
    <s v=""/>
    <n v="1"/>
  </r>
  <r>
    <x v="21"/>
    <n v="-18.364013600000135"/>
    <n v="-18.364013600000135"/>
    <s v=""/>
    <n v="1"/>
    <s v=""/>
  </r>
  <r>
    <x v="22"/>
    <n v="-31.744750899999872"/>
    <n v="-31.744750899999872"/>
    <s v=""/>
    <n v="1"/>
    <s v=""/>
  </r>
  <r>
    <x v="23"/>
    <n v="-21.229003899999952"/>
    <n v="-21.229003899999952"/>
    <s v=""/>
    <n v="1"/>
    <s v=""/>
  </r>
  <r>
    <x v="0"/>
    <n v="-16.855346699999927"/>
    <n v="-16.855346699999927"/>
    <s v=""/>
    <n v="1"/>
    <s v=""/>
  </r>
  <r>
    <x v="1"/>
    <n v="-22.857177799999818"/>
    <n v="-22.857177799999818"/>
    <s v=""/>
    <n v="1"/>
    <s v=""/>
  </r>
  <r>
    <x v="2"/>
    <n v="-34.365112299999964"/>
    <n v="-34.365112299999964"/>
    <s v=""/>
    <n v="1"/>
    <s v=""/>
  </r>
  <r>
    <x v="3"/>
    <n v="-49.314453199999889"/>
    <n v="-49.314453199999889"/>
    <s v=""/>
    <n v="1"/>
    <s v=""/>
  </r>
  <r>
    <x v="4"/>
    <n v="-49.721313499999951"/>
    <n v="-49.721313499999951"/>
    <s v=""/>
    <n v="1"/>
    <s v=""/>
  </r>
  <r>
    <x v="5"/>
    <n v="-39.195922899999914"/>
    <n v="-39.195922899999914"/>
    <s v=""/>
    <n v="1"/>
    <s v=""/>
  </r>
  <r>
    <x v="6"/>
    <n v="-35.921630900000082"/>
    <n v="-35.921630900000082"/>
    <s v=""/>
    <n v="1"/>
    <s v=""/>
  </r>
  <r>
    <x v="7"/>
    <n v="-11.510986400000093"/>
    <n v="-11.510986400000093"/>
    <s v=""/>
    <n v="1"/>
    <s v=""/>
  </r>
  <r>
    <x v="8"/>
    <n v="11.088867200000095"/>
    <s v=""/>
    <n v="11.088867200000095"/>
    <s v=""/>
    <n v="1"/>
  </r>
  <r>
    <x v="9"/>
    <n v="22.697509800000034"/>
    <s v=""/>
    <n v="22.697509800000034"/>
    <s v=""/>
    <n v="1"/>
  </r>
  <r>
    <x v="10"/>
    <n v="7.03125"/>
    <s v=""/>
    <n v="7.03125"/>
    <s v=""/>
    <n v="1"/>
  </r>
  <r>
    <x v="11"/>
    <n v="-35.756836000000021"/>
    <n v="-35.756836000000021"/>
    <s v=""/>
    <n v="1"/>
    <s v=""/>
  </r>
  <r>
    <x v="12"/>
    <n v="-15.105590799999845"/>
    <n v="-15.105590799999845"/>
    <s v=""/>
    <n v="1"/>
    <s v=""/>
  </r>
  <r>
    <x v="13"/>
    <n v="-18.189819299999954"/>
    <n v="-18.189819299999954"/>
    <s v=""/>
    <n v="1"/>
    <s v=""/>
  </r>
  <r>
    <x v="14"/>
    <n v="-32.741577100000086"/>
    <n v="-32.741577100000086"/>
    <s v=""/>
    <n v="1"/>
    <s v=""/>
  </r>
  <r>
    <x v="15"/>
    <n v="-2.7679442999999537"/>
    <n v="-2.7679442999999537"/>
    <s v=""/>
    <n v="1"/>
    <s v=""/>
  </r>
  <r>
    <x v="16"/>
    <n v="-0.89501949999998942"/>
    <n v="-0.89501949999998942"/>
    <s v=""/>
    <n v="1"/>
    <s v=""/>
  </r>
  <r>
    <x v="17"/>
    <n v="5.1907959000000119"/>
    <s v=""/>
    <n v="5.1907959000000119"/>
    <s v=""/>
    <n v="1"/>
  </r>
  <r>
    <x v="18"/>
    <n v="8.6217040999999881"/>
    <s v=""/>
    <n v="8.6217040999999881"/>
    <s v=""/>
    <n v="1"/>
  </r>
  <r>
    <x v="19"/>
    <n v="-2.3524170000000595"/>
    <n v="-2.3524170000000595"/>
    <s v=""/>
    <n v="1"/>
    <s v=""/>
  </r>
  <r>
    <x v="20"/>
    <n v="3.3155518000000939"/>
    <s v=""/>
    <n v="3.3155518000000939"/>
    <s v=""/>
    <n v="1"/>
  </r>
  <r>
    <x v="21"/>
    <n v="48.124267599999939"/>
    <s v=""/>
    <n v="48.124267599999939"/>
    <s v=""/>
    <n v="1"/>
  </r>
  <r>
    <x v="22"/>
    <n v="26.114624000000049"/>
    <s v=""/>
    <n v="26.114624000000049"/>
    <s v=""/>
    <n v="1"/>
  </r>
  <r>
    <x v="23"/>
    <n v="28.954467700000123"/>
    <s v=""/>
    <n v="28.954467700000123"/>
    <s v=""/>
    <n v="1"/>
  </r>
  <r>
    <x v="0"/>
    <n v="-14.665771500000119"/>
    <n v="-14.665771500000119"/>
    <s v=""/>
    <n v="1"/>
    <s v=""/>
  </r>
  <r>
    <x v="1"/>
    <n v="-89.520996100000048"/>
    <n v="-89.520996100000048"/>
    <s v=""/>
    <n v="1"/>
    <s v=""/>
  </r>
  <r>
    <x v="2"/>
    <n v="-126.86267090000001"/>
    <n v="-126.86267090000001"/>
    <s v=""/>
    <n v="1"/>
    <s v=""/>
  </r>
  <r>
    <x v="3"/>
    <n v="-141.34008790000007"/>
    <n v="-141.34008790000007"/>
    <s v=""/>
    <n v="1"/>
    <s v=""/>
  </r>
  <r>
    <x v="4"/>
    <n v="-126.55090330000007"/>
    <n v="-126.55090330000007"/>
    <s v=""/>
    <n v="1"/>
    <s v=""/>
  </r>
  <r>
    <x v="5"/>
    <n v="-141.6341551999999"/>
    <n v="-141.6341551999999"/>
    <s v=""/>
    <n v="1"/>
    <s v=""/>
  </r>
  <r>
    <x v="6"/>
    <n v="-139.28808589999994"/>
    <n v="-139.28808589999994"/>
    <s v=""/>
    <n v="1"/>
    <s v=""/>
  </r>
  <r>
    <x v="7"/>
    <n v="-109.84912110000005"/>
    <n v="-109.84912110000005"/>
    <s v=""/>
    <n v="1"/>
    <s v=""/>
  </r>
  <r>
    <x v="8"/>
    <n v="-101.76599120000014"/>
    <n v="-101.76599120000014"/>
    <s v=""/>
    <n v="1"/>
    <s v=""/>
  </r>
  <r>
    <x v="9"/>
    <n v="-123.96191409999983"/>
    <n v="-123.96191409999983"/>
    <s v=""/>
    <n v="1"/>
    <s v=""/>
  </r>
  <r>
    <x v="10"/>
    <n v="-106.40014649999989"/>
    <n v="-106.40014649999989"/>
    <s v=""/>
    <n v="1"/>
    <s v=""/>
  </r>
  <r>
    <x v="11"/>
    <n v="-161.54003909999983"/>
    <n v="-161.54003909999983"/>
    <s v=""/>
    <n v="1"/>
    <s v=""/>
  </r>
  <r>
    <x v="12"/>
    <n v="-189.45996089999994"/>
    <n v="-189.45996089999994"/>
    <s v=""/>
    <n v="1"/>
    <s v=""/>
  </r>
  <r>
    <x v="13"/>
    <n v="-201.02844240000013"/>
    <n v="-201.02844240000013"/>
    <s v=""/>
    <n v="1"/>
    <s v=""/>
  </r>
  <r>
    <x v="14"/>
    <n v="-224.79211430000009"/>
    <n v="-224.79211430000009"/>
    <s v=""/>
    <n v="1"/>
    <s v=""/>
  </r>
  <r>
    <x v="15"/>
    <n v="-245.3739013999998"/>
    <n v="-245.3739013999998"/>
    <s v=""/>
    <n v="1"/>
    <s v=""/>
  </r>
  <r>
    <x v="16"/>
    <n v="-283.75610350000011"/>
    <n v="-283.75610350000011"/>
    <s v=""/>
    <n v="1"/>
    <s v=""/>
  </r>
  <r>
    <x v="17"/>
    <n v="-291.86218259999987"/>
    <n v="-291.86218259999987"/>
    <s v=""/>
    <n v="1"/>
    <s v=""/>
  </r>
  <r>
    <x v="18"/>
    <n v="-297.39245609999989"/>
    <n v="-297.39245609999989"/>
    <s v=""/>
    <n v="1"/>
    <s v=""/>
  </r>
  <r>
    <x v="19"/>
    <n v="-313.52062990000013"/>
    <n v="-313.52062990000013"/>
    <s v=""/>
    <n v="1"/>
    <s v=""/>
  </r>
  <r>
    <x v="20"/>
    <n v="-223.52673340000001"/>
    <n v="-223.52673340000001"/>
    <s v=""/>
    <n v="1"/>
    <s v=""/>
  </r>
  <r>
    <x v="21"/>
    <n v="-150.72326659999999"/>
    <n v="-150.72326659999999"/>
    <s v=""/>
    <n v="1"/>
    <s v=""/>
  </r>
  <r>
    <x v="22"/>
    <n v="-98.396728499999881"/>
    <n v="-98.396728499999881"/>
    <s v=""/>
    <n v="1"/>
    <s v=""/>
  </r>
  <r>
    <x v="23"/>
    <n v="-95.922241200000144"/>
    <n v="-95.922241200000144"/>
    <s v=""/>
    <n v="1"/>
    <s v=""/>
  </r>
  <r>
    <x v="0"/>
    <n v="-57.706054699999868"/>
    <n v="-57.706054699999868"/>
    <s v=""/>
    <n v="1"/>
    <s v=""/>
  </r>
  <r>
    <x v="1"/>
    <n v="-34.815917999999783"/>
    <n v="-34.815917999999783"/>
    <s v=""/>
    <n v="1"/>
    <s v=""/>
  </r>
  <r>
    <x v="2"/>
    <n v="-77.148925800000143"/>
    <n v="-77.148925800000143"/>
    <s v=""/>
    <n v="1"/>
    <s v=""/>
  </r>
  <r>
    <x v="3"/>
    <n v="-75.768798800000013"/>
    <n v="-75.768798800000013"/>
    <s v=""/>
    <n v="1"/>
    <s v=""/>
  </r>
  <r>
    <x v="4"/>
    <n v="-68.190429699999868"/>
    <n v="-68.190429699999868"/>
    <s v=""/>
    <n v="1"/>
    <s v=""/>
  </r>
  <r>
    <x v="5"/>
    <n v="-16.181274399999893"/>
    <n v="-16.181274399999893"/>
    <s v=""/>
    <n v="1"/>
    <s v=""/>
  </r>
  <r>
    <x v="6"/>
    <n v="8.7009276999999656"/>
    <s v=""/>
    <n v="8.7009276999999656"/>
    <s v=""/>
    <n v="1"/>
  </r>
  <r>
    <x v="7"/>
    <n v="42.477783199999976"/>
    <s v=""/>
    <n v="42.477783199999976"/>
    <s v=""/>
    <n v="1"/>
  </r>
  <r>
    <x v="8"/>
    <n v="82.942138699999987"/>
    <s v=""/>
    <n v="82.942138699999987"/>
    <s v=""/>
    <n v="1"/>
  </r>
  <r>
    <x v="9"/>
    <n v="71.301757800000132"/>
    <s v=""/>
    <n v="71.301757800000132"/>
    <s v=""/>
    <n v="1"/>
  </r>
  <r>
    <x v="10"/>
    <n v="15.233764600000086"/>
    <s v=""/>
    <n v="15.233764600000086"/>
    <s v=""/>
    <n v="1"/>
  </r>
  <r>
    <x v="11"/>
    <n v="-0.5892334000000119"/>
    <n v="-0.5892334000000119"/>
    <s v=""/>
    <n v="1"/>
    <s v=""/>
  </r>
  <r>
    <x v="12"/>
    <n v="-26.995117200000095"/>
    <n v="-26.995117200000095"/>
    <s v=""/>
    <n v="1"/>
    <s v=""/>
  </r>
  <r>
    <x v="13"/>
    <n v="-56.77148440000019"/>
    <n v="-56.77148440000019"/>
    <s v=""/>
    <n v="1"/>
    <s v=""/>
  </r>
  <r>
    <x v="14"/>
    <n v="-84.867919900000061"/>
    <n v="-84.867919900000061"/>
    <s v=""/>
    <n v="1"/>
    <s v=""/>
  </r>
  <r>
    <x v="15"/>
    <n v="-103.9190673999999"/>
    <n v="-103.9190673999999"/>
    <s v=""/>
    <n v="1"/>
    <s v=""/>
  </r>
  <r>
    <x v="16"/>
    <n v="-125.81005860000005"/>
    <n v="-125.81005860000005"/>
    <s v=""/>
    <n v="1"/>
    <s v=""/>
  </r>
  <r>
    <x v="17"/>
    <n v="-154.80822750000016"/>
    <n v="-154.80822750000016"/>
    <s v=""/>
    <n v="1"/>
    <s v=""/>
  </r>
  <r>
    <x v="18"/>
    <n v="-165.68981929999995"/>
    <n v="-165.68981929999995"/>
    <s v=""/>
    <n v="1"/>
    <s v=""/>
  </r>
  <r>
    <x v="19"/>
    <n v="-153.9581298999999"/>
    <n v="-153.9581298999999"/>
    <s v=""/>
    <n v="1"/>
    <s v=""/>
  </r>
  <r>
    <x v="20"/>
    <n v="-98.30896000000007"/>
    <n v="-98.30896000000007"/>
    <s v=""/>
    <n v="1"/>
    <s v=""/>
  </r>
  <r>
    <x v="21"/>
    <n v="-85.468627999999853"/>
    <n v="-85.468627999999853"/>
    <s v=""/>
    <n v="1"/>
    <s v=""/>
  </r>
  <r>
    <x v="22"/>
    <n v="-38.369628899999952"/>
    <n v="-38.369628899999952"/>
    <s v=""/>
    <n v="1"/>
    <s v=""/>
  </r>
  <r>
    <x v="23"/>
    <n v="-22.263671799999884"/>
    <n v="-22.263671799999884"/>
    <s v=""/>
    <n v="1"/>
    <s v=""/>
  </r>
  <r>
    <x v="0"/>
    <n v="-29.986938400000099"/>
    <n v="-29.986938400000099"/>
    <s v=""/>
    <n v="1"/>
    <s v=""/>
  </r>
  <r>
    <x v="1"/>
    <n v="34.969482400000061"/>
    <s v=""/>
    <n v="34.969482400000061"/>
    <s v=""/>
    <n v="1"/>
  </r>
  <r>
    <x v="2"/>
    <n v="26.636962900000071"/>
    <s v=""/>
    <n v="26.636962900000071"/>
    <s v=""/>
    <n v="1"/>
  </r>
  <r>
    <x v="3"/>
    <n v="56.658081000000038"/>
    <s v=""/>
    <n v="56.658081000000038"/>
    <s v=""/>
    <n v="1"/>
  </r>
  <r>
    <x v="4"/>
    <n v="21.610351600000058"/>
    <s v=""/>
    <n v="21.610351600000058"/>
    <s v=""/>
    <n v="1"/>
  </r>
  <r>
    <x v="5"/>
    <n v="24.982177800000045"/>
    <s v=""/>
    <n v="24.982177800000045"/>
    <s v=""/>
    <n v="1"/>
  </r>
  <r>
    <x v="6"/>
    <n v="42.816284200000155"/>
    <s v=""/>
    <n v="42.816284200000155"/>
    <s v=""/>
    <n v="1"/>
  </r>
  <r>
    <x v="7"/>
    <n v="52.948974599999929"/>
    <s v=""/>
    <n v="52.948974599999929"/>
    <s v=""/>
    <n v="1"/>
  </r>
  <r>
    <x v="8"/>
    <n v="80.332763600000135"/>
    <s v=""/>
    <n v="80.332763600000135"/>
    <s v=""/>
    <n v="1"/>
  </r>
  <r>
    <x v="9"/>
    <n v="118.66162109999982"/>
    <s v=""/>
    <n v="118.66162109999982"/>
    <s v=""/>
    <n v="1"/>
  </r>
  <r>
    <x v="10"/>
    <n v="117.58581550000008"/>
    <s v=""/>
    <n v="117.58581550000008"/>
    <s v=""/>
    <n v="1"/>
  </r>
  <r>
    <x v="11"/>
    <n v="59.172607400000061"/>
    <s v=""/>
    <n v="59.172607400000061"/>
    <s v=""/>
    <n v="1"/>
  </r>
  <r>
    <x v="12"/>
    <n v="98.933837900000071"/>
    <s v=""/>
    <n v="98.933837900000071"/>
    <s v=""/>
    <n v="1"/>
  </r>
  <r>
    <x v="13"/>
    <n v="81.450317400000131"/>
    <s v=""/>
    <n v="81.450317400000131"/>
    <s v=""/>
    <n v="1"/>
  </r>
  <r>
    <x v="14"/>
    <n v="77.308349600000156"/>
    <s v=""/>
    <n v="77.308349600000156"/>
    <s v=""/>
    <n v="1"/>
  </r>
  <r>
    <x v="15"/>
    <n v="81.597900400000071"/>
    <s v=""/>
    <n v="81.597900400000071"/>
    <s v=""/>
    <n v="1"/>
  </r>
  <r>
    <x v="16"/>
    <n v="-32.02502440000012"/>
    <n v="-32.02502440000012"/>
    <s v=""/>
    <n v="1"/>
    <s v=""/>
  </r>
  <r>
    <x v="17"/>
    <n v="-30.118408199999976"/>
    <n v="-30.118408199999976"/>
    <s v=""/>
    <n v="1"/>
    <s v=""/>
  </r>
  <r>
    <x v="18"/>
    <n v="-55.205322300000034"/>
    <n v="-55.205322300000034"/>
    <s v=""/>
    <n v="1"/>
    <s v=""/>
  </r>
  <r>
    <x v="19"/>
    <n v="-54.563842799999975"/>
    <n v="-54.563842799999975"/>
    <s v=""/>
    <n v="1"/>
    <s v=""/>
  </r>
  <r>
    <x v="20"/>
    <n v="-30.732666000000108"/>
    <n v="-30.732666000000108"/>
    <s v=""/>
    <n v="1"/>
    <s v=""/>
  </r>
  <r>
    <x v="21"/>
    <n v="-5.994384699999955"/>
    <n v="-5.994384699999955"/>
    <s v=""/>
    <n v="1"/>
    <s v=""/>
  </r>
  <r>
    <x v="22"/>
    <n v="18.736328100000037"/>
    <s v=""/>
    <n v="18.736328100000037"/>
    <s v=""/>
    <n v="1"/>
  </r>
  <r>
    <x v="23"/>
    <n v="-3.3695067999999537"/>
    <n v="-3.3695067999999537"/>
    <s v=""/>
    <n v="1"/>
    <s v=""/>
  </r>
  <r>
    <x v="0"/>
    <n v="-19.652831999999989"/>
    <n v="-19.652831999999989"/>
    <s v=""/>
    <n v="1"/>
    <s v=""/>
  </r>
  <r>
    <x v="1"/>
    <n v="-44.066406299999926"/>
    <n v="-44.066406299999926"/>
    <s v=""/>
    <n v="1"/>
    <s v=""/>
  </r>
  <r>
    <x v="2"/>
    <n v="-50.883178700000144"/>
    <n v="-50.883178700000144"/>
    <s v=""/>
    <n v="1"/>
    <s v=""/>
  </r>
  <r>
    <x v="3"/>
    <n v="-51.783447299999807"/>
    <n v="-51.783447299999807"/>
    <s v=""/>
    <n v="1"/>
    <s v=""/>
  </r>
  <r>
    <x v="4"/>
    <n v="-59.549926800000094"/>
    <n v="-59.549926800000094"/>
    <s v=""/>
    <n v="1"/>
    <s v=""/>
  </r>
  <r>
    <x v="5"/>
    <n v="-34.047607400000061"/>
    <n v="-34.047607400000061"/>
    <s v=""/>
    <n v="1"/>
    <s v=""/>
  </r>
  <r>
    <x v="6"/>
    <n v="-39.18481450000013"/>
    <n v="-39.18481450000013"/>
    <s v=""/>
    <n v="1"/>
    <s v=""/>
  </r>
  <r>
    <x v="7"/>
    <n v="2.3841552999999749"/>
    <s v=""/>
    <n v="2.3841552999999749"/>
    <s v=""/>
    <n v="1"/>
  </r>
  <r>
    <x v="8"/>
    <n v="-26.785400399999844"/>
    <n v="-26.785400399999844"/>
    <s v=""/>
    <n v="1"/>
    <s v=""/>
  </r>
  <r>
    <x v="9"/>
    <n v="-15.769775400000071"/>
    <n v="-15.769775400000071"/>
    <s v=""/>
    <n v="1"/>
    <s v=""/>
  </r>
  <r>
    <x v="10"/>
    <n v="-16.289550799999915"/>
    <n v="-16.289550799999915"/>
    <s v=""/>
    <n v="1"/>
    <s v=""/>
  </r>
  <r>
    <x v="11"/>
    <n v="-50.420532200000025"/>
    <n v="-50.420532200000025"/>
    <s v=""/>
    <n v="1"/>
    <s v=""/>
  </r>
  <r>
    <x v="12"/>
    <n v="-56.496093799999926"/>
    <n v="-56.496093799999926"/>
    <s v=""/>
    <n v="1"/>
    <s v=""/>
  </r>
  <r>
    <x v="13"/>
    <n v="-41.600952199999938"/>
    <n v="-41.600952199999938"/>
    <s v=""/>
    <n v="1"/>
    <s v=""/>
  </r>
  <r>
    <x v="14"/>
    <n v="-37.665039100000058"/>
    <n v="-37.665039100000058"/>
    <s v=""/>
    <n v="1"/>
    <s v=""/>
  </r>
  <r>
    <x v="15"/>
    <n v="-37.370605500000011"/>
    <n v="-37.370605500000011"/>
    <s v=""/>
    <n v="1"/>
    <s v=""/>
  </r>
  <r>
    <x v="16"/>
    <n v="-65.30273440000019"/>
    <n v="-65.30273440000019"/>
    <s v=""/>
    <n v="1"/>
    <s v=""/>
  </r>
  <r>
    <x v="17"/>
    <n v="-54.236450200000036"/>
    <n v="-54.236450200000036"/>
    <s v=""/>
    <n v="1"/>
    <s v=""/>
  </r>
  <r>
    <x v="18"/>
    <n v="-52.255981399999882"/>
    <n v="-52.255981399999882"/>
    <s v=""/>
    <n v="1"/>
    <s v=""/>
  </r>
  <r>
    <x v="19"/>
    <n v="-75.604370100000096"/>
    <n v="-75.604370100000096"/>
    <s v=""/>
    <n v="1"/>
    <s v=""/>
  </r>
  <r>
    <x v="20"/>
    <n v="-75.614379900000131"/>
    <n v="-75.614379900000131"/>
    <s v=""/>
    <n v="1"/>
    <s v=""/>
  </r>
  <r>
    <x v="21"/>
    <n v="-83.020263699999987"/>
    <n v="-83.020263699999987"/>
    <s v=""/>
    <n v="1"/>
    <s v=""/>
  </r>
  <r>
    <x v="22"/>
    <n v="-100.95898439999996"/>
    <n v="-100.95898439999996"/>
    <s v=""/>
    <n v="1"/>
    <s v=""/>
  </r>
  <r>
    <x v="23"/>
    <n v="-96.279663100000107"/>
    <n v="-96.279663100000107"/>
    <s v=""/>
    <n v="1"/>
    <s v=""/>
  </r>
  <r>
    <x v="0"/>
    <n v="-105.77990729999988"/>
    <n v="-105.77990729999988"/>
    <s v=""/>
    <n v="1"/>
    <s v=""/>
  </r>
  <r>
    <x v="1"/>
    <n v="135.28295890000004"/>
    <s v=""/>
    <n v="135.28295890000004"/>
    <s v=""/>
    <n v="1"/>
  </r>
  <r>
    <x v="2"/>
    <n v="54.682250999999951"/>
    <s v=""/>
    <n v="54.682250999999951"/>
    <s v=""/>
    <n v="1"/>
  </r>
  <r>
    <x v="3"/>
    <n v="25.860839799999894"/>
    <s v=""/>
    <n v="25.860839799999894"/>
    <s v=""/>
    <n v="1"/>
  </r>
  <r>
    <x v="4"/>
    <n v="-7.5946044000002075"/>
    <n v="-7.5946044000002075"/>
    <s v=""/>
    <n v="1"/>
    <s v=""/>
  </r>
  <r>
    <x v="5"/>
    <n v="11.708618200000046"/>
    <s v=""/>
    <n v="11.708618200000046"/>
    <s v=""/>
    <n v="1"/>
  </r>
  <r>
    <x v="6"/>
    <n v="16.806396499999892"/>
    <s v=""/>
    <n v="16.806396499999892"/>
    <s v=""/>
    <n v="1"/>
  </r>
  <r>
    <x v="7"/>
    <n v="98.155639699999938"/>
    <s v=""/>
    <n v="98.155639699999938"/>
    <s v=""/>
    <n v="1"/>
  </r>
  <r>
    <x v="8"/>
    <n v="139.10729979999996"/>
    <s v=""/>
    <n v="139.10729979999996"/>
    <s v=""/>
    <n v="1"/>
  </r>
  <r>
    <x v="9"/>
    <n v="177.85607909999999"/>
    <s v=""/>
    <n v="177.85607909999999"/>
    <s v=""/>
    <n v="1"/>
  </r>
  <r>
    <x v="10"/>
    <n v="156.4033202999999"/>
    <s v=""/>
    <n v="156.4033202999999"/>
    <s v=""/>
    <n v="1"/>
  </r>
  <r>
    <x v="11"/>
    <n v="139.60229490000006"/>
    <s v=""/>
    <n v="139.60229490000006"/>
    <s v=""/>
    <n v="1"/>
  </r>
  <r>
    <x v="12"/>
    <n v="181.59069820000013"/>
    <s v=""/>
    <n v="181.59069820000013"/>
    <s v=""/>
    <n v="1"/>
  </r>
  <r>
    <x v="13"/>
    <n v="226.30773920000001"/>
    <s v=""/>
    <n v="226.30773920000001"/>
    <s v=""/>
    <n v="1"/>
  </r>
  <r>
    <x v="14"/>
    <n v="253.7316894999999"/>
    <s v=""/>
    <n v="253.7316894999999"/>
    <s v=""/>
    <n v="1"/>
  </r>
  <r>
    <x v="15"/>
    <n v="245.5234375"/>
    <s v=""/>
    <n v="245.5234375"/>
    <s v=""/>
    <n v="1"/>
  </r>
  <r>
    <x v="16"/>
    <n v="291.21179199999983"/>
    <s v=""/>
    <n v="291.21179199999983"/>
    <s v=""/>
    <n v="1"/>
  </r>
  <r>
    <x v="17"/>
    <n v="261.15441899999996"/>
    <s v=""/>
    <n v="261.15441899999996"/>
    <s v=""/>
    <n v="1"/>
  </r>
  <r>
    <x v="18"/>
    <n v="244.46801759999994"/>
    <s v=""/>
    <n v="244.46801759999994"/>
    <s v=""/>
    <n v="1"/>
  </r>
  <r>
    <x v="19"/>
    <n v="202.89453119999985"/>
    <s v=""/>
    <n v="202.89453119999985"/>
    <s v=""/>
    <n v="1"/>
  </r>
  <r>
    <x v="20"/>
    <n v="202.78710939999996"/>
    <s v=""/>
    <n v="202.78710939999996"/>
    <s v=""/>
    <n v="1"/>
  </r>
  <r>
    <x v="21"/>
    <n v="185.11816400000021"/>
    <s v=""/>
    <n v="185.11816400000021"/>
    <s v=""/>
    <n v="1"/>
  </r>
  <r>
    <x v="22"/>
    <n v="180.44201659999999"/>
    <s v=""/>
    <n v="180.44201659999999"/>
    <s v=""/>
    <n v="1"/>
  </r>
  <r>
    <x v="23"/>
    <n v="140.3984375"/>
    <s v=""/>
    <n v="140.3984375"/>
    <s v=""/>
    <n v="1"/>
  </r>
  <r>
    <x v="0"/>
    <n v="55.642700200000036"/>
    <s v=""/>
    <n v="55.642700200000036"/>
    <s v=""/>
    <n v="1"/>
  </r>
  <r>
    <x v="1"/>
    <n v="-38.364135699999906"/>
    <n v="-38.364135699999906"/>
    <s v=""/>
    <n v="1"/>
    <s v=""/>
  </r>
  <r>
    <x v="2"/>
    <n v="-48.889648399999942"/>
    <n v="-48.889648399999942"/>
    <s v=""/>
    <n v="1"/>
    <s v=""/>
  </r>
  <r>
    <x v="3"/>
    <n v="-40.774414100000058"/>
    <n v="-40.774414100000058"/>
    <s v=""/>
    <n v="1"/>
    <s v=""/>
  </r>
  <r>
    <x v="4"/>
    <n v="-77.452758800000083"/>
    <n v="-77.452758800000083"/>
    <s v=""/>
    <n v="1"/>
    <s v=""/>
  </r>
  <r>
    <x v="5"/>
    <n v="-42.781616199999917"/>
    <n v="-42.781616199999917"/>
    <s v=""/>
    <n v="1"/>
    <s v=""/>
  </r>
  <r>
    <x v="6"/>
    <n v="-69.865356399999882"/>
    <n v="-69.865356399999882"/>
    <s v=""/>
    <n v="1"/>
    <s v=""/>
  </r>
  <r>
    <x v="7"/>
    <n v="-69.139770499999941"/>
    <n v="-69.139770499999941"/>
    <s v=""/>
    <n v="1"/>
    <s v=""/>
  </r>
  <r>
    <x v="8"/>
    <n v="-60.298950200000036"/>
    <n v="-60.298950200000036"/>
    <s v=""/>
    <n v="1"/>
    <s v=""/>
  </r>
  <r>
    <x v="9"/>
    <n v="-91.007690400000001"/>
    <n v="-91.007690400000001"/>
    <s v=""/>
    <n v="1"/>
    <s v=""/>
  </r>
  <r>
    <x v="10"/>
    <n v="-103.63488770000004"/>
    <n v="-103.63488770000004"/>
    <s v=""/>
    <n v="1"/>
    <s v=""/>
  </r>
  <r>
    <x v="11"/>
    <n v="-94.185058600000048"/>
    <n v="-94.185058600000048"/>
    <s v=""/>
    <n v="1"/>
    <s v=""/>
  </r>
  <r>
    <x v="12"/>
    <n v="-83.318237300000192"/>
    <n v="-83.318237300000192"/>
    <s v=""/>
    <n v="1"/>
    <s v=""/>
  </r>
  <r>
    <x v="13"/>
    <n v="-44.510742200000095"/>
    <n v="-44.510742200000095"/>
    <s v=""/>
    <n v="1"/>
    <s v=""/>
  </r>
  <r>
    <x v="14"/>
    <n v="-37.934570299999905"/>
    <n v="-37.934570299999905"/>
    <s v=""/>
    <n v="1"/>
    <s v=""/>
  </r>
  <r>
    <x v="15"/>
    <n v="-22.233398399999942"/>
    <n v="-22.233398399999942"/>
    <s v=""/>
    <n v="1"/>
    <s v=""/>
  </r>
  <r>
    <x v="16"/>
    <n v="-37.886108400000012"/>
    <n v="-37.886108400000012"/>
    <s v=""/>
    <n v="1"/>
    <s v=""/>
  </r>
  <r>
    <x v="17"/>
    <n v="29.778686599999901"/>
    <s v=""/>
    <n v="29.778686599999901"/>
    <s v=""/>
    <n v="1"/>
  </r>
  <r>
    <x v="18"/>
    <n v="21.270263699999987"/>
    <s v=""/>
    <n v="21.270263699999987"/>
    <s v=""/>
    <n v="1"/>
  </r>
  <r>
    <x v="19"/>
    <n v="11.011962900000071"/>
    <s v=""/>
    <n v="11.011962900000071"/>
    <s v=""/>
    <n v="1"/>
  </r>
  <r>
    <x v="20"/>
    <n v="-1.0106200999998691"/>
    <n v="-1.0106200999998691"/>
    <s v=""/>
    <n v="1"/>
    <s v=""/>
  </r>
  <r>
    <x v="21"/>
    <n v="31.440673800000013"/>
    <s v=""/>
    <n v="31.440673800000013"/>
    <s v=""/>
    <n v="1"/>
  </r>
  <r>
    <x v="22"/>
    <n v="80.168456999999989"/>
    <s v=""/>
    <n v="80.168456999999989"/>
    <s v=""/>
    <n v="1"/>
  </r>
  <r>
    <x v="23"/>
    <n v="62.758911099999978"/>
    <s v=""/>
    <n v="62.758911099999978"/>
    <s v=""/>
    <n v="1"/>
  </r>
  <r>
    <x v="0"/>
    <n v="20.492309599999999"/>
    <s v=""/>
    <n v="20.492309599999999"/>
    <s v=""/>
    <n v="1"/>
  </r>
  <r>
    <x v="1"/>
    <n v="-62.401489299999866"/>
    <n v="-62.401489299999866"/>
    <s v=""/>
    <n v="1"/>
    <s v=""/>
  </r>
  <r>
    <x v="2"/>
    <n v="-79.464355500000011"/>
    <n v="-79.464355500000011"/>
    <s v=""/>
    <n v="1"/>
    <s v=""/>
  </r>
  <r>
    <x v="3"/>
    <n v="-52.184326100000135"/>
    <n v="-52.184326100000135"/>
    <s v=""/>
    <n v="1"/>
    <s v=""/>
  </r>
  <r>
    <x v="4"/>
    <n v="-41.315673800000013"/>
    <n v="-41.315673800000013"/>
    <s v=""/>
    <n v="1"/>
    <s v=""/>
  </r>
  <r>
    <x v="5"/>
    <n v="-21.441894499999989"/>
    <n v="-21.441894499999989"/>
    <s v=""/>
    <n v="1"/>
    <s v=""/>
  </r>
  <r>
    <x v="6"/>
    <n v="-5.3822021999999379"/>
    <n v="-5.3822021999999379"/>
    <s v=""/>
    <n v="1"/>
    <s v=""/>
  </r>
  <r>
    <x v="7"/>
    <n v="-13.780639700000165"/>
    <n v="-13.780639700000165"/>
    <s v=""/>
    <n v="1"/>
    <s v=""/>
  </r>
  <r>
    <x v="8"/>
    <n v="-38.862182699999948"/>
    <n v="-38.862182699999948"/>
    <s v=""/>
    <n v="1"/>
    <s v=""/>
  </r>
  <r>
    <x v="9"/>
    <n v="-35.915771500000119"/>
    <n v="-35.915771500000119"/>
    <s v=""/>
    <n v="1"/>
    <s v=""/>
  </r>
  <r>
    <x v="10"/>
    <n v="-19.601196300000083"/>
    <n v="-19.601196300000083"/>
    <s v=""/>
    <n v="1"/>
    <s v=""/>
  </r>
  <r>
    <x v="11"/>
    <n v="-62.461547800000062"/>
    <n v="-62.461547800000062"/>
    <s v=""/>
    <n v="1"/>
    <s v=""/>
  </r>
  <r>
    <x v="12"/>
    <n v="-17.511108400000012"/>
    <n v="-17.511108400000012"/>
    <s v=""/>
    <n v="1"/>
    <s v=""/>
  </r>
  <r>
    <x v="13"/>
    <n v="9.4420166000002155"/>
    <s v=""/>
    <n v="9.4420166000002155"/>
    <s v=""/>
    <n v="1"/>
  </r>
  <r>
    <x v="14"/>
    <n v="11.298950200000036"/>
    <s v=""/>
    <n v="11.298950200000036"/>
    <s v=""/>
    <n v="1"/>
  </r>
  <r>
    <x v="15"/>
    <n v="-32.329101600000058"/>
    <n v="-32.329101600000058"/>
    <s v=""/>
    <n v="1"/>
    <s v=""/>
  </r>
  <r>
    <x v="16"/>
    <n v="-105.08105469999987"/>
    <n v="-105.08105469999987"/>
    <s v=""/>
    <n v="1"/>
    <s v=""/>
  </r>
  <r>
    <x v="17"/>
    <n v="-156.51306150000005"/>
    <n v="-156.51306150000005"/>
    <s v=""/>
    <n v="1"/>
    <s v=""/>
  </r>
  <r>
    <x v="18"/>
    <n v="-184.31311030000006"/>
    <n v="-184.31311030000006"/>
    <s v=""/>
    <n v="1"/>
    <s v=""/>
  </r>
  <r>
    <x v="19"/>
    <n v="-132.29333500000007"/>
    <n v="-132.29333500000007"/>
    <s v=""/>
    <n v="1"/>
    <s v=""/>
  </r>
  <r>
    <x v="20"/>
    <n v="-93.725830100000167"/>
    <n v="-93.725830100000167"/>
    <s v=""/>
    <n v="1"/>
    <s v=""/>
  </r>
  <r>
    <x v="21"/>
    <n v="-60.990722699999878"/>
    <n v="-60.990722699999878"/>
    <s v=""/>
    <n v="1"/>
    <s v=""/>
  </r>
  <r>
    <x v="22"/>
    <n v="-39.895385799999985"/>
    <n v="-39.895385799999985"/>
    <s v=""/>
    <n v="1"/>
    <s v=""/>
  </r>
  <r>
    <x v="23"/>
    <n v="-61.890747099999999"/>
    <n v="-61.890747099999999"/>
    <s v=""/>
    <n v="1"/>
    <s v=""/>
  </r>
  <r>
    <x v="0"/>
    <n v="-104.64611820000005"/>
    <n v="-104.64611820000005"/>
    <s v=""/>
    <n v="1"/>
    <s v=""/>
  </r>
  <r>
    <x v="1"/>
    <n v="-38.135009800000034"/>
    <n v="-38.135009800000034"/>
    <s v=""/>
    <n v="1"/>
    <s v=""/>
  </r>
  <r>
    <x v="2"/>
    <n v="-21.472290100000009"/>
    <n v="-21.472290100000009"/>
    <s v=""/>
    <n v="1"/>
    <s v=""/>
  </r>
  <r>
    <x v="3"/>
    <n v="-9.962646500000119"/>
    <n v="-9.962646500000119"/>
    <s v=""/>
    <n v="1"/>
    <s v=""/>
  </r>
  <r>
    <x v="4"/>
    <n v="-1.4500731999999061"/>
    <n v="-1.4500731999999061"/>
    <s v=""/>
    <n v="1"/>
    <s v=""/>
  </r>
  <r>
    <x v="5"/>
    <n v="6.1699219000001904"/>
    <s v=""/>
    <n v="6.1699219000001904"/>
    <s v=""/>
    <n v="1"/>
  </r>
  <r>
    <x v="6"/>
    <n v="35.725219800000104"/>
    <s v=""/>
    <n v="35.725219800000104"/>
    <s v=""/>
    <n v="1"/>
  </r>
  <r>
    <x v="7"/>
    <n v="80.444213900000022"/>
    <s v=""/>
    <n v="80.444213900000022"/>
    <s v=""/>
    <n v="1"/>
  </r>
  <r>
    <x v="8"/>
    <n v="89.371337899999844"/>
    <s v=""/>
    <n v="89.371337899999844"/>
    <s v=""/>
    <n v="1"/>
  </r>
  <r>
    <x v="9"/>
    <n v="77.222778300000073"/>
    <s v=""/>
    <n v="77.222778300000073"/>
    <s v=""/>
    <n v="1"/>
  </r>
  <r>
    <x v="10"/>
    <n v="111.73913570000013"/>
    <s v=""/>
    <n v="111.73913570000013"/>
    <s v=""/>
    <n v="1"/>
  </r>
  <r>
    <x v="11"/>
    <n v="100.60839850000002"/>
    <s v=""/>
    <n v="100.60839850000002"/>
    <s v=""/>
    <n v="1"/>
  </r>
  <r>
    <x v="12"/>
    <n v="41.323974599999929"/>
    <s v=""/>
    <n v="41.323974599999929"/>
    <s v=""/>
    <n v="1"/>
  </r>
  <r>
    <x v="13"/>
    <n v="53.395751999999902"/>
    <s v=""/>
    <n v="53.395751999999902"/>
    <s v=""/>
    <n v="1"/>
  </r>
  <r>
    <x v="14"/>
    <n v="57.196533199999976"/>
    <s v=""/>
    <n v="57.196533199999976"/>
    <s v=""/>
    <n v="1"/>
  </r>
  <r>
    <x v="15"/>
    <n v="15.257080099999939"/>
    <s v=""/>
    <n v="15.257080099999939"/>
    <s v=""/>
    <n v="1"/>
  </r>
  <r>
    <x v="16"/>
    <n v="-4.4772949000000608"/>
    <n v="-4.4772949000000608"/>
    <s v=""/>
    <n v="1"/>
    <s v=""/>
  </r>
  <r>
    <x v="17"/>
    <n v="-1.1600342000001547"/>
    <n v="-1.1600342000001547"/>
    <s v=""/>
    <n v="1"/>
    <s v=""/>
  </r>
  <r>
    <x v="18"/>
    <n v="-4.6223144000000502"/>
    <n v="-4.6223144000000502"/>
    <s v=""/>
    <n v="1"/>
    <s v=""/>
  </r>
  <r>
    <x v="19"/>
    <n v="16.102172800000062"/>
    <s v=""/>
    <n v="16.102172800000062"/>
    <s v=""/>
    <n v="1"/>
  </r>
  <r>
    <x v="20"/>
    <n v="33.508544900000061"/>
    <s v=""/>
    <n v="33.508544900000061"/>
    <s v=""/>
    <n v="1"/>
  </r>
  <r>
    <x v="21"/>
    <n v="48.737182599999869"/>
    <s v=""/>
    <n v="48.737182599999869"/>
    <s v=""/>
    <n v="1"/>
  </r>
  <r>
    <x v="22"/>
    <n v="104.42504880000001"/>
    <s v=""/>
    <n v="104.42504880000001"/>
    <s v=""/>
    <n v="1"/>
  </r>
  <r>
    <x v="23"/>
    <n v="153.47583010000017"/>
    <s v=""/>
    <n v="153.47583010000017"/>
    <s v=""/>
    <n v="1"/>
  </r>
  <r>
    <x v="0"/>
    <n v="134.61682130000008"/>
    <s v=""/>
    <n v="134.61682130000008"/>
    <s v=""/>
    <n v="1"/>
  </r>
  <r>
    <x v="1"/>
    <n v="87.480590800000073"/>
    <s v=""/>
    <n v="87.480590800000073"/>
    <s v=""/>
    <n v="1"/>
  </r>
  <r>
    <x v="2"/>
    <n v="96.215942400000131"/>
    <s v=""/>
    <n v="96.215942400000131"/>
    <s v=""/>
    <n v="1"/>
  </r>
  <r>
    <x v="3"/>
    <n v="128.30126960000007"/>
    <s v=""/>
    <n v="128.30126960000007"/>
    <s v=""/>
    <n v="1"/>
  </r>
  <r>
    <x v="4"/>
    <n v="139.28601079999999"/>
    <s v=""/>
    <n v="139.28601079999999"/>
    <s v=""/>
    <n v="1"/>
  </r>
  <r>
    <x v="5"/>
    <n v="117.9844971"/>
    <s v=""/>
    <n v="117.9844971"/>
    <s v=""/>
    <n v="1"/>
  </r>
  <r>
    <x v="6"/>
    <n v="147.76892090000001"/>
    <s v=""/>
    <n v="147.76892090000001"/>
    <s v=""/>
    <n v="1"/>
  </r>
  <r>
    <x v="7"/>
    <n v="124.96960450000006"/>
    <s v=""/>
    <n v="124.96960450000006"/>
    <s v=""/>
    <n v="1"/>
  </r>
  <r>
    <x v="8"/>
    <n v="123.2890625"/>
    <s v=""/>
    <n v="123.2890625"/>
    <s v=""/>
    <n v="1"/>
  </r>
  <r>
    <x v="9"/>
    <n v="133.3151855000001"/>
    <s v=""/>
    <n v="133.3151855000001"/>
    <s v=""/>
    <n v="1"/>
  </r>
  <r>
    <x v="10"/>
    <n v="102.70422359999998"/>
    <s v=""/>
    <n v="102.70422359999998"/>
    <s v=""/>
    <n v="1"/>
  </r>
  <r>
    <x v="11"/>
    <n v="94.764892599999939"/>
    <s v=""/>
    <n v="94.764892599999939"/>
    <s v=""/>
    <n v="1"/>
  </r>
  <r>
    <x v="12"/>
    <n v="123.03076170000008"/>
    <s v=""/>
    <n v="123.03076170000008"/>
    <s v=""/>
    <n v="1"/>
  </r>
  <r>
    <x v="13"/>
    <n v="93.398925799999915"/>
    <s v=""/>
    <n v="93.398925799999915"/>
    <s v=""/>
    <n v="1"/>
  </r>
  <r>
    <x v="14"/>
    <n v="113.62597649999998"/>
    <s v=""/>
    <n v="113.62597649999998"/>
    <s v=""/>
    <n v="1"/>
  </r>
  <r>
    <x v="15"/>
    <n v="108.33349610000005"/>
    <s v=""/>
    <n v="108.33349610000005"/>
    <s v=""/>
    <n v="1"/>
  </r>
  <r>
    <x v="16"/>
    <n v="150.75036619999992"/>
    <s v=""/>
    <n v="150.75036619999992"/>
    <s v=""/>
    <n v="1"/>
  </r>
  <r>
    <x v="17"/>
    <n v="206.35205069999984"/>
    <s v=""/>
    <n v="206.35205069999984"/>
    <s v=""/>
    <n v="1"/>
  </r>
  <r>
    <x v="18"/>
    <n v="254.35913089999985"/>
    <s v=""/>
    <n v="254.35913089999985"/>
    <s v=""/>
    <n v="1"/>
  </r>
  <r>
    <x v="19"/>
    <n v="290.18408199999999"/>
    <s v=""/>
    <n v="290.18408199999999"/>
    <s v=""/>
    <n v="1"/>
  </r>
  <r>
    <x v="20"/>
    <n v="294.48168940000005"/>
    <s v=""/>
    <n v="294.48168940000005"/>
    <s v=""/>
    <n v="1"/>
  </r>
  <r>
    <x v="21"/>
    <n v="299.9299317"/>
    <s v=""/>
    <n v="299.9299317"/>
    <s v=""/>
    <n v="1"/>
  </r>
  <r>
    <x v="22"/>
    <n v="228.4841308"/>
    <s v=""/>
    <n v="228.4841308"/>
    <s v=""/>
    <n v="1"/>
  </r>
  <r>
    <x v="23"/>
    <n v="251.48913579999999"/>
    <s v=""/>
    <n v="251.48913579999999"/>
    <s v=""/>
    <n v="1"/>
  </r>
  <r>
    <x v="0"/>
    <n v="227.06616209999993"/>
    <s v=""/>
    <n v="227.06616209999993"/>
    <s v=""/>
    <n v="1"/>
  </r>
  <r>
    <x v="1"/>
    <n v="150.24670410000022"/>
    <s v=""/>
    <n v="150.24670410000022"/>
    <s v=""/>
    <n v="1"/>
  </r>
  <r>
    <x v="2"/>
    <n v="91.353027399999974"/>
    <s v=""/>
    <n v="91.353027399999974"/>
    <s v=""/>
    <n v="1"/>
  </r>
  <r>
    <x v="3"/>
    <n v="49.510009700000182"/>
    <s v=""/>
    <n v="49.510009700000182"/>
    <s v=""/>
    <n v="1"/>
  </r>
  <r>
    <x v="4"/>
    <n v="41.157470700000204"/>
    <s v=""/>
    <n v="41.157470700000204"/>
    <s v=""/>
    <n v="1"/>
  </r>
  <r>
    <x v="5"/>
    <n v="96.772949200000085"/>
    <s v=""/>
    <n v="96.772949200000085"/>
    <s v=""/>
    <n v="1"/>
  </r>
  <r>
    <x v="6"/>
    <n v="124.2237548999999"/>
    <s v=""/>
    <n v="124.2237548999999"/>
    <s v=""/>
    <n v="1"/>
  </r>
  <r>
    <x v="7"/>
    <n v="211.12414549999994"/>
    <s v=""/>
    <n v="211.12414549999994"/>
    <s v=""/>
    <n v="1"/>
  </r>
  <r>
    <x v="8"/>
    <n v="248.54528809999988"/>
    <s v=""/>
    <n v="248.54528809999988"/>
    <s v=""/>
    <n v="1"/>
  </r>
  <r>
    <x v="9"/>
    <n v="249.92065430000002"/>
    <s v=""/>
    <n v="249.92065430000002"/>
    <s v=""/>
    <n v="1"/>
  </r>
  <r>
    <x v="10"/>
    <n v="234.65234379999993"/>
    <s v=""/>
    <n v="234.65234379999993"/>
    <s v=""/>
    <n v="1"/>
  </r>
  <r>
    <x v="11"/>
    <n v="210.10144050000008"/>
    <s v=""/>
    <n v="210.10144050000008"/>
    <s v=""/>
    <n v="1"/>
  </r>
  <r>
    <x v="12"/>
    <n v="210.85913090000008"/>
    <s v=""/>
    <n v="210.85913090000008"/>
    <s v=""/>
    <n v="1"/>
  </r>
  <r>
    <x v="13"/>
    <n v="199.32360840000001"/>
    <s v=""/>
    <n v="199.32360840000001"/>
    <s v=""/>
    <n v="1"/>
  </r>
  <r>
    <x v="14"/>
    <n v="180.10998540000014"/>
    <s v=""/>
    <n v="180.10998540000014"/>
    <s v=""/>
    <n v="1"/>
  </r>
  <r>
    <x v="15"/>
    <n v="175.8854980000001"/>
    <s v=""/>
    <n v="175.8854980000001"/>
    <s v=""/>
    <n v="1"/>
  </r>
  <r>
    <x v="16"/>
    <n v="145.02136229999996"/>
    <s v=""/>
    <n v="145.02136229999996"/>
    <s v=""/>
    <n v="1"/>
  </r>
  <r>
    <x v="17"/>
    <n v="143.11499019999997"/>
    <s v=""/>
    <n v="143.11499019999997"/>
    <s v=""/>
    <n v="1"/>
  </r>
  <r>
    <x v="18"/>
    <n v="200.26000980000003"/>
    <s v=""/>
    <n v="200.26000980000003"/>
    <s v=""/>
    <n v="1"/>
  </r>
  <r>
    <x v="19"/>
    <n v="224.03796380000017"/>
    <s v=""/>
    <n v="224.03796380000017"/>
    <s v=""/>
    <n v="1"/>
  </r>
  <r>
    <x v="20"/>
    <n v="215.91186530000004"/>
    <s v=""/>
    <n v="215.91186530000004"/>
    <s v=""/>
    <n v="1"/>
  </r>
  <r>
    <x v="21"/>
    <n v="215.43286130000001"/>
    <s v=""/>
    <n v="215.43286130000001"/>
    <s v=""/>
    <n v="1"/>
  </r>
  <r>
    <x v="22"/>
    <n v="213.59350590000008"/>
    <s v=""/>
    <n v="213.59350590000008"/>
    <s v=""/>
    <n v="1"/>
  </r>
  <r>
    <x v="23"/>
    <n v="187.58984370000007"/>
    <s v=""/>
    <n v="187.58984370000007"/>
    <s v=""/>
    <n v="1"/>
  </r>
  <r>
    <x v="0"/>
    <n v="167.72692870000014"/>
    <s v=""/>
    <n v="167.72692870000014"/>
    <s v=""/>
    <n v="1"/>
  </r>
  <r>
    <x v="1"/>
    <n v="55.332397499999843"/>
    <s v=""/>
    <n v="55.332397499999843"/>
    <s v=""/>
    <n v="1"/>
  </r>
  <r>
    <x v="2"/>
    <n v="35.544799800000192"/>
    <s v=""/>
    <n v="35.544799800000192"/>
    <s v=""/>
    <n v="1"/>
  </r>
  <r>
    <x v="3"/>
    <n v="15.696533200000204"/>
    <s v=""/>
    <n v="15.696533200000204"/>
    <s v=""/>
    <n v="1"/>
  </r>
  <r>
    <x v="4"/>
    <n v="32.132446299999856"/>
    <s v=""/>
    <n v="32.132446299999856"/>
    <s v=""/>
    <n v="1"/>
  </r>
  <r>
    <x v="5"/>
    <n v="35.127685500000098"/>
    <s v=""/>
    <n v="35.127685500000098"/>
    <s v=""/>
    <n v="1"/>
  </r>
  <r>
    <x v="6"/>
    <n v="81.742675800000143"/>
    <s v=""/>
    <n v="81.742675800000143"/>
    <s v=""/>
    <n v="1"/>
  </r>
  <r>
    <x v="7"/>
    <n v="144.31982420000008"/>
    <s v=""/>
    <n v="144.31982420000008"/>
    <s v=""/>
    <n v="1"/>
  </r>
  <r>
    <x v="8"/>
    <n v="139.53674320000005"/>
    <s v=""/>
    <n v="139.53674320000005"/>
    <s v=""/>
    <n v="1"/>
  </r>
  <r>
    <x v="9"/>
    <n v="126.33959960000016"/>
    <s v=""/>
    <n v="126.33959960000016"/>
    <s v=""/>
    <n v="1"/>
  </r>
  <r>
    <x v="10"/>
    <n v="117.45190430000002"/>
    <s v=""/>
    <n v="117.45190430000002"/>
    <s v=""/>
    <n v="1"/>
  </r>
  <r>
    <x v="11"/>
    <n v="84.347534199999927"/>
    <s v=""/>
    <n v="84.347534199999927"/>
    <s v=""/>
    <n v="1"/>
  </r>
  <r>
    <x v="12"/>
    <n v="101.77526850000004"/>
    <s v=""/>
    <n v="101.77526850000004"/>
    <s v=""/>
    <n v="1"/>
  </r>
  <r>
    <x v="13"/>
    <n v="99.502075200000036"/>
    <s v=""/>
    <n v="99.502075200000036"/>
    <s v=""/>
    <n v="1"/>
  </r>
  <r>
    <x v="14"/>
    <n v="50.622436500000049"/>
    <s v=""/>
    <n v="50.622436500000049"/>
    <s v=""/>
    <n v="1"/>
  </r>
  <r>
    <x v="15"/>
    <n v="42.125732400000061"/>
    <s v=""/>
    <n v="42.125732400000061"/>
    <s v=""/>
    <n v="1"/>
  </r>
  <r>
    <x v="16"/>
    <n v="-8.5721435999998903"/>
    <n v="-8.5721435999998903"/>
    <s v=""/>
    <n v="1"/>
    <s v=""/>
  </r>
  <r>
    <x v="17"/>
    <n v="-14.307739200000015"/>
    <n v="-14.307739200000015"/>
    <s v=""/>
    <n v="1"/>
    <s v=""/>
  </r>
  <r>
    <x v="18"/>
    <n v="-1.1619873000001917"/>
    <n v="-1.1619873000001917"/>
    <s v=""/>
    <n v="1"/>
    <s v=""/>
  </r>
  <r>
    <x v="19"/>
    <n v="2.1256103000000621"/>
    <s v=""/>
    <n v="2.1256103000000621"/>
    <s v=""/>
    <n v="1"/>
  </r>
  <r>
    <x v="20"/>
    <n v="14.572387700000036"/>
    <s v=""/>
    <n v="14.572387700000036"/>
    <s v=""/>
    <n v="1"/>
  </r>
  <r>
    <x v="21"/>
    <n v="24.091430600000194"/>
    <s v=""/>
    <n v="24.091430600000194"/>
    <s v=""/>
    <n v="1"/>
  </r>
  <r>
    <x v="22"/>
    <n v="4.3822021999999379"/>
    <s v=""/>
    <n v="4.3822021999999379"/>
    <s v=""/>
    <n v="1"/>
  </r>
  <r>
    <x v="23"/>
    <n v="38.412231399999882"/>
    <s v=""/>
    <n v="38.412231399999882"/>
    <s v=""/>
    <n v="1"/>
  </r>
  <r>
    <x v="0"/>
    <n v="16.387084899999991"/>
    <s v=""/>
    <n v="16.387084899999991"/>
    <s v=""/>
    <n v="1"/>
  </r>
  <r>
    <x v="1"/>
    <n v="226.42431639999995"/>
    <s v=""/>
    <n v="226.42431639999995"/>
    <s v=""/>
    <n v="1"/>
  </r>
  <r>
    <x v="2"/>
    <n v="133.53356940000003"/>
    <s v=""/>
    <n v="133.53356940000003"/>
    <s v=""/>
    <n v="1"/>
  </r>
  <r>
    <x v="3"/>
    <n v="93.586181599999918"/>
    <s v=""/>
    <n v="93.586181599999918"/>
    <s v=""/>
    <n v="1"/>
  </r>
  <r>
    <x v="4"/>
    <n v="117.43896489999997"/>
    <s v=""/>
    <n v="117.43896489999997"/>
    <s v=""/>
    <n v="1"/>
  </r>
  <r>
    <x v="5"/>
    <n v="82.215087899999844"/>
    <s v=""/>
    <n v="82.215087899999844"/>
    <s v=""/>
    <n v="1"/>
  </r>
  <r>
    <x v="6"/>
    <n v="149.21203609999998"/>
    <s v=""/>
    <n v="149.21203609999998"/>
    <s v=""/>
    <n v="1"/>
  </r>
  <r>
    <x v="7"/>
    <n v="255.5598144999999"/>
    <s v=""/>
    <n v="255.5598144999999"/>
    <s v=""/>
    <n v="1"/>
  </r>
  <r>
    <x v="8"/>
    <n v="223.69018559999995"/>
    <s v=""/>
    <n v="223.69018559999995"/>
    <s v=""/>
    <n v="1"/>
  </r>
  <r>
    <x v="9"/>
    <n v="189.58215330000007"/>
    <s v=""/>
    <n v="189.58215330000007"/>
    <s v=""/>
    <n v="1"/>
  </r>
  <r>
    <x v="10"/>
    <n v="230.75231930000018"/>
    <s v=""/>
    <n v="230.75231930000018"/>
    <s v=""/>
    <n v="1"/>
  </r>
  <r>
    <x v="11"/>
    <n v="190.33740239999997"/>
    <s v=""/>
    <n v="190.33740239999997"/>
    <s v=""/>
    <n v="1"/>
  </r>
  <r>
    <x v="12"/>
    <n v="247.04772950000006"/>
    <s v=""/>
    <n v="247.04772950000006"/>
    <s v=""/>
    <n v="1"/>
  </r>
  <r>
    <x v="13"/>
    <n v="298.08703609999998"/>
    <s v=""/>
    <n v="298.08703609999998"/>
    <s v=""/>
    <n v="1"/>
  </r>
  <r>
    <x v="14"/>
    <n v="273.71630859999982"/>
    <s v=""/>
    <n v="273.71630859999982"/>
    <s v=""/>
    <n v="1"/>
  </r>
  <r>
    <x v="15"/>
    <n v="276.48535160000006"/>
    <s v=""/>
    <n v="276.48535160000006"/>
    <s v=""/>
    <n v="1"/>
  </r>
  <r>
    <x v="16"/>
    <n v="293.77465819999998"/>
    <s v=""/>
    <n v="293.77465819999998"/>
    <s v=""/>
    <n v="1"/>
  </r>
  <r>
    <x v="17"/>
    <n v="282.06970210000009"/>
    <s v=""/>
    <n v="282.06970210000009"/>
    <s v=""/>
    <n v="1"/>
  </r>
  <r>
    <x v="18"/>
    <n v="264.90441899999996"/>
    <s v=""/>
    <n v="264.90441899999996"/>
    <s v=""/>
    <n v="1"/>
  </r>
  <r>
    <x v="19"/>
    <n v="205.41638190000003"/>
    <s v=""/>
    <n v="205.41638190000003"/>
    <s v=""/>
    <n v="1"/>
  </r>
  <r>
    <x v="20"/>
    <n v="178.37963869999999"/>
    <s v=""/>
    <n v="178.37963869999999"/>
    <s v=""/>
    <n v="1"/>
  </r>
  <r>
    <x v="21"/>
    <n v="199.2839355000001"/>
    <s v=""/>
    <n v="199.2839355000001"/>
    <s v=""/>
    <n v="1"/>
  </r>
  <r>
    <x v="22"/>
    <n v="219.33544920000008"/>
    <s v=""/>
    <n v="219.33544920000008"/>
    <s v=""/>
    <n v="1"/>
  </r>
  <r>
    <x v="23"/>
    <n v="258.74255370000014"/>
    <s v=""/>
    <n v="258.74255370000014"/>
    <s v=""/>
    <n v="1"/>
  </r>
  <r>
    <x v="0"/>
    <n v="200.5001221"/>
    <s v=""/>
    <n v="200.5001221"/>
    <s v=""/>
    <n v="1"/>
  </r>
  <r>
    <x v="1"/>
    <n v="48.038696299999856"/>
    <s v=""/>
    <n v="48.038696299999856"/>
    <s v=""/>
    <n v="1"/>
  </r>
  <r>
    <x v="2"/>
    <n v="-6.2084961000000476"/>
    <n v="-6.2084961000000476"/>
    <s v=""/>
    <n v="1"/>
    <s v=""/>
  </r>
  <r>
    <x v="3"/>
    <n v="-18.182373000000098"/>
    <n v="-18.182373000000098"/>
    <s v=""/>
    <n v="1"/>
    <s v=""/>
  </r>
  <r>
    <x v="4"/>
    <n v="-21.384155299999975"/>
    <n v="-21.384155299999975"/>
    <s v=""/>
    <n v="1"/>
    <s v=""/>
  </r>
  <r>
    <x v="5"/>
    <n v="-39.933593799999926"/>
    <n v="-39.933593799999926"/>
    <s v=""/>
    <n v="1"/>
    <s v=""/>
  </r>
  <r>
    <x v="6"/>
    <n v="-27.628051800000094"/>
    <n v="-27.628051800000094"/>
    <s v=""/>
    <n v="1"/>
    <s v=""/>
  </r>
  <r>
    <x v="7"/>
    <n v="22.118530299999975"/>
    <s v=""/>
    <n v="22.118530299999975"/>
    <s v=""/>
    <n v="1"/>
  </r>
  <r>
    <x v="8"/>
    <n v="19.876831100000118"/>
    <s v=""/>
    <n v="19.876831100000118"/>
    <s v=""/>
    <n v="1"/>
  </r>
  <r>
    <x v="9"/>
    <n v="37.916259800000034"/>
    <s v=""/>
    <n v="37.916259800000034"/>
    <s v=""/>
    <n v="1"/>
  </r>
  <r>
    <x v="10"/>
    <n v="5.025634799999807"/>
    <s v=""/>
    <n v="5.025634799999807"/>
    <s v=""/>
    <n v="1"/>
  </r>
  <r>
    <x v="11"/>
    <n v="16.954223599999978"/>
    <s v=""/>
    <n v="16.954223599999978"/>
    <s v=""/>
    <n v="1"/>
  </r>
  <r>
    <x v="12"/>
    <n v="15.268554700000095"/>
    <s v=""/>
    <n v="15.268554700000095"/>
    <s v=""/>
    <n v="1"/>
  </r>
  <r>
    <x v="13"/>
    <n v="32.204101500000206"/>
    <s v=""/>
    <n v="32.204101500000206"/>
    <s v=""/>
    <n v="1"/>
  </r>
  <r>
    <x v="14"/>
    <n v="37.852783199999976"/>
    <s v=""/>
    <n v="37.852783199999976"/>
    <s v=""/>
    <n v="1"/>
  </r>
  <r>
    <x v="15"/>
    <n v="29.686157200000025"/>
    <s v=""/>
    <n v="29.686157200000025"/>
    <s v=""/>
    <n v="1"/>
  </r>
  <r>
    <x v="16"/>
    <n v="4.2490235000000212"/>
    <s v=""/>
    <n v="4.2490235000000212"/>
    <s v=""/>
    <n v="1"/>
  </r>
  <r>
    <x v="17"/>
    <n v="-14.732177699999966"/>
    <n v="-14.732177699999966"/>
    <s v=""/>
    <n v="1"/>
    <s v=""/>
  </r>
  <r>
    <x v="18"/>
    <n v="-30.557617199999868"/>
    <n v="-30.557617199999868"/>
    <s v=""/>
    <n v="1"/>
    <s v=""/>
  </r>
  <r>
    <x v="19"/>
    <n v="-52.68127440000012"/>
    <n v="-52.68127440000012"/>
    <s v=""/>
    <n v="1"/>
    <s v=""/>
  </r>
  <r>
    <x v="20"/>
    <n v="37.88012700000013"/>
    <s v=""/>
    <n v="37.88012700000013"/>
    <s v=""/>
    <n v="1"/>
  </r>
  <r>
    <x v="21"/>
    <n v="18.579467799999975"/>
    <s v=""/>
    <n v="18.579467799999975"/>
    <s v=""/>
    <n v="1"/>
  </r>
  <r>
    <x v="22"/>
    <n v="-10.615966800000024"/>
    <n v="-10.615966800000024"/>
    <s v=""/>
    <n v="1"/>
    <s v=""/>
  </r>
  <r>
    <x v="23"/>
    <n v="-39.589233400000012"/>
    <n v="-39.589233400000012"/>
    <s v=""/>
    <n v="1"/>
    <s v=""/>
  </r>
  <r>
    <x v="0"/>
    <n v="-34.927490200000193"/>
    <n v="-34.927490200000193"/>
    <s v=""/>
    <n v="1"/>
    <s v=""/>
  </r>
  <r>
    <x v="1"/>
    <n v="48.484252900000001"/>
    <s v=""/>
    <n v="48.484252900000001"/>
    <s v=""/>
    <n v="1"/>
  </r>
  <r>
    <x v="2"/>
    <n v="17.963012700000036"/>
    <s v=""/>
    <n v="17.963012700000036"/>
    <s v=""/>
    <n v="1"/>
  </r>
  <r>
    <x v="3"/>
    <n v="-42.818359399999963"/>
    <n v="-42.818359399999963"/>
    <s v=""/>
    <n v="1"/>
    <s v=""/>
  </r>
  <r>
    <x v="4"/>
    <n v="-35.589233400000012"/>
    <n v="-35.589233400000012"/>
    <s v=""/>
    <n v="1"/>
    <s v=""/>
  </r>
  <r>
    <x v="5"/>
    <n v="-45.556762699999808"/>
    <n v="-45.556762699999808"/>
    <s v=""/>
    <n v="1"/>
    <s v=""/>
  </r>
  <r>
    <x v="6"/>
    <n v="1.5920410999999604"/>
    <s v=""/>
    <n v="1.5920410999999604"/>
    <s v=""/>
    <n v="1"/>
  </r>
  <r>
    <x v="7"/>
    <n v="19.15039059999981"/>
    <s v=""/>
    <n v="19.15039059999981"/>
    <s v=""/>
    <n v="1"/>
  </r>
  <r>
    <x v="8"/>
    <n v="42.27880859999982"/>
    <s v=""/>
    <n v="42.27880859999982"/>
    <s v=""/>
    <n v="1"/>
  </r>
  <r>
    <x v="9"/>
    <n v="42.948242199999868"/>
    <s v=""/>
    <n v="42.948242199999868"/>
    <s v=""/>
    <n v="1"/>
  </r>
  <r>
    <x v="10"/>
    <n v="71.442504900000131"/>
    <s v=""/>
    <n v="71.442504900000131"/>
    <s v=""/>
    <n v="1"/>
  </r>
  <r>
    <x v="11"/>
    <n v="86.610107399999833"/>
    <s v=""/>
    <n v="86.610107399999833"/>
    <s v=""/>
    <n v="1"/>
  </r>
  <r>
    <x v="12"/>
    <n v="159.75207520000004"/>
    <s v=""/>
    <n v="159.75207520000004"/>
    <s v=""/>
    <n v="1"/>
  </r>
  <r>
    <x v="13"/>
    <n v="72.945922900000141"/>
    <s v=""/>
    <n v="72.945922900000141"/>
    <s v=""/>
    <n v="1"/>
  </r>
  <r>
    <x v="14"/>
    <n v="65.598754900000131"/>
    <s v=""/>
    <n v="65.598754900000131"/>
    <s v=""/>
    <n v="1"/>
  </r>
  <r>
    <x v="15"/>
    <n v="68.510864299999866"/>
    <s v=""/>
    <n v="68.510864299999866"/>
    <s v=""/>
    <n v="1"/>
  </r>
  <r>
    <x v="16"/>
    <n v="49.147216800000024"/>
    <s v=""/>
    <n v="49.147216800000024"/>
    <s v=""/>
    <n v="1"/>
  </r>
  <r>
    <x v="17"/>
    <n v="62.2734375"/>
    <s v=""/>
    <n v="62.2734375"/>
    <s v=""/>
    <n v="1"/>
  </r>
  <r>
    <x v="18"/>
    <n v="105.22839350000004"/>
    <s v=""/>
    <n v="105.22839350000004"/>
    <s v=""/>
    <n v="1"/>
  </r>
  <r>
    <x v="19"/>
    <n v="153.359375"/>
    <s v=""/>
    <n v="153.359375"/>
    <s v=""/>
    <n v="1"/>
  </r>
  <r>
    <x v="20"/>
    <n v="154.34338380000008"/>
    <s v=""/>
    <n v="154.34338380000008"/>
    <s v=""/>
    <n v="1"/>
  </r>
  <r>
    <x v="21"/>
    <n v="127.79211420000001"/>
    <s v=""/>
    <n v="127.79211420000001"/>
    <s v=""/>
    <n v="1"/>
  </r>
  <r>
    <x v="22"/>
    <n v="176.44323729999996"/>
    <s v=""/>
    <n v="176.44323729999996"/>
    <s v=""/>
    <n v="1"/>
  </r>
  <r>
    <x v="23"/>
    <n v="189.35095210000009"/>
    <s v=""/>
    <n v="189.35095210000009"/>
    <s v=""/>
    <n v="1"/>
  </r>
  <r>
    <x v="0"/>
    <n v="162.21228029999997"/>
    <s v=""/>
    <n v="162.21228029999997"/>
    <s v=""/>
    <n v="1"/>
  </r>
  <r>
    <x v="1"/>
    <n v="58.690795900000012"/>
    <s v=""/>
    <n v="58.690795900000012"/>
    <s v=""/>
    <n v="1"/>
  </r>
  <r>
    <x v="2"/>
    <n v="-12.998291000000108"/>
    <n v="-12.998291000000108"/>
    <s v=""/>
    <n v="1"/>
    <s v=""/>
  </r>
  <r>
    <x v="3"/>
    <n v="-20.213989300000094"/>
    <n v="-20.213989300000094"/>
    <s v=""/>
    <n v="1"/>
    <s v=""/>
  </r>
  <r>
    <x v="4"/>
    <n v="-35.730957099999841"/>
    <n v="-35.730957099999841"/>
    <s v=""/>
    <n v="1"/>
    <s v=""/>
  </r>
  <r>
    <x v="5"/>
    <n v="-49.364135799999985"/>
    <n v="-49.364135799999985"/>
    <s v=""/>
    <n v="1"/>
    <s v=""/>
  </r>
  <r>
    <x v="6"/>
    <n v="-38.867431699999997"/>
    <n v="-38.867431699999997"/>
    <s v=""/>
    <n v="1"/>
    <s v=""/>
  </r>
  <r>
    <x v="7"/>
    <n v="-7.7231444999999894"/>
    <n v="-7.7231444999999894"/>
    <s v=""/>
    <n v="1"/>
    <s v=""/>
  </r>
  <r>
    <x v="8"/>
    <n v="10.464721700000155"/>
    <s v=""/>
    <n v="10.464721700000155"/>
    <s v=""/>
    <n v="1"/>
  </r>
  <r>
    <x v="9"/>
    <n v="48.030883800000083"/>
    <s v=""/>
    <n v="48.030883800000083"/>
    <s v=""/>
    <n v="1"/>
  </r>
  <r>
    <x v="10"/>
    <n v="118.09875490000013"/>
    <s v=""/>
    <n v="118.09875490000013"/>
    <s v=""/>
    <n v="1"/>
  </r>
  <r>
    <x v="11"/>
    <n v="118.41760250000016"/>
    <s v=""/>
    <n v="118.41760250000016"/>
    <s v=""/>
    <n v="1"/>
  </r>
  <r>
    <x v="12"/>
    <n v="116.08557130000008"/>
    <s v=""/>
    <n v="116.08557130000008"/>
    <s v=""/>
    <n v="1"/>
  </r>
  <r>
    <x v="13"/>
    <n v="104.42578129999993"/>
    <s v=""/>
    <n v="104.42578129999993"/>
    <s v=""/>
    <n v="1"/>
  </r>
  <r>
    <x v="14"/>
    <n v="53.858886700000085"/>
    <s v=""/>
    <n v="53.858886700000085"/>
    <s v=""/>
    <n v="1"/>
  </r>
  <r>
    <x v="15"/>
    <n v="17.022094700000025"/>
    <s v=""/>
    <n v="17.022094700000025"/>
    <s v=""/>
    <n v="1"/>
  </r>
  <r>
    <x v="16"/>
    <n v="8.8510741999998572"/>
    <s v=""/>
    <n v="8.8510741999998572"/>
    <s v=""/>
    <n v="1"/>
  </r>
  <r>
    <x v="17"/>
    <n v="-0.85192869999991672"/>
    <n v="-0.85192869999991672"/>
    <s v=""/>
    <n v="1"/>
    <s v=""/>
  </r>
  <r>
    <x v="18"/>
    <n v="-7.6275634999999511"/>
    <n v="-7.6275634999999511"/>
    <s v=""/>
    <n v="1"/>
    <s v=""/>
  </r>
  <r>
    <x v="19"/>
    <n v="-45.479492199999868"/>
    <n v="-45.479492199999868"/>
    <s v=""/>
    <n v="1"/>
    <s v=""/>
  </r>
  <r>
    <x v="20"/>
    <n v="-53.132690400000001"/>
    <n v="-53.132690400000001"/>
    <s v=""/>
    <n v="1"/>
    <s v=""/>
  </r>
  <r>
    <x v="21"/>
    <n v="-28.612548800000013"/>
    <n v="-28.612548800000013"/>
    <s v=""/>
    <n v="1"/>
    <s v=""/>
  </r>
  <r>
    <x v="22"/>
    <n v="-34.666625900000099"/>
    <n v="-34.666625900000099"/>
    <s v=""/>
    <n v="1"/>
    <s v=""/>
  </r>
  <r>
    <x v="23"/>
    <n v="-61.216430699999819"/>
    <n v="-61.216430699999819"/>
    <s v=""/>
    <n v="1"/>
    <s v=""/>
  </r>
  <r>
    <x v="0"/>
    <n v="-41.42614750000007"/>
    <n v="-41.42614750000007"/>
    <s v=""/>
    <n v="1"/>
    <s v=""/>
  </r>
  <r>
    <x v="1"/>
    <n v="-64.316284199999927"/>
    <n v="-64.316284199999927"/>
    <s v=""/>
    <n v="1"/>
    <s v=""/>
  </r>
  <r>
    <x v="2"/>
    <n v="-90.433349600000156"/>
    <n v="-90.433349600000156"/>
    <s v=""/>
    <n v="1"/>
    <s v=""/>
  </r>
  <r>
    <x v="3"/>
    <n v="-89.974853500000108"/>
    <n v="-89.974853500000108"/>
    <s v=""/>
    <n v="1"/>
    <s v=""/>
  </r>
  <r>
    <x v="4"/>
    <n v="-83.959594700000025"/>
    <n v="-83.959594700000025"/>
    <s v=""/>
    <n v="1"/>
    <s v=""/>
  </r>
  <r>
    <x v="5"/>
    <n v="-57.61096190000012"/>
    <n v="-57.61096190000012"/>
    <s v=""/>
    <n v="1"/>
    <s v=""/>
  </r>
  <r>
    <x v="6"/>
    <n v="-72.794921899999963"/>
    <n v="-72.794921899999963"/>
    <s v=""/>
    <n v="1"/>
    <s v=""/>
  </r>
  <r>
    <x v="7"/>
    <n v="-68.664306600000145"/>
    <n v="-68.664306600000145"/>
    <s v=""/>
    <n v="1"/>
    <s v=""/>
  </r>
  <r>
    <x v="8"/>
    <n v="-69.355346699999927"/>
    <n v="-69.355346699999927"/>
    <s v=""/>
    <n v="1"/>
    <s v=""/>
  </r>
  <r>
    <x v="9"/>
    <n v="-56.252197299999807"/>
    <n v="-56.252197299999807"/>
    <s v=""/>
    <n v="1"/>
    <s v=""/>
  </r>
  <r>
    <x v="10"/>
    <n v="-62.550903300000073"/>
    <n v="-62.550903300000073"/>
    <s v=""/>
    <n v="1"/>
    <s v=""/>
  </r>
  <r>
    <x v="11"/>
    <n v="-46.967773399999942"/>
    <n v="-46.967773399999942"/>
    <s v=""/>
    <n v="1"/>
    <s v=""/>
  </r>
  <r>
    <x v="12"/>
    <n v="-36.833984300000111"/>
    <n v="-36.833984300000111"/>
    <s v=""/>
    <n v="1"/>
    <s v=""/>
  </r>
  <r>
    <x v="13"/>
    <n v="-56.039917000000059"/>
    <n v="-56.039917000000059"/>
    <s v=""/>
    <n v="1"/>
    <s v=""/>
  </r>
  <r>
    <x v="14"/>
    <n v="-50.448608400000012"/>
    <n v="-50.448608400000012"/>
    <s v=""/>
    <n v="1"/>
    <s v=""/>
  </r>
  <r>
    <x v="15"/>
    <n v="-137.37622069999998"/>
    <n v="-137.37622069999998"/>
    <s v=""/>
    <n v="1"/>
    <s v=""/>
  </r>
  <r>
    <x v="16"/>
    <n v="-165.48034669999993"/>
    <n v="-165.48034669999993"/>
    <s v=""/>
    <n v="1"/>
    <s v=""/>
  </r>
  <r>
    <x v="17"/>
    <n v="-229.79711909999992"/>
    <n v="-229.79711909999992"/>
    <s v=""/>
    <n v="1"/>
    <s v=""/>
  </r>
  <r>
    <x v="18"/>
    <n v="-258.89001460000009"/>
    <n v="-258.89001460000009"/>
    <s v=""/>
    <n v="1"/>
    <s v=""/>
  </r>
  <r>
    <x v="19"/>
    <n v="-307.06286619999992"/>
    <n v="-307.06286619999992"/>
    <s v=""/>
    <n v="1"/>
    <s v=""/>
  </r>
  <r>
    <x v="20"/>
    <n v="-275.41345219999994"/>
    <n v="-275.41345219999994"/>
    <s v=""/>
    <n v="1"/>
    <s v=""/>
  </r>
  <r>
    <x v="21"/>
    <n v="-235.70104979999996"/>
    <n v="-235.70104979999996"/>
    <s v=""/>
    <n v="1"/>
    <s v=""/>
  </r>
  <r>
    <x v="22"/>
    <n v="-192.36010740000006"/>
    <n v="-192.36010740000006"/>
    <s v=""/>
    <n v="1"/>
    <s v=""/>
  </r>
  <r>
    <x v="23"/>
    <n v="-112.51135250000016"/>
    <n v="-112.51135250000016"/>
    <s v=""/>
    <n v="1"/>
    <s v=""/>
  </r>
  <r>
    <x v="0"/>
    <n v="-70.923584000000119"/>
    <n v="-70.923584000000119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632.6376952999999"/>
    <s v=""/>
    <n v="632.6376952999999"/>
    <s v=""/>
    <n v="1"/>
  </r>
  <r>
    <x v="1"/>
    <n v="595.46923830000014"/>
    <s v=""/>
    <n v="595.46923830000014"/>
    <s v=""/>
    <n v="1"/>
  </r>
  <r>
    <x v="2"/>
    <n v="671.06201169999986"/>
    <s v=""/>
    <n v="671.06201169999986"/>
    <s v=""/>
    <n v="1"/>
  </r>
  <r>
    <x v="3"/>
    <n v="681.60595699999976"/>
    <s v=""/>
    <n v="681.60595699999976"/>
    <s v=""/>
    <n v="1"/>
  </r>
  <r>
    <x v="4"/>
    <n v="546.8330077999999"/>
    <s v=""/>
    <n v="546.8330077999999"/>
    <s v=""/>
    <n v="1"/>
  </r>
  <r>
    <x v="5"/>
    <n v="479.48535149999952"/>
    <s v=""/>
    <n v="479.48535149999952"/>
    <s v=""/>
    <n v="1"/>
  </r>
  <r>
    <x v="6"/>
    <n v="316.32080080000014"/>
    <s v=""/>
    <n v="316.32080080000014"/>
    <s v=""/>
    <n v="1"/>
  </r>
  <r>
    <x v="7"/>
    <n v="113.36474610000005"/>
    <s v=""/>
    <n v="113.36474610000005"/>
    <s v=""/>
    <n v="1"/>
  </r>
  <r>
    <x v="8"/>
    <n v="-34.204589900000428"/>
    <n v="-34.204589900000428"/>
    <s v=""/>
    <n v="1"/>
    <s v=""/>
  </r>
  <r>
    <x v="9"/>
    <n v="-149.3359375"/>
    <n v="-149.3359375"/>
    <s v=""/>
    <n v="1"/>
    <s v=""/>
  </r>
  <r>
    <x v="10"/>
    <n v="-255.53857419999986"/>
    <n v="-255.53857419999986"/>
    <s v=""/>
    <n v="1"/>
    <s v=""/>
  </r>
  <r>
    <x v="11"/>
    <n v="-82.361816399999952"/>
    <n v="-82.361816399999952"/>
    <s v=""/>
    <n v="1"/>
    <s v=""/>
  </r>
  <r>
    <x v="12"/>
    <n v="-52.973144499999762"/>
    <n v="-52.973144499999762"/>
    <s v=""/>
    <n v="1"/>
    <s v=""/>
  </r>
  <r>
    <x v="13"/>
    <n v="17.985351499999524"/>
    <s v=""/>
    <n v="17.985351499999524"/>
    <s v=""/>
    <n v="1"/>
  </r>
  <r>
    <x v="14"/>
    <n v="151.15429690000019"/>
    <s v=""/>
    <n v="151.15429690000019"/>
    <s v=""/>
    <n v="1"/>
  </r>
  <r>
    <x v="15"/>
    <n v="164.43066399999952"/>
    <s v=""/>
    <n v="164.43066399999952"/>
    <s v=""/>
    <n v="1"/>
  </r>
  <r>
    <x v="16"/>
    <n v="195.73388669999986"/>
    <s v=""/>
    <n v="195.73388669999986"/>
    <s v=""/>
    <n v="1"/>
  </r>
  <r>
    <x v="17"/>
    <n v="219.19287110000005"/>
    <s v=""/>
    <n v="219.19287110000005"/>
    <s v=""/>
    <n v="1"/>
  </r>
  <r>
    <x v="18"/>
    <n v="146.98193360000005"/>
    <s v=""/>
    <n v="146.98193360000005"/>
    <s v=""/>
    <n v="1"/>
  </r>
  <r>
    <x v="19"/>
    <n v="35.940429700000095"/>
    <s v=""/>
    <n v="35.940429700000095"/>
    <s v=""/>
    <n v="1"/>
  </r>
  <r>
    <x v="20"/>
    <n v="38.776367200000095"/>
    <s v=""/>
    <n v="38.776367200000095"/>
    <s v=""/>
    <n v="1"/>
  </r>
  <r>
    <x v="21"/>
    <n v="248.21191410000029"/>
    <s v=""/>
    <n v="248.21191410000029"/>
    <s v=""/>
    <n v="1"/>
  </r>
  <r>
    <x v="22"/>
    <n v="197.27734369999962"/>
    <s v=""/>
    <n v="197.27734369999962"/>
    <s v=""/>
    <n v="1"/>
  </r>
  <r>
    <x v="23"/>
    <n v="178.44140619999962"/>
    <s v=""/>
    <n v="178.44140619999962"/>
    <s v=""/>
    <n v="1"/>
  </r>
  <r>
    <x v="0"/>
    <n v="218.04248039999948"/>
    <s v=""/>
    <n v="218.04248039999948"/>
    <s v=""/>
    <n v="1"/>
  </r>
  <r>
    <x v="1"/>
    <n v="228.27050790000067"/>
    <s v=""/>
    <n v="228.27050790000067"/>
    <s v=""/>
    <n v="1"/>
  </r>
  <r>
    <x v="2"/>
    <n v="254.95605459999933"/>
    <s v=""/>
    <n v="254.95605459999933"/>
    <s v=""/>
    <n v="1"/>
  </r>
  <r>
    <x v="3"/>
    <n v="310.1982422000001"/>
    <s v=""/>
    <n v="310.1982422000001"/>
    <s v=""/>
    <n v="1"/>
  </r>
  <r>
    <x v="4"/>
    <n v="177.671875"/>
    <s v=""/>
    <n v="177.671875"/>
    <s v=""/>
    <n v="1"/>
  </r>
  <r>
    <x v="5"/>
    <n v="151.4921875"/>
    <s v=""/>
    <n v="151.4921875"/>
    <s v=""/>
    <n v="1"/>
  </r>
  <r>
    <x v="6"/>
    <n v="103.31494139999995"/>
    <s v=""/>
    <n v="103.31494139999995"/>
    <s v=""/>
    <n v="1"/>
  </r>
  <r>
    <x v="7"/>
    <n v="-52.265136699999857"/>
    <n v="-52.265136699999857"/>
    <s v=""/>
    <n v="1"/>
    <s v=""/>
  </r>
  <r>
    <x v="8"/>
    <n v="-63.433593699999619"/>
    <n v="-63.433593699999619"/>
    <s v=""/>
    <n v="1"/>
    <s v=""/>
  </r>
  <r>
    <x v="9"/>
    <n v="-110.18212889999995"/>
    <n v="-110.18212889999995"/>
    <s v=""/>
    <n v="1"/>
    <s v=""/>
  </r>
  <r>
    <x v="10"/>
    <n v="-155.47607419999986"/>
    <n v="-155.47607419999986"/>
    <s v=""/>
    <n v="1"/>
    <s v=""/>
  </r>
  <r>
    <x v="11"/>
    <n v="-218.50683600000048"/>
    <n v="-218.50683600000048"/>
    <s v=""/>
    <n v="1"/>
    <s v=""/>
  </r>
  <r>
    <x v="12"/>
    <n v="-58.910644499999762"/>
    <n v="-58.910644499999762"/>
    <s v=""/>
    <n v="1"/>
    <s v=""/>
  </r>
  <r>
    <x v="13"/>
    <n v="-48.114746100000048"/>
    <n v="-48.114746100000048"/>
    <s v=""/>
    <n v="1"/>
    <s v=""/>
  </r>
  <r>
    <x v="14"/>
    <n v="-36.551269600000523"/>
    <n v="-36.551269600000523"/>
    <s v=""/>
    <n v="1"/>
    <s v=""/>
  </r>
  <r>
    <x v="15"/>
    <n v="-83.581054700000095"/>
    <n v="-83.581054700000095"/>
    <s v=""/>
    <n v="1"/>
    <s v=""/>
  </r>
  <r>
    <x v="16"/>
    <n v="-139.40673830000014"/>
    <n v="-139.40673830000014"/>
    <s v=""/>
    <n v="1"/>
    <s v=""/>
  </r>
  <r>
    <x v="17"/>
    <n v="-193.45410160000029"/>
    <n v="-193.45410160000029"/>
    <s v=""/>
    <n v="1"/>
    <s v=""/>
  </r>
  <r>
    <x v="18"/>
    <n v="-249.9892577999999"/>
    <n v="-249.9892577999999"/>
    <s v=""/>
    <n v="1"/>
    <s v=""/>
  </r>
  <r>
    <x v="19"/>
    <n v="-204.25439460000052"/>
    <n v="-204.25439460000052"/>
    <s v=""/>
    <n v="1"/>
    <s v=""/>
  </r>
  <r>
    <x v="20"/>
    <n v="6.0180663999999524"/>
    <s v=""/>
    <n v="6.0180663999999524"/>
    <s v=""/>
    <n v="1"/>
  </r>
  <r>
    <x v="21"/>
    <n v="-128.23535160000029"/>
    <n v="-128.23535160000029"/>
    <s v=""/>
    <n v="1"/>
    <s v=""/>
  </r>
  <r>
    <x v="22"/>
    <n v="-84.486816399999952"/>
    <n v="-84.486816399999952"/>
    <s v=""/>
    <n v="1"/>
    <s v=""/>
  </r>
  <r>
    <x v="23"/>
    <n v="54.823242200000095"/>
    <s v=""/>
    <n v="54.823242200000095"/>
    <s v=""/>
    <n v="1"/>
  </r>
  <r>
    <x v="0"/>
    <n v="-298.60595699999976"/>
    <n v="-298.60595699999976"/>
    <s v=""/>
    <n v="1"/>
    <s v=""/>
  </r>
  <r>
    <x v="1"/>
    <n v="-316.87597660000029"/>
    <n v="-316.87597660000029"/>
    <s v=""/>
    <n v="1"/>
    <s v=""/>
  </r>
  <r>
    <x v="2"/>
    <n v="-206.53515630000038"/>
    <n v="-206.53515630000038"/>
    <s v=""/>
    <n v="1"/>
    <s v=""/>
  </r>
  <r>
    <x v="3"/>
    <n v="-319.7939452999999"/>
    <n v="-319.7939452999999"/>
    <s v=""/>
    <n v="1"/>
    <s v=""/>
  </r>
  <r>
    <x v="4"/>
    <n v="-384.15283210000052"/>
    <n v="-384.15283210000052"/>
    <s v=""/>
    <n v="1"/>
    <s v=""/>
  </r>
  <r>
    <x v="5"/>
    <n v="-341.75390630000038"/>
    <n v="-341.75390630000038"/>
    <s v=""/>
    <n v="1"/>
    <s v=""/>
  </r>
  <r>
    <x v="6"/>
    <n v="-340.76025389999995"/>
    <n v="-340.76025389999995"/>
    <s v=""/>
    <n v="1"/>
    <s v=""/>
  </r>
  <r>
    <x v="7"/>
    <n v="-351.203125"/>
    <n v="-351.203125"/>
    <s v=""/>
    <n v="1"/>
    <s v=""/>
  </r>
  <r>
    <x v="8"/>
    <n v="-328.3232422000001"/>
    <n v="-328.3232422000001"/>
    <s v=""/>
    <n v="1"/>
    <s v=""/>
  </r>
  <r>
    <x v="9"/>
    <n v="-416.13818360000005"/>
    <n v="-416.13818360000005"/>
    <s v=""/>
    <n v="1"/>
    <s v=""/>
  </r>
  <r>
    <x v="10"/>
    <n v="-457.39990229999967"/>
    <n v="-457.39990229999967"/>
    <s v=""/>
    <n v="1"/>
    <s v=""/>
  </r>
  <r>
    <x v="11"/>
    <n v="-256.77197270000033"/>
    <n v="-256.77197270000033"/>
    <s v=""/>
    <n v="1"/>
    <s v=""/>
  </r>
  <r>
    <x v="12"/>
    <n v="-160.70654300000024"/>
    <n v="-160.70654300000024"/>
    <s v=""/>
    <n v="1"/>
    <s v=""/>
  </r>
  <r>
    <x v="13"/>
    <n v="-152.18115229999967"/>
    <n v="-152.18115229999967"/>
    <s v=""/>
    <n v="1"/>
    <s v=""/>
  </r>
  <r>
    <x v="14"/>
    <n v="-144.16210940000019"/>
    <n v="-144.16210940000019"/>
    <s v=""/>
    <n v="1"/>
    <s v=""/>
  </r>
  <r>
    <x v="15"/>
    <n v="-179.12792959999933"/>
    <n v="-179.12792959999933"/>
    <s v=""/>
    <n v="1"/>
    <s v=""/>
  </r>
  <r>
    <x v="16"/>
    <n v="-274.76367190000019"/>
    <n v="-274.76367190000019"/>
    <s v=""/>
    <n v="1"/>
    <s v=""/>
  </r>
  <r>
    <x v="17"/>
    <n v="-360.86962889999995"/>
    <n v="-360.86962889999995"/>
    <s v=""/>
    <n v="1"/>
    <s v=""/>
  </r>
  <r>
    <x v="18"/>
    <n v="-218.59033199999976"/>
    <n v="-218.59033199999976"/>
    <s v=""/>
    <n v="1"/>
    <s v=""/>
  </r>
  <r>
    <x v="19"/>
    <n v="-213.98828130000038"/>
    <n v="-213.98828130000038"/>
    <s v=""/>
    <n v="1"/>
    <s v=""/>
  </r>
  <r>
    <x v="20"/>
    <n v="-302.59130860000005"/>
    <n v="-302.59130860000005"/>
    <s v=""/>
    <n v="1"/>
    <s v=""/>
  </r>
  <r>
    <x v="21"/>
    <n v="-450.32177740000043"/>
    <n v="-450.32177740000043"/>
    <s v=""/>
    <n v="1"/>
    <s v=""/>
  </r>
  <r>
    <x v="22"/>
    <n v="-416.7373047000001"/>
    <n v="-416.7373047000001"/>
    <s v=""/>
    <n v="1"/>
    <s v=""/>
  </r>
  <r>
    <x v="23"/>
    <n v="-377.17578119999962"/>
    <n v="-377.17578119999962"/>
    <s v=""/>
    <n v="1"/>
    <s v=""/>
  </r>
  <r>
    <x v="0"/>
    <n v="-371.65087889999995"/>
    <n v="-371.65087889999995"/>
    <s v=""/>
    <n v="1"/>
    <s v=""/>
  </r>
  <r>
    <x v="1"/>
    <n v="-460.63720699999976"/>
    <n v="-460.63720699999976"/>
    <s v=""/>
    <n v="1"/>
    <s v=""/>
  </r>
  <r>
    <x v="2"/>
    <n v="-607.78222660000029"/>
    <n v="-607.78222660000029"/>
    <s v=""/>
    <n v="1"/>
    <s v=""/>
  </r>
  <r>
    <x v="3"/>
    <n v="-601.33203130000038"/>
    <n v="-601.33203130000038"/>
    <s v=""/>
    <n v="1"/>
    <s v=""/>
  </r>
  <r>
    <x v="4"/>
    <n v="-593.55322270000033"/>
    <n v="-593.55322270000033"/>
    <s v=""/>
    <n v="1"/>
    <s v=""/>
  </r>
  <r>
    <x v="5"/>
    <n v="-489.21240240000043"/>
    <n v="-489.21240240000043"/>
    <s v=""/>
    <n v="1"/>
    <s v=""/>
  </r>
  <r>
    <x v="6"/>
    <n v="-470.671875"/>
    <n v="-470.671875"/>
    <s v=""/>
    <n v="1"/>
    <s v=""/>
  </r>
  <r>
    <x v="7"/>
    <n v="-430.48925790000067"/>
    <n v="-430.48925790000067"/>
    <s v=""/>
    <n v="1"/>
    <s v=""/>
  </r>
  <r>
    <x v="8"/>
    <n v="-483.97265619999962"/>
    <n v="-483.97265619999962"/>
    <s v=""/>
    <n v="1"/>
    <s v=""/>
  </r>
  <r>
    <x v="9"/>
    <n v="-634.16455080000014"/>
    <n v="-634.16455080000014"/>
    <s v=""/>
    <n v="1"/>
    <s v=""/>
  </r>
  <r>
    <x v="10"/>
    <n v="-613.85839839999971"/>
    <n v="-613.85839839999971"/>
    <s v=""/>
    <n v="1"/>
    <s v=""/>
  </r>
  <r>
    <x v="11"/>
    <n v="-677.20068360000005"/>
    <n v="-677.20068360000005"/>
    <s v=""/>
    <n v="1"/>
    <s v=""/>
  </r>
  <r>
    <x v="12"/>
    <n v="-734.29736330000014"/>
    <n v="-734.29736330000014"/>
    <s v=""/>
    <n v="1"/>
    <s v=""/>
  </r>
  <r>
    <x v="13"/>
    <n v="-513.91601559999981"/>
    <n v="-513.91601559999981"/>
    <s v=""/>
    <n v="1"/>
    <s v=""/>
  </r>
  <r>
    <x v="14"/>
    <n v="-353.01367190000019"/>
    <n v="-353.01367190000019"/>
    <s v=""/>
    <n v="1"/>
    <s v=""/>
  </r>
  <r>
    <x v="15"/>
    <n v="-249.2470702999999"/>
    <n v="-249.2470702999999"/>
    <s v=""/>
    <n v="1"/>
    <s v=""/>
  </r>
  <r>
    <x v="16"/>
    <n v="-103.19091800000024"/>
    <n v="-103.19091800000024"/>
    <s v=""/>
    <n v="1"/>
    <s v=""/>
  </r>
  <r>
    <x v="17"/>
    <n v="3.6582030999998096"/>
    <s v=""/>
    <n v="3.6582030999998096"/>
    <s v=""/>
    <n v="1"/>
  </r>
  <r>
    <x v="18"/>
    <n v="37.247558600000048"/>
    <s v=""/>
    <n v="37.247558600000048"/>
    <s v=""/>
    <n v="1"/>
  </r>
  <r>
    <x v="19"/>
    <n v="-77.78710940000019"/>
    <n v="-77.78710940000019"/>
    <s v=""/>
    <n v="1"/>
    <s v=""/>
  </r>
  <r>
    <x v="20"/>
    <n v="-149.76171880000038"/>
    <n v="-149.76171880000038"/>
    <s v=""/>
    <n v="1"/>
    <s v=""/>
  </r>
  <r>
    <x v="21"/>
    <n v="-203.19726570000057"/>
    <n v="-203.19726570000057"/>
    <s v=""/>
    <n v="1"/>
    <s v=""/>
  </r>
  <r>
    <x v="22"/>
    <n v="-270.32568360000005"/>
    <n v="-270.32568360000005"/>
    <s v=""/>
    <n v="1"/>
    <s v=""/>
  </r>
  <r>
    <x v="23"/>
    <n v="-324.90527339999971"/>
    <n v="-324.90527339999971"/>
    <s v=""/>
    <n v="1"/>
    <s v=""/>
  </r>
  <r>
    <x v="0"/>
    <n v="-224.17529289999948"/>
    <n v="-224.17529289999948"/>
    <s v=""/>
    <n v="1"/>
    <s v=""/>
  </r>
  <r>
    <x v="1"/>
    <n v="-463.04003910000029"/>
    <n v="-463.04003910000029"/>
    <s v=""/>
    <n v="1"/>
    <s v=""/>
  </r>
  <r>
    <x v="2"/>
    <n v="-414.64013669999986"/>
    <n v="-414.64013669999986"/>
    <s v=""/>
    <n v="1"/>
    <s v=""/>
  </r>
  <r>
    <x v="3"/>
    <n v="-610.19140630000038"/>
    <n v="-610.19140630000038"/>
    <s v=""/>
    <n v="1"/>
    <s v=""/>
  </r>
  <r>
    <x v="4"/>
    <n v="-681.22119139999995"/>
    <n v="-681.22119139999995"/>
    <s v=""/>
    <n v="1"/>
    <s v=""/>
  </r>
  <r>
    <x v="5"/>
    <n v="-503.39990229999967"/>
    <n v="-503.39990229999967"/>
    <s v=""/>
    <n v="1"/>
    <s v=""/>
  </r>
  <r>
    <x v="6"/>
    <n v="-265.9736327999999"/>
    <n v="-265.9736327999999"/>
    <s v=""/>
    <n v="1"/>
    <s v=""/>
  </r>
  <r>
    <x v="7"/>
    <n v="-221.16455080000014"/>
    <n v="-221.16455080000014"/>
    <s v=""/>
    <n v="1"/>
    <s v=""/>
  </r>
  <r>
    <x v="8"/>
    <n v="-431.19238290000067"/>
    <n v="-431.19238290000067"/>
    <s v=""/>
    <n v="1"/>
    <s v=""/>
  </r>
  <r>
    <x v="9"/>
    <n v="-461.64941410000029"/>
    <n v="-461.64941410000029"/>
    <s v=""/>
    <n v="1"/>
    <s v=""/>
  </r>
  <r>
    <x v="10"/>
    <n v="-519.52587889999995"/>
    <n v="-519.52587889999995"/>
    <s v=""/>
    <n v="1"/>
    <s v=""/>
  </r>
  <r>
    <x v="11"/>
    <n v="-613.0908202999999"/>
    <n v="-613.0908202999999"/>
    <s v=""/>
    <n v="1"/>
    <s v=""/>
  </r>
  <r>
    <x v="12"/>
    <n v="-528.53759759999957"/>
    <n v="-528.53759759999957"/>
    <s v=""/>
    <n v="1"/>
    <s v=""/>
  </r>
  <r>
    <x v="13"/>
    <n v="-401.11474610000005"/>
    <n v="-401.11474610000005"/>
    <s v=""/>
    <n v="1"/>
    <s v=""/>
  </r>
  <r>
    <x v="14"/>
    <n v="-302.1826172000001"/>
    <n v="-302.1826172000001"/>
    <s v=""/>
    <n v="1"/>
    <s v=""/>
  </r>
  <r>
    <x v="15"/>
    <n v="-284.9814452999999"/>
    <n v="-284.9814452999999"/>
    <s v=""/>
    <n v="1"/>
    <s v=""/>
  </r>
  <r>
    <x v="16"/>
    <n v="-211.27490240000043"/>
    <n v="-211.27490240000043"/>
    <s v=""/>
    <n v="1"/>
    <s v=""/>
  </r>
  <r>
    <x v="17"/>
    <n v="-336.67382809999981"/>
    <n v="-336.67382809999981"/>
    <s v=""/>
    <n v="1"/>
    <s v=""/>
  </r>
  <r>
    <x v="18"/>
    <n v="-323.6142577999999"/>
    <n v="-323.6142577999999"/>
    <s v=""/>
    <n v="1"/>
    <s v=""/>
  </r>
  <r>
    <x v="19"/>
    <n v="9.4023436999996193"/>
    <s v=""/>
    <n v="9.4023436999996193"/>
    <s v=""/>
    <n v="1"/>
  </r>
  <r>
    <x v="20"/>
    <n v="-5.5180663999999524"/>
    <n v="-5.5180663999999524"/>
    <s v=""/>
    <n v="1"/>
    <s v=""/>
  </r>
  <r>
    <x v="21"/>
    <n v="-96.971191399999952"/>
    <n v="-96.971191399999952"/>
    <s v=""/>
    <n v="1"/>
    <s v=""/>
  </r>
  <r>
    <x v="22"/>
    <n v="-152.37597660000029"/>
    <n v="-152.37597660000029"/>
    <s v=""/>
    <n v="1"/>
    <s v=""/>
  </r>
  <r>
    <x v="23"/>
    <n v="-169.46923830000014"/>
    <n v="-169.46923830000014"/>
    <s v=""/>
    <n v="1"/>
    <s v=""/>
  </r>
  <r>
    <x v="0"/>
    <n v="-171.10791009999957"/>
    <n v="-171.10791009999957"/>
    <s v=""/>
    <n v="1"/>
    <s v=""/>
  </r>
  <r>
    <x v="1"/>
    <n v="-257.34130860000005"/>
    <n v="-257.34130860000005"/>
    <s v=""/>
    <n v="1"/>
    <s v=""/>
  </r>
  <r>
    <x v="2"/>
    <n v="-241.93847660000029"/>
    <n v="-241.93847660000029"/>
    <s v=""/>
    <n v="1"/>
    <s v=""/>
  </r>
  <r>
    <x v="3"/>
    <n v="-457.81201169999986"/>
    <n v="-457.81201169999986"/>
    <s v=""/>
    <n v="1"/>
    <s v=""/>
  </r>
  <r>
    <x v="4"/>
    <n v="-477.79345699999976"/>
    <n v="-477.79345699999976"/>
    <s v=""/>
    <n v="1"/>
    <s v=""/>
  </r>
  <r>
    <x v="5"/>
    <n v="-383.15771490000043"/>
    <n v="-383.15771490000043"/>
    <s v=""/>
    <n v="1"/>
    <s v=""/>
  </r>
  <r>
    <x v="6"/>
    <n v="-140.49023440000019"/>
    <n v="-140.49023440000019"/>
    <s v=""/>
    <n v="1"/>
    <s v=""/>
  </r>
  <r>
    <x v="7"/>
    <n v="-85.118652299999667"/>
    <n v="-85.118652299999667"/>
    <s v=""/>
    <n v="1"/>
    <s v=""/>
  </r>
  <r>
    <x v="8"/>
    <n v="-230.27978520000033"/>
    <n v="-230.27978520000033"/>
    <s v=""/>
    <n v="1"/>
    <s v=""/>
  </r>
  <r>
    <x v="9"/>
    <n v="-210.63525389999995"/>
    <n v="-210.63525389999995"/>
    <s v=""/>
    <n v="1"/>
    <s v=""/>
  </r>
  <r>
    <x v="10"/>
    <n v="-159.98535160000029"/>
    <n v="-159.98535160000029"/>
    <s v=""/>
    <n v="1"/>
    <s v=""/>
  </r>
  <r>
    <x v="11"/>
    <n v="-209.9765625"/>
    <n v="-209.9765625"/>
    <s v=""/>
    <n v="1"/>
    <s v=""/>
  </r>
  <r>
    <x v="12"/>
    <n v="-196.71337889999995"/>
    <n v="-196.71337889999995"/>
    <s v=""/>
    <n v="1"/>
    <s v=""/>
  </r>
  <r>
    <x v="13"/>
    <n v="-63.425781199999619"/>
    <n v="-63.425781199999619"/>
    <s v=""/>
    <n v="1"/>
    <s v=""/>
  </r>
  <r>
    <x v="14"/>
    <n v="-52.263671799999429"/>
    <n v="-52.263671799999429"/>
    <s v=""/>
    <n v="1"/>
    <s v=""/>
  </r>
  <r>
    <x v="15"/>
    <n v="-32.270019499999762"/>
    <n v="-32.270019499999762"/>
    <s v=""/>
    <n v="1"/>
    <s v=""/>
  </r>
  <r>
    <x v="16"/>
    <n v="-51.177246100000048"/>
    <n v="-51.177246100000048"/>
    <s v=""/>
    <n v="1"/>
    <s v=""/>
  </r>
  <r>
    <x v="17"/>
    <n v="-229.1826172000001"/>
    <n v="-229.1826172000001"/>
    <s v=""/>
    <n v="1"/>
    <s v=""/>
  </r>
  <r>
    <x v="18"/>
    <n v="-45.986816399999952"/>
    <n v="-45.986816399999952"/>
    <s v=""/>
    <n v="1"/>
    <s v=""/>
  </r>
  <r>
    <x v="19"/>
    <n v="-105.99804690000019"/>
    <n v="-105.99804690000019"/>
    <s v=""/>
    <n v="1"/>
    <s v=""/>
  </r>
  <r>
    <x v="20"/>
    <n v="-94.841308600000048"/>
    <n v="-94.841308600000048"/>
    <s v=""/>
    <n v="1"/>
    <s v=""/>
  </r>
  <r>
    <x v="21"/>
    <n v="2.590331999999762"/>
    <s v=""/>
    <n v="2.590331999999762"/>
    <s v=""/>
    <n v="1"/>
  </r>
  <r>
    <x v="22"/>
    <n v="-137.859375"/>
    <n v="-137.859375"/>
    <s v=""/>
    <n v="1"/>
    <s v=""/>
  </r>
  <r>
    <x v="23"/>
    <n v="-186.8017577999999"/>
    <n v="-186.8017577999999"/>
    <s v=""/>
    <n v="1"/>
    <s v=""/>
  </r>
  <r>
    <x v="0"/>
    <n v="-210.2060547000001"/>
    <n v="-210.2060547000001"/>
    <s v=""/>
    <n v="1"/>
    <s v=""/>
  </r>
  <r>
    <x v="1"/>
    <n v="-251.5654297000001"/>
    <n v="-251.5654297000001"/>
    <s v=""/>
    <n v="1"/>
    <s v=""/>
  </r>
  <r>
    <x v="2"/>
    <n v="-238.93359369999962"/>
    <n v="-238.93359369999962"/>
    <s v=""/>
    <n v="1"/>
    <s v=""/>
  </r>
  <r>
    <x v="3"/>
    <n v="-362.16992190000019"/>
    <n v="-362.16992190000019"/>
    <s v=""/>
    <n v="1"/>
    <s v=""/>
  </r>
  <r>
    <x v="4"/>
    <n v="-256.96826169999986"/>
    <n v="-256.96826169999986"/>
    <s v=""/>
    <n v="1"/>
    <s v=""/>
  </r>
  <r>
    <x v="5"/>
    <n v="-97.553222599999572"/>
    <n v="-97.553222599999572"/>
    <s v=""/>
    <n v="1"/>
    <s v=""/>
  </r>
  <r>
    <x v="6"/>
    <n v="-11.807128899999952"/>
    <n v="-11.807128899999952"/>
    <s v=""/>
    <n v="1"/>
    <s v=""/>
  </r>
  <r>
    <x v="7"/>
    <n v="-38.464843800000381"/>
    <n v="-38.464843800000381"/>
    <s v=""/>
    <n v="1"/>
    <s v=""/>
  </r>
  <r>
    <x v="8"/>
    <n v="-112.53271479999967"/>
    <n v="-112.53271479999967"/>
    <s v=""/>
    <n v="1"/>
    <s v=""/>
  </r>
  <r>
    <x v="9"/>
    <n v="-12.51367190000019"/>
    <n v="-12.51367190000019"/>
    <s v=""/>
    <n v="1"/>
    <s v=""/>
  </r>
  <r>
    <x v="10"/>
    <n v="-60.40039059999981"/>
    <n v="-60.40039059999981"/>
    <s v=""/>
    <n v="1"/>
    <s v=""/>
  </r>
  <r>
    <x v="11"/>
    <n v="-71.448242099999334"/>
    <n v="-71.448242099999334"/>
    <s v=""/>
    <n v="1"/>
    <s v=""/>
  </r>
  <r>
    <x v="12"/>
    <n v="-242.99804690000019"/>
    <n v="-242.99804690000019"/>
    <s v=""/>
    <n v="1"/>
    <s v=""/>
  </r>
  <r>
    <x v="13"/>
    <n v="-440.41943360000005"/>
    <n v="-440.41943360000005"/>
    <s v=""/>
    <n v="1"/>
    <s v=""/>
  </r>
  <r>
    <x v="14"/>
    <n v="-456.85791020000033"/>
    <n v="-456.85791020000033"/>
    <s v=""/>
    <n v="1"/>
    <s v=""/>
  </r>
  <r>
    <x v="15"/>
    <n v="-507.35986330000014"/>
    <n v="-507.35986330000014"/>
    <s v=""/>
    <n v="1"/>
    <s v=""/>
  </r>
  <r>
    <x v="16"/>
    <n v="-527.00585940000019"/>
    <n v="-527.00585940000019"/>
    <s v=""/>
    <n v="1"/>
    <s v=""/>
  </r>
  <r>
    <x v="17"/>
    <n v="-128.76367190000019"/>
    <n v="-128.76367190000019"/>
    <s v=""/>
    <n v="1"/>
    <s v=""/>
  </r>
  <r>
    <x v="18"/>
    <n v="-168.61425790000067"/>
    <n v="-168.61425790000067"/>
    <s v=""/>
    <n v="1"/>
    <s v=""/>
  </r>
  <r>
    <x v="19"/>
    <n v="-87.394531199999619"/>
    <n v="-87.394531199999619"/>
    <s v=""/>
    <n v="1"/>
    <s v=""/>
  </r>
  <r>
    <x v="20"/>
    <n v="245.16748050000024"/>
    <s v=""/>
    <n v="245.16748050000024"/>
    <s v=""/>
    <n v="1"/>
  </r>
  <r>
    <x v="21"/>
    <n v="124.86865229999967"/>
    <s v=""/>
    <n v="124.86865229999967"/>
    <s v=""/>
    <n v="1"/>
  </r>
  <r>
    <x v="22"/>
    <n v="143.38525389999995"/>
    <s v=""/>
    <n v="143.38525389999995"/>
    <s v=""/>
    <n v="1"/>
  </r>
  <r>
    <x v="23"/>
    <n v="186.45654300000024"/>
    <s v=""/>
    <n v="186.45654300000024"/>
    <s v=""/>
    <n v="1"/>
  </r>
  <r>
    <x v="0"/>
    <n v="-48.22460940000019"/>
    <n v="-48.22460940000019"/>
    <s v=""/>
    <n v="1"/>
    <s v=""/>
  </r>
  <r>
    <x v="1"/>
    <n v="-150.82910160000029"/>
    <n v="-150.82910160000029"/>
    <s v=""/>
    <n v="1"/>
    <s v=""/>
  </r>
  <r>
    <x v="2"/>
    <n v="-168.17041020000033"/>
    <n v="-168.17041020000033"/>
    <s v=""/>
    <n v="1"/>
    <s v=""/>
  </r>
  <r>
    <x v="3"/>
    <n v="-35.524902400000428"/>
    <n v="-35.524902400000428"/>
    <s v=""/>
    <n v="1"/>
    <s v=""/>
  </r>
  <r>
    <x v="4"/>
    <n v="-82.058105399999477"/>
    <n v="-82.058105399999477"/>
    <s v=""/>
    <n v="1"/>
    <s v=""/>
  </r>
  <r>
    <x v="5"/>
    <n v="260.13623039999948"/>
    <s v=""/>
    <n v="260.13623039999948"/>
    <s v=""/>
    <n v="1"/>
  </r>
  <r>
    <x v="6"/>
    <n v="-139.65722660000029"/>
    <n v="-139.65722660000029"/>
    <s v=""/>
    <n v="1"/>
    <s v=""/>
  </r>
  <r>
    <x v="7"/>
    <n v="-318.04882820000057"/>
    <n v="-318.04882820000057"/>
    <s v=""/>
    <n v="1"/>
    <s v=""/>
  </r>
  <r>
    <x v="8"/>
    <n v="-274.33935550000024"/>
    <n v="-274.33935550000024"/>
    <s v=""/>
    <n v="1"/>
    <s v=""/>
  </r>
  <r>
    <x v="9"/>
    <n v="-105.80810539999948"/>
    <n v="-105.80810539999948"/>
    <s v=""/>
    <n v="1"/>
    <s v=""/>
  </r>
  <r>
    <x v="10"/>
    <n v="23.358886699999857"/>
    <s v=""/>
    <n v="23.358886699999857"/>
    <s v=""/>
    <n v="1"/>
  </r>
  <r>
    <x v="11"/>
    <n v="-186.9267577999999"/>
    <n v="-186.9267577999999"/>
    <s v=""/>
    <n v="1"/>
    <s v=""/>
  </r>
  <r>
    <x v="12"/>
    <n v="-109.37255860000005"/>
    <n v="-109.37255860000005"/>
    <s v=""/>
    <n v="1"/>
    <s v=""/>
  </r>
  <r>
    <x v="13"/>
    <n v="15.508300800000143"/>
    <s v=""/>
    <n v="15.508300800000143"/>
    <s v=""/>
    <n v="1"/>
  </r>
  <r>
    <x v="14"/>
    <n v="-34.430664100000286"/>
    <n v="-34.430664100000286"/>
    <s v=""/>
    <n v="1"/>
    <s v=""/>
  </r>
  <r>
    <x v="15"/>
    <n v="-507.54882809999981"/>
    <n v="-507.54882809999981"/>
    <s v=""/>
    <n v="1"/>
    <s v=""/>
  </r>
  <r>
    <x v="16"/>
    <n v="-398.76806639999995"/>
    <n v="-398.76806639999995"/>
    <s v=""/>
    <n v="1"/>
    <s v=""/>
  </r>
  <r>
    <x v="17"/>
    <n v="-239.5107422000001"/>
    <n v="-239.5107422000001"/>
    <s v=""/>
    <n v="1"/>
    <s v=""/>
  </r>
  <r>
    <x v="18"/>
    <n v="-233.24804679999943"/>
    <n v="-233.24804679999943"/>
    <s v=""/>
    <n v="1"/>
    <s v=""/>
  </r>
  <r>
    <x v="19"/>
    <n v="-155.76904300000024"/>
    <n v="-155.76904300000024"/>
    <s v=""/>
    <n v="1"/>
    <s v=""/>
  </r>
  <r>
    <x v="20"/>
    <n v="-326.38720699999976"/>
    <n v="-326.38720699999976"/>
    <s v=""/>
    <n v="1"/>
    <s v=""/>
  </r>
  <r>
    <x v="21"/>
    <n v="-285.70703130000038"/>
    <n v="-285.70703130000038"/>
    <s v=""/>
    <n v="1"/>
    <s v=""/>
  </r>
  <r>
    <x v="22"/>
    <n v="-209.39746089999971"/>
    <n v="-209.39746089999971"/>
    <s v=""/>
    <n v="1"/>
    <s v=""/>
  </r>
  <r>
    <x v="23"/>
    <n v="-334.03857419999986"/>
    <n v="-334.03857419999986"/>
    <s v=""/>
    <n v="1"/>
    <s v=""/>
  </r>
  <r>
    <x v="0"/>
    <n v="-349.30517580000014"/>
    <n v="-349.30517580000014"/>
    <s v=""/>
    <n v="1"/>
    <s v=""/>
  </r>
  <r>
    <x v="1"/>
    <n v="-388.92871089999971"/>
    <n v="-388.92871089999971"/>
    <s v=""/>
    <n v="1"/>
    <s v=""/>
  </r>
  <r>
    <x v="2"/>
    <n v="-417.75195309999981"/>
    <n v="-417.75195309999981"/>
    <s v=""/>
    <n v="1"/>
    <s v=""/>
  </r>
  <r>
    <x v="3"/>
    <n v="-503.34960940000019"/>
    <n v="-503.34960940000019"/>
    <s v=""/>
    <n v="1"/>
    <s v=""/>
  </r>
  <r>
    <x v="4"/>
    <n v="-496.1298827999999"/>
    <n v="-496.1298827999999"/>
    <s v=""/>
    <n v="1"/>
    <s v=""/>
  </r>
  <r>
    <x v="5"/>
    <n v="-438.3388672000001"/>
    <n v="-438.3388672000001"/>
    <s v=""/>
    <n v="1"/>
    <s v=""/>
  </r>
  <r>
    <x v="6"/>
    <n v="-443.8720702999999"/>
    <n v="-443.8720702999999"/>
    <s v=""/>
    <n v="1"/>
    <s v=""/>
  </r>
  <r>
    <x v="7"/>
    <n v="-520.61474610000005"/>
    <n v="-520.61474610000005"/>
    <s v=""/>
    <n v="1"/>
    <s v=""/>
  </r>
  <r>
    <x v="8"/>
    <n v="-353.70556639999995"/>
    <n v="-353.70556639999995"/>
    <s v=""/>
    <n v="1"/>
    <s v=""/>
  </r>
  <r>
    <x v="9"/>
    <n v="-156.21435550000024"/>
    <n v="-156.21435550000024"/>
    <s v=""/>
    <n v="1"/>
    <s v=""/>
  </r>
  <r>
    <x v="10"/>
    <n v="-30.84960940000019"/>
    <n v="-30.84960940000019"/>
    <s v=""/>
    <n v="1"/>
    <s v=""/>
  </r>
  <r>
    <x v="11"/>
    <n v="-214.04785160000029"/>
    <n v="-214.04785160000029"/>
    <s v=""/>
    <n v="1"/>
    <s v=""/>
  </r>
  <r>
    <x v="12"/>
    <n v="-204.6875"/>
    <n v="-204.6875"/>
    <s v=""/>
    <n v="1"/>
    <s v=""/>
  </r>
  <r>
    <x v="13"/>
    <n v="-190.77490240000043"/>
    <n v="-190.77490240000043"/>
    <s v=""/>
    <n v="1"/>
    <s v=""/>
  </r>
  <r>
    <x v="14"/>
    <n v="-239.16748039999948"/>
    <n v="-239.16748039999948"/>
    <s v=""/>
    <n v="1"/>
    <s v=""/>
  </r>
  <r>
    <x v="15"/>
    <n v="-232.59765619999962"/>
    <n v="-232.59765619999962"/>
    <s v=""/>
    <n v="1"/>
    <s v=""/>
  </r>
  <r>
    <x v="16"/>
    <n v="-251.47705080000014"/>
    <n v="-251.47705080000014"/>
    <s v=""/>
    <n v="1"/>
    <s v=""/>
  </r>
  <r>
    <x v="17"/>
    <n v="-119.28271479999967"/>
    <n v="-119.28271479999967"/>
    <s v=""/>
    <n v="1"/>
    <s v=""/>
  </r>
  <r>
    <x v="18"/>
    <n v="-63.960449199999857"/>
    <n v="-63.960449199999857"/>
    <s v=""/>
    <n v="1"/>
    <s v=""/>
  </r>
  <r>
    <x v="19"/>
    <n v="-12.208007799999905"/>
    <n v="-12.208007799999905"/>
    <s v=""/>
    <n v="1"/>
    <s v=""/>
  </r>
  <r>
    <x v="20"/>
    <n v="-11.395507799999905"/>
    <n v="-11.395507799999905"/>
    <s v=""/>
    <n v="1"/>
    <s v=""/>
  </r>
  <r>
    <x v="21"/>
    <n v="-141.4609375"/>
    <n v="-141.4609375"/>
    <s v=""/>
    <n v="1"/>
    <s v=""/>
  </r>
  <r>
    <x v="22"/>
    <n v="-228.29638669999986"/>
    <n v="-228.29638669999986"/>
    <s v=""/>
    <n v="1"/>
    <s v=""/>
  </r>
  <r>
    <x v="23"/>
    <n v="-275.74316399999952"/>
    <n v="-275.74316399999952"/>
    <s v=""/>
    <n v="1"/>
    <s v=""/>
  </r>
  <r>
    <x v="0"/>
    <n v="-178.88623050000024"/>
    <n v="-178.88623050000024"/>
    <s v=""/>
    <n v="1"/>
    <s v=""/>
  </r>
  <r>
    <x v="1"/>
    <n v="-107.69189449999976"/>
    <n v="-107.69189449999976"/>
    <s v=""/>
    <n v="1"/>
    <s v=""/>
  </r>
  <r>
    <x v="2"/>
    <n v="-153.28808589999971"/>
    <n v="-153.28808589999971"/>
    <s v=""/>
    <n v="1"/>
    <s v=""/>
  </r>
  <r>
    <x v="3"/>
    <n v="-28.344238300000143"/>
    <n v="-28.344238300000143"/>
    <s v=""/>
    <n v="1"/>
    <s v=""/>
  </r>
  <r>
    <x v="4"/>
    <n v="-46.230468699999619"/>
    <n v="-46.230468699999619"/>
    <s v=""/>
    <n v="1"/>
    <s v=""/>
  </r>
  <r>
    <x v="5"/>
    <n v="36.209960899999714"/>
    <s v=""/>
    <n v="36.209960899999714"/>
    <s v=""/>
    <n v="1"/>
  </r>
  <r>
    <x v="6"/>
    <n v="-7.5727538999999524"/>
    <n v="-7.5727538999999524"/>
    <s v=""/>
    <n v="1"/>
    <s v=""/>
  </r>
  <r>
    <x v="7"/>
    <n v="-71.417480500000238"/>
    <n v="-71.417480500000238"/>
    <s v=""/>
    <n v="1"/>
    <s v=""/>
  </r>
  <r>
    <x v="8"/>
    <n v="-285.64501960000052"/>
    <n v="-285.64501960000052"/>
    <s v=""/>
    <n v="1"/>
    <s v=""/>
  </r>
  <r>
    <x v="9"/>
    <n v="-378.32958979999967"/>
    <n v="-378.32958979999967"/>
    <s v=""/>
    <n v="1"/>
    <s v=""/>
  </r>
  <r>
    <x v="10"/>
    <n v="-320.69677729999967"/>
    <n v="-320.69677729999967"/>
    <s v=""/>
    <n v="1"/>
    <s v=""/>
  </r>
  <r>
    <x v="11"/>
    <n v="-146.94921880000038"/>
    <n v="-146.94921880000038"/>
    <s v=""/>
    <n v="1"/>
    <s v=""/>
  </r>
  <r>
    <x v="12"/>
    <n v="-397.3486327999999"/>
    <n v="-397.3486327999999"/>
    <s v=""/>
    <n v="1"/>
    <s v=""/>
  </r>
  <r>
    <x v="13"/>
    <n v="-646.31298830000014"/>
    <n v="-646.31298830000014"/>
    <s v=""/>
    <n v="1"/>
    <s v=""/>
  </r>
  <r>
    <x v="14"/>
    <n v="-737.09619139999995"/>
    <n v="-737.09619139999995"/>
    <s v=""/>
    <n v="1"/>
    <s v=""/>
  </r>
  <r>
    <x v="15"/>
    <n v="-660.39160160000029"/>
    <n v="-660.39160160000029"/>
    <s v=""/>
    <n v="1"/>
    <s v=""/>
  </r>
  <r>
    <x v="16"/>
    <n v="-514.99365240000043"/>
    <n v="-514.99365240000043"/>
    <s v=""/>
    <n v="1"/>
    <s v=""/>
  </r>
  <r>
    <x v="17"/>
    <n v="-307.30615229999967"/>
    <n v="-307.30615229999967"/>
    <s v=""/>
    <n v="1"/>
    <s v=""/>
  </r>
  <r>
    <x v="18"/>
    <n v="-287.22460940000019"/>
    <n v="-287.22460940000019"/>
    <s v=""/>
    <n v="1"/>
    <s v=""/>
  </r>
  <r>
    <x v="19"/>
    <n v="-177.16455069999938"/>
    <n v="-177.16455069999938"/>
    <s v=""/>
    <n v="1"/>
    <s v=""/>
  </r>
  <r>
    <x v="20"/>
    <n v="-17.434081999999762"/>
    <n v="-17.434081999999762"/>
    <s v=""/>
    <n v="1"/>
    <s v=""/>
  </r>
  <r>
    <x v="21"/>
    <n v="-183.82617190000019"/>
    <n v="-183.82617190000019"/>
    <s v=""/>
    <n v="1"/>
    <s v=""/>
  </r>
  <r>
    <x v="22"/>
    <n v="-308.015625"/>
    <n v="-308.015625"/>
    <s v=""/>
    <n v="1"/>
    <s v=""/>
  </r>
  <r>
    <x v="23"/>
    <n v="-416.9267577999999"/>
    <n v="-416.9267577999999"/>
    <s v=""/>
    <n v="1"/>
    <s v=""/>
  </r>
  <r>
    <x v="0"/>
    <n v="-261.0419922000001"/>
    <n v="-261.0419922000001"/>
    <s v=""/>
    <n v="1"/>
    <s v=""/>
  </r>
  <r>
    <x v="1"/>
    <n v="-331.4921875"/>
    <n v="-331.4921875"/>
    <s v=""/>
    <n v="1"/>
    <s v=""/>
  </r>
  <r>
    <x v="2"/>
    <n v="-402.75244139999995"/>
    <n v="-402.75244139999995"/>
    <s v=""/>
    <n v="1"/>
    <s v=""/>
  </r>
  <r>
    <x v="3"/>
    <n v="-482.03564460000052"/>
    <n v="-482.03564460000052"/>
    <s v=""/>
    <n v="1"/>
    <s v=""/>
  </r>
  <r>
    <x v="4"/>
    <n v="-511.12841789999948"/>
    <n v="-511.12841789999948"/>
    <s v=""/>
    <n v="1"/>
    <s v=""/>
  </r>
  <r>
    <x v="5"/>
    <n v="-387.27490229999967"/>
    <n v="-387.27490229999967"/>
    <s v=""/>
    <n v="1"/>
    <s v=""/>
  </r>
  <r>
    <x v="6"/>
    <n v="-294.29833979999967"/>
    <n v="-294.29833979999967"/>
    <s v=""/>
    <n v="1"/>
    <s v=""/>
  </r>
  <r>
    <x v="7"/>
    <n v="-121.08789059999981"/>
    <n v="-121.08789059999981"/>
    <s v=""/>
    <n v="1"/>
    <s v=""/>
  </r>
  <r>
    <x v="8"/>
    <n v="-67.991699199999857"/>
    <n v="-67.991699199999857"/>
    <s v=""/>
    <n v="1"/>
    <s v=""/>
  </r>
  <r>
    <x v="9"/>
    <n v="-53.63085940000019"/>
    <n v="-53.63085940000019"/>
    <s v=""/>
    <n v="1"/>
    <s v=""/>
  </r>
  <r>
    <x v="10"/>
    <n v="-126.60791009999957"/>
    <n v="-126.60791009999957"/>
    <s v=""/>
    <n v="1"/>
    <s v=""/>
  </r>
  <r>
    <x v="11"/>
    <n v="-221.4326172000001"/>
    <n v="-221.4326172000001"/>
    <s v=""/>
    <n v="1"/>
    <s v=""/>
  </r>
  <r>
    <x v="12"/>
    <n v="-291.82617190000019"/>
    <n v="-291.82617190000019"/>
    <s v=""/>
    <n v="1"/>
    <s v=""/>
  </r>
  <r>
    <x v="13"/>
    <n v="-207.265625"/>
    <n v="-207.265625"/>
    <s v=""/>
    <n v="1"/>
    <s v=""/>
  </r>
  <r>
    <x v="14"/>
    <n v="-169.12939460000052"/>
    <n v="-169.12939460000052"/>
    <s v=""/>
    <n v="1"/>
    <s v=""/>
  </r>
  <r>
    <x v="15"/>
    <n v="-318.78125"/>
    <n v="-318.78125"/>
    <s v=""/>
    <n v="1"/>
    <s v=""/>
  </r>
  <r>
    <x v="16"/>
    <n v="-407.81005860000005"/>
    <n v="-407.81005860000005"/>
    <s v=""/>
    <n v="1"/>
    <s v=""/>
  </r>
  <r>
    <x v="17"/>
    <n v="-141.89404289999948"/>
    <n v="-141.89404289999948"/>
    <s v=""/>
    <n v="1"/>
    <s v=""/>
  </r>
  <r>
    <x v="18"/>
    <n v="-96.163574199999857"/>
    <n v="-96.163574199999857"/>
    <s v=""/>
    <n v="1"/>
    <s v=""/>
  </r>
  <r>
    <x v="19"/>
    <n v="-130.05371100000048"/>
    <n v="-130.05371100000048"/>
    <s v=""/>
    <n v="1"/>
    <s v=""/>
  </r>
  <r>
    <x v="20"/>
    <n v="67.442871100000048"/>
    <s v=""/>
    <n v="67.442871100000048"/>
    <s v=""/>
    <n v="1"/>
  </r>
  <r>
    <x v="21"/>
    <n v="10.041503899999952"/>
    <s v=""/>
    <n v="10.041503899999952"/>
    <s v=""/>
    <n v="1"/>
  </r>
  <r>
    <x v="22"/>
    <n v="-179.17333990000043"/>
    <n v="-179.17333990000043"/>
    <s v=""/>
    <n v="1"/>
    <s v=""/>
  </r>
  <r>
    <x v="23"/>
    <n v="-297.10498050000024"/>
    <n v="-297.10498050000024"/>
    <s v=""/>
    <n v="1"/>
    <s v=""/>
  </r>
  <r>
    <x v="0"/>
    <n v="-209.08056639999995"/>
    <n v="-209.08056639999995"/>
    <s v=""/>
    <n v="1"/>
    <s v=""/>
  </r>
  <r>
    <x v="1"/>
    <n v="-265.16601570000057"/>
    <n v="-265.16601570000057"/>
    <s v=""/>
    <n v="1"/>
    <s v=""/>
  </r>
  <r>
    <x v="3"/>
    <n v="-303.60839839999971"/>
    <n v="-303.60839839999971"/>
    <s v=""/>
    <n v="1"/>
    <s v=""/>
  </r>
  <r>
    <x v="4"/>
    <n v="-343.80322259999957"/>
    <n v="-343.80322259999957"/>
    <s v=""/>
    <n v="1"/>
    <s v=""/>
  </r>
  <r>
    <x v="5"/>
    <n v="-365.1826172000001"/>
    <n v="-365.1826172000001"/>
    <s v=""/>
    <n v="1"/>
    <s v=""/>
  </r>
  <r>
    <x v="6"/>
    <n v="-347.53662110000005"/>
    <n v="-347.53662110000005"/>
    <s v=""/>
    <n v="1"/>
    <s v=""/>
  </r>
  <r>
    <x v="7"/>
    <n v="-249.50976559999981"/>
    <n v="-249.50976559999981"/>
    <s v=""/>
    <n v="1"/>
    <s v=""/>
  </r>
  <r>
    <x v="8"/>
    <n v="-93.317382799999905"/>
    <n v="-93.317382799999905"/>
    <s v=""/>
    <n v="1"/>
    <s v=""/>
  </r>
  <r>
    <x v="9"/>
    <n v="-88.616699300000619"/>
    <n v="-88.616699300000619"/>
    <s v=""/>
    <n v="1"/>
    <s v=""/>
  </r>
  <r>
    <x v="10"/>
    <n v="-132.44970699999976"/>
    <n v="-132.44970699999976"/>
    <s v=""/>
    <n v="1"/>
    <s v=""/>
  </r>
  <r>
    <x v="11"/>
    <n v="-151.13867190000019"/>
    <n v="-151.13867190000019"/>
    <s v=""/>
    <n v="1"/>
    <s v=""/>
  </r>
  <r>
    <x v="12"/>
    <n v="-178.04248039999948"/>
    <n v="-178.04248039999948"/>
    <s v=""/>
    <n v="1"/>
    <s v=""/>
  </r>
  <r>
    <x v="13"/>
    <n v="-279.96630849999929"/>
    <n v="-279.96630849999929"/>
    <s v=""/>
    <n v="1"/>
    <s v=""/>
  </r>
  <r>
    <x v="14"/>
    <n v="-267.99121100000048"/>
    <n v="-267.99121100000048"/>
    <s v=""/>
    <n v="1"/>
    <s v=""/>
  </r>
  <r>
    <x v="15"/>
    <n v="-220.68945309999981"/>
    <n v="-220.68945309999981"/>
    <s v=""/>
    <n v="1"/>
    <s v=""/>
  </r>
  <r>
    <x v="16"/>
    <n v="-184.79638669999986"/>
    <n v="-184.79638669999986"/>
    <s v=""/>
    <n v="1"/>
    <s v=""/>
  </r>
  <r>
    <x v="17"/>
    <n v="-113.09472660000029"/>
    <n v="-113.09472660000029"/>
    <s v=""/>
    <n v="1"/>
    <s v=""/>
  </r>
  <r>
    <x v="18"/>
    <n v="-11.135253899999952"/>
    <n v="-11.135253899999952"/>
    <s v=""/>
    <n v="1"/>
    <s v=""/>
  </r>
  <r>
    <x v="19"/>
    <n v="120.35400389999995"/>
    <s v=""/>
    <n v="120.35400389999995"/>
    <s v=""/>
    <n v="1"/>
  </r>
  <r>
    <x v="20"/>
    <n v="102.77880860000005"/>
    <s v=""/>
    <n v="102.77880860000005"/>
    <s v=""/>
    <n v="1"/>
  </r>
  <r>
    <x v="21"/>
    <n v="118.34375"/>
    <s v=""/>
    <n v="118.34375"/>
    <s v=""/>
    <n v="1"/>
  </r>
  <r>
    <x v="22"/>
    <n v="7.1201172000000952"/>
    <s v=""/>
    <n v="7.1201172000000952"/>
    <s v=""/>
    <n v="1"/>
  </r>
  <r>
    <x v="23"/>
    <n v="-110.54052729999967"/>
    <n v="-110.54052729999967"/>
    <s v=""/>
    <n v="1"/>
    <s v=""/>
  </r>
  <r>
    <x v="0"/>
    <n v="-278.67871089999971"/>
    <n v="-278.67871089999971"/>
    <s v=""/>
    <n v="1"/>
    <s v=""/>
  </r>
  <r>
    <x v="1"/>
    <n v="-310.95556639999995"/>
    <n v="-310.95556639999995"/>
    <s v=""/>
    <n v="1"/>
    <s v=""/>
  </r>
  <r>
    <x v="2"/>
    <n v="-366.04785149999952"/>
    <n v="-366.04785149999952"/>
    <s v=""/>
    <n v="1"/>
    <s v=""/>
  </r>
  <r>
    <x v="3"/>
    <n v="-384.3203125"/>
    <n v="-384.3203125"/>
    <s v=""/>
    <n v="1"/>
    <s v=""/>
  </r>
  <r>
    <x v="4"/>
    <n v="-376.91992190000019"/>
    <n v="-376.91992190000019"/>
    <s v=""/>
    <n v="1"/>
    <s v=""/>
  </r>
  <r>
    <x v="5"/>
    <n v="-320.8046875"/>
    <n v="-320.8046875"/>
    <s v=""/>
    <n v="1"/>
    <s v=""/>
  </r>
  <r>
    <x v="6"/>
    <n v="-340.43359380000038"/>
    <n v="-340.43359380000038"/>
    <s v=""/>
    <n v="1"/>
    <s v=""/>
  </r>
  <r>
    <x v="7"/>
    <n v="-318.39990229999967"/>
    <n v="-318.39990229999967"/>
    <s v=""/>
    <n v="1"/>
    <s v=""/>
  </r>
  <r>
    <x v="8"/>
    <n v="-300.2734375"/>
    <n v="-300.2734375"/>
    <s v=""/>
    <n v="1"/>
    <s v=""/>
  </r>
  <r>
    <x v="9"/>
    <n v="-305.65039070000057"/>
    <n v="-305.65039070000057"/>
    <s v=""/>
    <n v="1"/>
    <s v=""/>
  </r>
  <r>
    <x v="10"/>
    <n v="-326.48583979999967"/>
    <n v="-326.48583979999967"/>
    <s v=""/>
    <n v="1"/>
    <s v=""/>
  </r>
  <r>
    <x v="11"/>
    <n v="-272.23779300000024"/>
    <n v="-272.23779300000024"/>
    <s v=""/>
    <n v="1"/>
    <s v=""/>
  </r>
  <r>
    <x v="12"/>
    <n v="-165.25927740000043"/>
    <n v="-165.25927740000043"/>
    <s v=""/>
    <n v="1"/>
    <s v=""/>
  </r>
  <r>
    <x v="13"/>
    <n v="-131.21533199999976"/>
    <n v="-131.21533199999976"/>
    <s v=""/>
    <n v="1"/>
    <s v=""/>
  </r>
  <r>
    <x v="14"/>
    <n v="-233.91015630000038"/>
    <n v="-233.91015630000038"/>
    <s v=""/>
    <n v="1"/>
    <s v=""/>
  </r>
  <r>
    <x v="15"/>
    <n v="-307.05615229999967"/>
    <n v="-307.05615229999967"/>
    <s v=""/>
    <n v="1"/>
    <s v=""/>
  </r>
  <r>
    <x v="16"/>
    <n v="-402.43212889999995"/>
    <n v="-402.43212889999995"/>
    <s v=""/>
    <n v="1"/>
    <s v=""/>
  </r>
  <r>
    <x v="17"/>
    <n v="-321.6513672000001"/>
    <n v="-321.6513672000001"/>
    <s v=""/>
    <n v="1"/>
    <s v=""/>
  </r>
  <r>
    <x v="18"/>
    <n v="-154.24267580000014"/>
    <n v="-154.24267580000014"/>
    <s v=""/>
    <n v="1"/>
    <s v=""/>
  </r>
  <r>
    <x v="19"/>
    <n v="-21.763183600000048"/>
    <n v="-21.763183600000048"/>
    <s v=""/>
    <n v="1"/>
    <s v=""/>
  </r>
  <r>
    <x v="20"/>
    <n v="147.5810547000001"/>
    <s v=""/>
    <n v="147.5810547000001"/>
    <s v=""/>
    <n v="1"/>
  </r>
  <r>
    <x v="21"/>
    <n v="250.80029300000024"/>
    <s v=""/>
    <n v="250.80029300000024"/>
    <s v=""/>
    <n v="1"/>
  </r>
  <r>
    <x v="22"/>
    <n v="-11.4921875"/>
    <n v="-11.4921875"/>
    <s v=""/>
    <n v="1"/>
    <s v=""/>
  </r>
  <r>
    <x v="23"/>
    <n v="-113.26611330000014"/>
    <n v="-113.26611330000014"/>
    <s v=""/>
    <n v="1"/>
    <s v=""/>
  </r>
  <r>
    <x v="0"/>
    <n v="-172.16259759999957"/>
    <n v="-172.16259759999957"/>
    <s v=""/>
    <n v="1"/>
    <s v=""/>
  </r>
  <r>
    <x v="1"/>
    <n v="-232.06494139999995"/>
    <n v="-232.06494139999995"/>
    <s v=""/>
    <n v="1"/>
    <s v=""/>
  </r>
  <r>
    <x v="2"/>
    <n v="-255.62841789999948"/>
    <n v="-255.62841789999948"/>
    <s v=""/>
    <n v="1"/>
    <s v=""/>
  </r>
  <r>
    <x v="3"/>
    <n v="-349.09130860000005"/>
    <n v="-349.09130860000005"/>
    <s v=""/>
    <n v="1"/>
    <s v=""/>
  </r>
  <r>
    <x v="4"/>
    <n v="-463.06884759999957"/>
    <n v="-463.06884759999957"/>
    <s v=""/>
    <n v="1"/>
    <s v=""/>
  </r>
  <r>
    <x v="5"/>
    <n v="-472.89892580000014"/>
    <n v="-472.89892580000014"/>
    <s v=""/>
    <n v="1"/>
    <s v=""/>
  </r>
  <r>
    <x v="6"/>
    <n v="-433.96630860000005"/>
    <n v="-433.96630860000005"/>
    <s v=""/>
    <n v="1"/>
    <s v=""/>
  </r>
  <r>
    <x v="7"/>
    <n v="-403.29541020000033"/>
    <n v="-403.29541020000033"/>
    <s v=""/>
    <n v="1"/>
    <s v=""/>
  </r>
  <r>
    <x v="8"/>
    <n v="-319.99804690000019"/>
    <n v="-319.99804690000019"/>
    <s v=""/>
    <n v="1"/>
    <s v=""/>
  </r>
  <r>
    <x v="9"/>
    <n v="-406.60400389999995"/>
    <n v="-406.60400389999995"/>
    <s v=""/>
    <n v="1"/>
    <s v=""/>
  </r>
  <r>
    <x v="10"/>
    <n v="-532.82910160000029"/>
    <n v="-532.82910160000029"/>
    <s v=""/>
    <n v="1"/>
    <s v=""/>
  </r>
  <r>
    <x v="11"/>
    <n v="-430.93066410000029"/>
    <n v="-430.93066410000029"/>
    <s v=""/>
    <n v="1"/>
    <s v=""/>
  </r>
  <r>
    <x v="12"/>
    <n v="-404.8779297000001"/>
    <n v="-404.8779297000001"/>
    <s v=""/>
    <n v="1"/>
    <s v=""/>
  </r>
  <r>
    <x v="13"/>
    <n v="-382.37451169999986"/>
    <n v="-382.37451169999986"/>
    <s v=""/>
    <n v="1"/>
    <s v=""/>
  </r>
  <r>
    <x v="14"/>
    <n v="-383.46240229999967"/>
    <n v="-383.46240229999967"/>
    <s v=""/>
    <n v="1"/>
    <s v=""/>
  </r>
  <r>
    <x v="15"/>
    <n v="-255.71533199999976"/>
    <n v="-255.71533199999976"/>
    <s v=""/>
    <n v="1"/>
    <s v=""/>
  </r>
  <r>
    <x v="16"/>
    <n v="-206.92529300000024"/>
    <n v="-206.92529300000024"/>
    <s v=""/>
    <n v="1"/>
    <s v=""/>
  </r>
  <r>
    <x v="17"/>
    <n v="-76.305175699999381"/>
    <n v="-76.305175699999381"/>
    <s v=""/>
    <n v="1"/>
    <s v=""/>
  </r>
  <r>
    <x v="18"/>
    <n v="-83.171386699999857"/>
    <n v="-83.171386699999857"/>
    <s v=""/>
    <n v="1"/>
    <s v=""/>
  </r>
  <r>
    <x v="19"/>
    <n v="90.032226600000286"/>
    <s v=""/>
    <n v="90.032226600000286"/>
    <s v=""/>
    <n v="1"/>
  </r>
  <r>
    <x v="20"/>
    <n v="211.88818360000005"/>
    <s v=""/>
    <n v="211.88818360000005"/>
    <s v=""/>
    <n v="1"/>
  </r>
  <r>
    <x v="21"/>
    <n v="471.68945309999981"/>
    <s v=""/>
    <n v="471.68945309999981"/>
    <s v=""/>
    <n v="1"/>
  </r>
  <r>
    <x v="22"/>
    <n v="521.7890625"/>
    <s v=""/>
    <n v="521.7890625"/>
    <s v=""/>
    <n v="1"/>
  </r>
  <r>
    <x v="23"/>
    <n v="400.94775389999995"/>
    <s v=""/>
    <n v="400.94775389999995"/>
    <s v=""/>
    <n v="1"/>
  </r>
  <r>
    <x v="0"/>
    <n v="176.42333990000043"/>
    <s v=""/>
    <n v="176.42333990000043"/>
    <s v=""/>
    <n v="1"/>
  </r>
  <r>
    <x v="1"/>
    <n v="291.85986319999938"/>
    <s v=""/>
    <n v="291.85986319999938"/>
    <s v=""/>
    <n v="1"/>
  </r>
  <r>
    <x v="2"/>
    <n v="84.385253899999952"/>
    <s v=""/>
    <n v="84.385253899999952"/>
    <s v=""/>
    <n v="1"/>
  </r>
  <r>
    <x v="3"/>
    <n v="161.61621100000048"/>
    <s v=""/>
    <n v="161.61621100000048"/>
    <s v=""/>
    <n v="1"/>
  </r>
  <r>
    <x v="4"/>
    <n v="-32.196289100000286"/>
    <n v="-32.196289100000286"/>
    <s v=""/>
    <n v="1"/>
    <s v=""/>
  </r>
  <r>
    <x v="5"/>
    <n v="65.360839799999667"/>
    <s v=""/>
    <n v="65.360839799999667"/>
    <s v=""/>
    <n v="1"/>
  </r>
  <r>
    <x v="6"/>
    <n v="-34.321777400000428"/>
    <n v="-34.321777400000428"/>
    <s v=""/>
    <n v="1"/>
    <s v=""/>
  </r>
  <r>
    <x v="7"/>
    <n v="-243.53857430000062"/>
    <n v="-243.53857430000062"/>
    <s v=""/>
    <n v="1"/>
    <s v=""/>
  </r>
  <r>
    <x v="8"/>
    <n v="-373.52929679999943"/>
    <n v="-373.52929679999943"/>
    <s v=""/>
    <n v="1"/>
    <s v=""/>
  </r>
  <r>
    <x v="9"/>
    <n v="-362.49609369999962"/>
    <n v="-362.49609369999962"/>
    <s v=""/>
    <n v="1"/>
    <s v=""/>
  </r>
  <r>
    <x v="10"/>
    <n v="-391.73681639999995"/>
    <n v="-391.73681639999995"/>
    <s v=""/>
    <n v="1"/>
    <s v=""/>
  </r>
  <r>
    <x v="11"/>
    <n v="-332.70751949999976"/>
    <n v="-332.70751949999976"/>
    <s v=""/>
    <n v="1"/>
    <s v=""/>
  </r>
  <r>
    <x v="12"/>
    <n v="-362.11767580000014"/>
    <n v="-362.11767580000014"/>
    <s v=""/>
    <n v="1"/>
    <s v=""/>
  </r>
  <r>
    <x v="13"/>
    <n v="-262.76660160000029"/>
    <n v="-262.76660160000029"/>
    <s v=""/>
    <n v="1"/>
    <s v=""/>
  </r>
  <r>
    <x v="14"/>
    <n v="-165.7138672000001"/>
    <n v="-165.7138672000001"/>
    <s v=""/>
    <n v="1"/>
    <s v=""/>
  </r>
  <r>
    <x v="15"/>
    <n v="-172.41162099999929"/>
    <n v="-172.41162099999929"/>
    <s v=""/>
    <n v="1"/>
    <s v=""/>
  </r>
  <r>
    <x v="16"/>
    <n v="-25.409668000000238"/>
    <n v="-25.409668000000238"/>
    <s v=""/>
    <n v="1"/>
    <s v=""/>
  </r>
  <r>
    <x v="17"/>
    <n v="5.4204102000003331"/>
    <s v=""/>
    <n v="5.4204102000003331"/>
    <s v=""/>
    <n v="1"/>
  </r>
  <r>
    <x v="18"/>
    <n v="56.23242190000019"/>
    <s v=""/>
    <n v="56.23242190000019"/>
    <s v=""/>
    <n v="1"/>
  </r>
  <r>
    <x v="19"/>
    <n v="-58.718261800000619"/>
    <n v="-58.718261800000619"/>
    <s v=""/>
    <n v="1"/>
    <s v=""/>
  </r>
  <r>
    <x v="20"/>
    <n v="-77.602538999999524"/>
    <n v="-77.602538999999524"/>
    <s v=""/>
    <n v="1"/>
    <s v=""/>
  </r>
  <r>
    <x v="21"/>
    <n v="428.83349610000005"/>
    <s v=""/>
    <n v="428.83349610000005"/>
    <s v=""/>
    <n v="1"/>
  </r>
  <r>
    <x v="22"/>
    <n v="305.08984380000038"/>
    <s v=""/>
    <n v="305.08984380000038"/>
    <s v=""/>
    <n v="1"/>
  </r>
  <r>
    <x v="23"/>
    <n v="-199.49267580000014"/>
    <n v="-199.49267580000014"/>
    <s v=""/>
    <n v="1"/>
    <s v=""/>
  </r>
  <r>
    <x v="0"/>
    <n v="-393.15527339999971"/>
    <n v="-393.15527339999971"/>
    <s v=""/>
    <n v="1"/>
    <s v=""/>
  </r>
  <r>
    <x v="1"/>
    <n v="-485.57666020000033"/>
    <n v="-485.57666020000033"/>
    <s v=""/>
    <n v="1"/>
    <s v=""/>
  </r>
  <r>
    <x v="2"/>
    <n v="-426.8642577999999"/>
    <n v="-426.8642577999999"/>
    <s v=""/>
    <n v="1"/>
    <s v=""/>
  </r>
  <r>
    <x v="3"/>
    <n v="-500.5048827999999"/>
    <n v="-500.5048827999999"/>
    <s v=""/>
    <n v="1"/>
    <s v=""/>
  </r>
  <r>
    <x v="4"/>
    <n v="-580.1826172000001"/>
    <n v="-580.1826172000001"/>
    <s v=""/>
    <n v="1"/>
    <s v=""/>
  </r>
  <r>
    <x v="5"/>
    <n v="-583.48388669999986"/>
    <n v="-583.48388669999986"/>
    <s v=""/>
    <n v="1"/>
    <s v=""/>
  </r>
  <r>
    <x v="6"/>
    <n v="-505.05810550000024"/>
    <n v="-505.05810550000024"/>
    <s v=""/>
    <n v="1"/>
    <s v=""/>
  </r>
  <r>
    <x v="7"/>
    <n v="-554.74414059999981"/>
    <n v="-554.74414059999981"/>
    <s v=""/>
    <n v="1"/>
    <s v=""/>
  </r>
  <r>
    <x v="8"/>
    <n v="-577.05664059999981"/>
    <n v="-577.05664059999981"/>
    <s v=""/>
    <n v="1"/>
    <s v=""/>
  </r>
  <r>
    <x v="9"/>
    <n v="-597.74121089999971"/>
    <n v="-597.74121089999971"/>
    <s v=""/>
    <n v="1"/>
    <s v=""/>
  </r>
  <r>
    <x v="10"/>
    <n v="-531.36669919999986"/>
    <n v="-531.36669919999986"/>
    <s v=""/>
    <n v="1"/>
    <s v=""/>
  </r>
  <r>
    <x v="11"/>
    <n v="-654.36669919999986"/>
    <n v="-654.36669919999986"/>
    <s v=""/>
    <n v="1"/>
    <s v=""/>
  </r>
  <r>
    <x v="12"/>
    <n v="-678.61767580000014"/>
    <n v="-678.61767580000014"/>
    <s v=""/>
    <n v="1"/>
    <s v=""/>
  </r>
  <r>
    <x v="13"/>
    <n v="-549.58691399999952"/>
    <n v="-549.58691399999952"/>
    <s v=""/>
    <n v="1"/>
    <s v=""/>
  </r>
  <r>
    <x v="14"/>
    <n v="-474.60742190000019"/>
    <n v="-474.60742190000019"/>
    <s v=""/>
    <n v="1"/>
    <s v=""/>
  </r>
  <r>
    <x v="15"/>
    <n v="-406.76953119999962"/>
    <n v="-406.76953119999962"/>
    <s v=""/>
    <n v="1"/>
    <s v=""/>
  </r>
  <r>
    <x v="16"/>
    <n v="-328.12890619999962"/>
    <n v="-328.12890619999962"/>
    <s v=""/>
    <n v="1"/>
    <s v=""/>
  </r>
  <r>
    <x v="17"/>
    <n v="-221.41796869999962"/>
    <n v="-221.41796869999962"/>
    <s v=""/>
    <n v="1"/>
    <s v=""/>
  </r>
  <r>
    <x v="18"/>
    <n v="-155.27441410000029"/>
    <n v="-155.27441410000029"/>
    <s v=""/>
    <n v="1"/>
    <s v=""/>
  </r>
  <r>
    <x v="19"/>
    <n v="-248.14501949999976"/>
    <n v="-248.14501949999976"/>
    <s v=""/>
    <n v="1"/>
    <s v=""/>
  </r>
  <r>
    <x v="20"/>
    <n v="-176.78857419999986"/>
    <n v="-176.78857419999986"/>
    <s v=""/>
    <n v="1"/>
    <s v=""/>
  </r>
  <r>
    <x v="21"/>
    <n v="306.6279297000001"/>
    <s v=""/>
    <n v="306.6279297000001"/>
    <s v=""/>
    <n v="1"/>
  </r>
  <r>
    <x v="22"/>
    <n v="-127.71630860000005"/>
    <n v="-127.71630860000005"/>
    <s v=""/>
    <n v="1"/>
    <s v=""/>
  </r>
  <r>
    <x v="23"/>
    <n v="-239.89746100000048"/>
    <n v="-239.89746100000048"/>
    <s v=""/>
    <n v="1"/>
    <s v=""/>
  </r>
  <r>
    <x v="0"/>
    <n v="-242.72851559999981"/>
    <n v="-242.72851559999981"/>
    <s v=""/>
    <n v="1"/>
    <s v=""/>
  </r>
  <r>
    <x v="1"/>
    <n v="-380.7265625"/>
    <n v="-380.7265625"/>
    <s v=""/>
    <n v="1"/>
    <s v=""/>
  </r>
  <r>
    <x v="2"/>
    <n v="-371.03222649999952"/>
    <n v="-371.03222649999952"/>
    <s v=""/>
    <n v="1"/>
    <s v=""/>
  </r>
  <r>
    <x v="3"/>
    <n v="-435.4892577999999"/>
    <n v="-435.4892577999999"/>
    <s v=""/>
    <n v="1"/>
    <s v=""/>
  </r>
  <r>
    <x v="4"/>
    <n v="-431.5361327999999"/>
    <n v="-431.5361327999999"/>
    <s v=""/>
    <n v="1"/>
    <s v=""/>
  </r>
  <r>
    <x v="5"/>
    <n v="-364.65087889999995"/>
    <n v="-364.65087889999995"/>
    <s v=""/>
    <n v="1"/>
    <s v=""/>
  </r>
  <r>
    <x v="6"/>
    <n v="-332.61962889999995"/>
    <n v="-332.61962889999995"/>
    <s v=""/>
    <n v="1"/>
    <s v=""/>
  </r>
  <r>
    <x v="7"/>
    <n v="-294.77441410000029"/>
    <n v="-294.77441410000029"/>
    <s v=""/>
    <n v="1"/>
    <s v=""/>
  </r>
  <r>
    <x v="8"/>
    <n v="-283.30273440000019"/>
    <n v="-283.30273440000019"/>
    <s v=""/>
    <n v="1"/>
    <s v=""/>
  </r>
  <r>
    <x v="9"/>
    <n v="-345.36279300000024"/>
    <n v="-345.36279300000024"/>
    <s v=""/>
    <n v="1"/>
    <s v=""/>
  </r>
  <r>
    <x v="10"/>
    <n v="-396.5205077999999"/>
    <n v="-396.5205077999999"/>
    <s v=""/>
    <n v="1"/>
    <s v=""/>
  </r>
  <r>
    <x v="11"/>
    <n v="-428.734375"/>
    <n v="-428.734375"/>
    <s v=""/>
    <n v="1"/>
    <s v=""/>
  </r>
  <r>
    <x v="12"/>
    <n v="-402.99658210000052"/>
    <n v="-402.99658210000052"/>
    <s v=""/>
    <n v="1"/>
    <s v=""/>
  </r>
  <r>
    <x v="13"/>
    <n v="-473.79736330000014"/>
    <n v="-473.79736330000014"/>
    <s v=""/>
    <n v="1"/>
    <s v=""/>
  </r>
  <r>
    <x v="14"/>
    <n v="-529.37890619999962"/>
    <n v="-529.37890619999962"/>
    <s v=""/>
    <n v="1"/>
    <s v=""/>
  </r>
  <r>
    <x v="15"/>
    <n v="-399.80615229999967"/>
    <n v="-399.80615229999967"/>
    <s v=""/>
    <n v="1"/>
    <s v=""/>
  </r>
  <r>
    <x v="16"/>
    <n v="-435.13232419999986"/>
    <n v="-435.13232419999986"/>
    <s v=""/>
    <n v="1"/>
    <s v=""/>
  </r>
  <r>
    <x v="17"/>
    <n v="-302.89746100000048"/>
    <n v="-302.89746100000048"/>
    <s v=""/>
    <n v="1"/>
    <s v=""/>
  </r>
  <r>
    <x v="18"/>
    <n v="-186.00634770000033"/>
    <n v="-186.00634770000033"/>
    <s v=""/>
    <n v="1"/>
    <s v=""/>
  </r>
  <r>
    <x v="19"/>
    <n v="-89.123046799999429"/>
    <n v="-89.123046799999429"/>
    <s v=""/>
    <n v="1"/>
    <s v=""/>
  </r>
  <r>
    <x v="20"/>
    <n v="-73.400878899999952"/>
    <n v="-73.400878899999952"/>
    <s v=""/>
    <n v="1"/>
    <s v=""/>
  </r>
  <r>
    <x v="21"/>
    <n v="25.050293000000238"/>
    <s v=""/>
    <n v="25.050293000000238"/>
    <s v=""/>
    <n v="1"/>
  </r>
  <r>
    <x v="22"/>
    <n v="-161.76513669999986"/>
    <n v="-161.76513669999986"/>
    <s v=""/>
    <n v="1"/>
    <s v=""/>
  </r>
  <r>
    <x v="23"/>
    <n v="-16.29492190000019"/>
    <n v="-16.29492190000019"/>
    <s v=""/>
    <n v="1"/>
    <s v=""/>
  </r>
  <r>
    <x v="0"/>
    <n v="-141.53710940000019"/>
    <n v="-141.53710940000019"/>
    <s v=""/>
    <n v="1"/>
    <s v=""/>
  </r>
  <r>
    <x v="1"/>
    <n v="-176.16845699999976"/>
    <n v="-176.16845699999976"/>
    <s v=""/>
    <n v="1"/>
    <s v=""/>
  </r>
  <r>
    <x v="2"/>
    <n v="-305.95410160000029"/>
    <n v="-305.95410160000029"/>
    <s v=""/>
    <n v="1"/>
    <s v=""/>
  </r>
  <r>
    <x v="3"/>
    <n v="-394.5361327999999"/>
    <n v="-394.5361327999999"/>
    <s v=""/>
    <n v="1"/>
    <s v=""/>
  </r>
  <r>
    <x v="4"/>
    <n v="-423.14892580000014"/>
    <n v="-423.14892580000014"/>
    <s v=""/>
    <n v="1"/>
    <s v=""/>
  </r>
  <r>
    <x v="5"/>
    <n v="-385.57128910000029"/>
    <n v="-385.57128910000029"/>
    <s v=""/>
    <n v="1"/>
    <s v=""/>
  </r>
  <r>
    <x v="6"/>
    <n v="-286.61621100000048"/>
    <n v="-286.61621100000048"/>
    <s v=""/>
    <n v="1"/>
    <s v=""/>
  </r>
  <r>
    <x v="7"/>
    <n v="-282.75585929999943"/>
    <n v="-282.75585929999943"/>
    <s v=""/>
    <n v="1"/>
    <s v=""/>
  </r>
  <r>
    <x v="8"/>
    <n v="-199.8544922000001"/>
    <n v="-199.8544922000001"/>
    <s v=""/>
    <n v="1"/>
    <s v=""/>
  </r>
  <r>
    <x v="9"/>
    <n v="-431.18847660000029"/>
    <n v="-431.18847660000029"/>
    <s v=""/>
    <n v="1"/>
    <s v=""/>
  </r>
  <r>
    <x v="10"/>
    <n v="-473.22509759999957"/>
    <n v="-473.22509759999957"/>
    <s v=""/>
    <n v="1"/>
    <s v=""/>
  </r>
  <r>
    <x v="11"/>
    <n v="-510.38720699999976"/>
    <n v="-510.38720699999976"/>
    <s v=""/>
    <n v="1"/>
    <s v=""/>
  </r>
  <r>
    <x v="12"/>
    <n v="-515.4794922000001"/>
    <n v="-515.4794922000001"/>
    <s v=""/>
    <n v="1"/>
    <s v=""/>
  </r>
  <r>
    <x v="13"/>
    <n v="-422.34472660000029"/>
    <n v="-422.34472660000029"/>
    <s v=""/>
    <n v="1"/>
    <s v=""/>
  </r>
  <r>
    <x v="14"/>
    <n v="-404.1982422000001"/>
    <n v="-404.1982422000001"/>
    <s v=""/>
    <n v="1"/>
    <s v=""/>
  </r>
  <r>
    <x v="15"/>
    <n v="-204.49755860000005"/>
    <n v="-204.49755860000005"/>
    <s v=""/>
    <n v="1"/>
    <s v=""/>
  </r>
  <r>
    <x v="16"/>
    <n v="-194.51660160000029"/>
    <n v="-194.51660160000029"/>
    <s v=""/>
    <n v="1"/>
    <s v=""/>
  </r>
  <r>
    <x v="17"/>
    <n v="-168.23681639999995"/>
    <n v="-168.23681639999995"/>
    <s v=""/>
    <n v="1"/>
    <s v=""/>
  </r>
  <r>
    <x v="18"/>
    <n v="-145.3935547000001"/>
    <n v="-145.3935547000001"/>
    <s v=""/>
    <n v="1"/>
    <s v=""/>
  </r>
  <r>
    <x v="19"/>
    <n v="-187.24169930000062"/>
    <n v="-187.24169930000062"/>
    <s v=""/>
    <n v="1"/>
    <s v=""/>
  </r>
  <r>
    <x v="20"/>
    <n v="-201.88232419999986"/>
    <n v="-201.88232419999986"/>
    <s v=""/>
    <n v="1"/>
    <s v=""/>
  </r>
  <r>
    <x v="21"/>
    <n v="133.34619139999995"/>
    <s v=""/>
    <n v="133.34619139999995"/>
    <s v=""/>
    <n v="1"/>
  </r>
  <r>
    <x v="22"/>
    <n v="-65.651855500000238"/>
    <n v="-65.651855500000238"/>
    <s v=""/>
    <n v="1"/>
    <s v=""/>
  </r>
  <r>
    <x v="23"/>
    <n v="-250.83837889999995"/>
    <n v="-250.83837889999995"/>
    <s v=""/>
    <n v="1"/>
    <s v=""/>
  </r>
  <r>
    <x v="0"/>
    <n v="-215.8154297000001"/>
    <n v="-215.8154297000001"/>
    <s v=""/>
    <n v="1"/>
    <s v=""/>
  </r>
  <r>
    <x v="1"/>
    <n v="-300.14208979999967"/>
    <n v="-300.14208979999967"/>
    <s v=""/>
    <n v="1"/>
    <s v=""/>
  </r>
  <r>
    <x v="2"/>
    <n v="-386.578125"/>
    <n v="-386.578125"/>
    <s v=""/>
    <n v="1"/>
    <s v=""/>
  </r>
  <r>
    <x v="3"/>
    <n v="-454.10400389999995"/>
    <n v="-454.10400389999995"/>
    <s v=""/>
    <n v="1"/>
    <s v=""/>
  </r>
  <r>
    <x v="4"/>
    <n v="-402.67871100000048"/>
    <n v="-402.67871100000048"/>
    <s v=""/>
    <n v="1"/>
    <s v=""/>
  </r>
  <r>
    <x v="5"/>
    <n v="-428.72558589999971"/>
    <n v="-428.72558589999971"/>
    <s v=""/>
    <n v="1"/>
    <s v=""/>
  </r>
  <r>
    <x v="6"/>
    <n v="-89.898925800000143"/>
    <n v="-89.898925800000143"/>
    <s v=""/>
    <n v="1"/>
    <s v=""/>
  </r>
  <r>
    <x v="7"/>
    <n v="-5.4667969000001904"/>
    <n v="-5.4667969000001904"/>
    <s v=""/>
    <n v="1"/>
    <s v=""/>
  </r>
  <r>
    <x v="8"/>
    <n v="75.268066399999952"/>
    <s v=""/>
    <n v="75.268066399999952"/>
    <s v=""/>
    <n v="1"/>
  </r>
  <r>
    <x v="9"/>
    <n v="-597.36328119999962"/>
    <n v="-597.36328119999962"/>
    <s v=""/>
    <n v="1"/>
    <s v=""/>
  </r>
  <r>
    <x v="10"/>
    <n v="-823.5"/>
    <n v="-823.5"/>
    <s v=""/>
    <n v="1"/>
    <s v=""/>
  </r>
  <r>
    <x v="11"/>
    <n v="-788.22216800000024"/>
    <n v="-788.22216800000024"/>
    <s v=""/>
    <n v="1"/>
    <s v=""/>
  </r>
  <r>
    <x v="12"/>
    <n v="-738.49804690000019"/>
    <n v="-738.49804690000019"/>
    <s v=""/>
    <n v="1"/>
    <s v=""/>
  </r>
  <r>
    <x v="13"/>
    <n v="-637.44433589999971"/>
    <n v="-637.44433589999971"/>
    <s v=""/>
    <n v="1"/>
    <s v=""/>
  </r>
  <r>
    <x v="14"/>
    <n v="-575.17041020000033"/>
    <n v="-575.17041020000033"/>
    <s v=""/>
    <n v="1"/>
    <s v=""/>
  </r>
  <r>
    <x v="15"/>
    <n v="-498.58203130000038"/>
    <n v="-498.58203130000038"/>
    <s v=""/>
    <n v="1"/>
    <s v=""/>
  </r>
  <r>
    <x v="16"/>
    <n v="-433.14599610000005"/>
    <n v="-433.14599610000005"/>
    <s v=""/>
    <n v="1"/>
    <s v=""/>
  </r>
  <r>
    <x v="17"/>
    <n v="-337.67871100000048"/>
    <n v="-337.67871100000048"/>
    <s v=""/>
    <n v="1"/>
    <s v=""/>
  </r>
  <r>
    <x v="18"/>
    <n v="-314.09912110000005"/>
    <n v="-314.09912110000005"/>
    <s v=""/>
    <n v="1"/>
    <s v=""/>
  </r>
  <r>
    <x v="19"/>
    <n v="-184.06933589999971"/>
    <n v="-184.06933589999971"/>
    <s v=""/>
    <n v="1"/>
    <s v=""/>
  </r>
  <r>
    <x v="20"/>
    <n v="-155.58007809999981"/>
    <n v="-155.58007809999981"/>
    <s v=""/>
    <n v="1"/>
    <s v=""/>
  </r>
  <r>
    <x v="21"/>
    <n v="-156.19140630000038"/>
    <n v="-156.19140630000038"/>
    <s v=""/>
    <n v="1"/>
    <s v=""/>
  </r>
  <r>
    <x v="22"/>
    <n v="-193.34716789999948"/>
    <n v="-193.34716789999948"/>
    <s v=""/>
    <n v="1"/>
    <s v=""/>
  </r>
  <r>
    <x v="23"/>
    <n v="-303.08789070000057"/>
    <n v="-303.08789070000057"/>
    <s v=""/>
    <n v="1"/>
    <s v=""/>
  </r>
  <r>
    <x v="0"/>
    <n v="-389.88867190000019"/>
    <n v="-389.88867190000019"/>
    <s v=""/>
    <n v="1"/>
    <s v=""/>
  </r>
  <r>
    <x v="1"/>
    <n v="-425.84570309999981"/>
    <n v="-425.84570309999981"/>
    <s v=""/>
    <n v="1"/>
    <s v=""/>
  </r>
  <r>
    <x v="2"/>
    <n v="-521.00390619999962"/>
    <n v="-521.00390619999962"/>
    <s v=""/>
    <n v="1"/>
    <s v=""/>
  </r>
  <r>
    <x v="3"/>
    <n v="-727.55615229999967"/>
    <n v="-727.55615229999967"/>
    <s v=""/>
    <n v="1"/>
    <s v=""/>
  </r>
  <r>
    <x v="4"/>
    <n v="-774.1064452999999"/>
    <n v="-774.1064452999999"/>
    <s v=""/>
    <n v="1"/>
    <s v=""/>
  </r>
  <r>
    <x v="5"/>
    <n v="-814.58789059999981"/>
    <n v="-814.58789059999981"/>
    <s v=""/>
    <n v="1"/>
    <s v=""/>
  </r>
  <r>
    <x v="6"/>
    <n v="-749.95507809999981"/>
    <n v="-749.95507809999981"/>
    <s v=""/>
    <n v="1"/>
    <s v=""/>
  </r>
  <r>
    <x v="7"/>
    <n v="-640.70996089999971"/>
    <n v="-640.70996089999971"/>
    <s v=""/>
    <n v="1"/>
    <s v=""/>
  </r>
  <r>
    <x v="8"/>
    <n v="-292.37060550000024"/>
    <n v="-292.37060550000024"/>
    <s v=""/>
    <n v="1"/>
    <s v=""/>
  </r>
  <r>
    <x v="9"/>
    <n v="-120.74609369999962"/>
    <n v="-120.74609369999962"/>
    <s v=""/>
    <n v="1"/>
    <s v=""/>
  </r>
  <r>
    <x v="10"/>
    <n v="-519.49951169999986"/>
    <n v="-519.49951169999986"/>
    <s v=""/>
    <n v="1"/>
    <s v=""/>
  </r>
  <r>
    <x v="11"/>
    <n v="-622.80224610000005"/>
    <n v="-622.80224610000005"/>
    <s v=""/>
    <n v="1"/>
    <s v=""/>
  </r>
  <r>
    <x v="12"/>
    <n v="-635.68115229999967"/>
    <n v="-635.68115229999967"/>
    <s v=""/>
    <n v="1"/>
    <s v=""/>
  </r>
  <r>
    <x v="13"/>
    <n v="-610.53710940000019"/>
    <n v="-610.53710940000019"/>
    <s v=""/>
    <n v="1"/>
    <s v=""/>
  </r>
  <r>
    <x v="14"/>
    <n v="-638.8798827999999"/>
    <n v="-638.8798827999999"/>
    <s v=""/>
    <n v="1"/>
    <s v=""/>
  </r>
  <r>
    <x v="15"/>
    <n v="-360.62890619999962"/>
    <n v="-360.62890619999962"/>
    <s v=""/>
    <n v="1"/>
    <s v=""/>
  </r>
  <r>
    <x v="16"/>
    <n v="-462.79443360000005"/>
    <n v="-462.79443360000005"/>
    <s v=""/>
    <n v="1"/>
    <s v=""/>
  </r>
  <r>
    <x v="17"/>
    <n v="-123.59960940000019"/>
    <n v="-123.59960940000019"/>
    <s v=""/>
    <n v="1"/>
    <s v=""/>
  </r>
  <r>
    <x v="18"/>
    <n v="-6.234375"/>
    <n v="-6.234375"/>
    <s v=""/>
    <n v="1"/>
    <s v=""/>
  </r>
  <r>
    <x v="19"/>
    <n v="102.59716800000024"/>
    <s v=""/>
    <n v="102.59716800000024"/>
    <s v=""/>
    <n v="1"/>
  </r>
  <r>
    <x v="20"/>
    <n v="175.1923827999999"/>
    <s v=""/>
    <n v="175.1923827999999"/>
    <s v=""/>
    <n v="1"/>
  </r>
  <r>
    <x v="21"/>
    <n v="392.0625"/>
    <s v=""/>
    <n v="392.0625"/>
    <s v=""/>
    <n v="1"/>
  </r>
  <r>
    <x v="22"/>
    <n v="-43.35742190000019"/>
    <n v="-43.35742190000019"/>
    <s v=""/>
    <n v="1"/>
    <s v=""/>
  </r>
  <r>
    <x v="23"/>
    <n v="-454.91015619999962"/>
    <n v="-454.91015619999962"/>
    <s v=""/>
    <n v="1"/>
    <s v=""/>
  </r>
  <r>
    <x v="0"/>
    <n v="-544.03662110000005"/>
    <n v="-544.03662110000005"/>
    <s v=""/>
    <n v="1"/>
    <s v=""/>
  </r>
  <r>
    <x v="1"/>
    <n v="-311.1904297000001"/>
    <n v="-311.1904297000001"/>
    <s v=""/>
    <n v="1"/>
    <s v=""/>
  </r>
  <r>
    <x v="2"/>
    <n v="-297.08496089999971"/>
    <n v="-297.08496089999971"/>
    <s v=""/>
    <n v="1"/>
    <s v=""/>
  </r>
  <r>
    <x v="3"/>
    <n v="-220.5"/>
    <n v="-220.5"/>
    <s v=""/>
    <n v="1"/>
    <s v=""/>
  </r>
  <r>
    <x v="4"/>
    <n v="-130.88427729999967"/>
    <n v="-130.88427729999967"/>
    <s v=""/>
    <n v="1"/>
    <s v=""/>
  </r>
  <r>
    <x v="5"/>
    <n v="-231.28662110000005"/>
    <n v="-231.28662110000005"/>
    <s v=""/>
    <n v="1"/>
    <s v=""/>
  </r>
  <r>
    <x v="6"/>
    <n v="25.104492200000095"/>
    <s v=""/>
    <n v="25.104492200000095"/>
    <s v=""/>
    <n v="1"/>
  </r>
  <r>
    <x v="7"/>
    <n v="-168.18115229999967"/>
    <n v="-168.18115229999967"/>
    <s v=""/>
    <n v="1"/>
    <s v=""/>
  </r>
  <r>
    <x v="8"/>
    <n v="-236.94189449999976"/>
    <n v="-236.94189449999976"/>
    <s v=""/>
    <n v="1"/>
    <s v=""/>
  </r>
  <r>
    <x v="9"/>
    <n v="-414.47998050000024"/>
    <n v="-414.47998050000024"/>
    <s v=""/>
    <n v="1"/>
    <s v=""/>
  </r>
  <r>
    <x v="10"/>
    <n v="-447.07128910000029"/>
    <n v="-447.07128910000029"/>
    <s v=""/>
    <n v="1"/>
    <s v=""/>
  </r>
  <r>
    <x v="11"/>
    <n v="-535.0703125"/>
    <n v="-535.0703125"/>
    <s v=""/>
    <n v="1"/>
    <s v=""/>
  </r>
  <r>
    <x v="12"/>
    <n v="-624.00732419999986"/>
    <n v="-624.00732419999986"/>
    <s v=""/>
    <n v="1"/>
    <s v=""/>
  </r>
  <r>
    <x v="13"/>
    <n v="-483.8173827999999"/>
    <n v="-483.8173827999999"/>
    <s v=""/>
    <n v="1"/>
    <s v=""/>
  </r>
  <r>
    <x v="14"/>
    <n v="-361.69726559999981"/>
    <n v="-361.69726559999981"/>
    <s v=""/>
    <n v="1"/>
    <s v=""/>
  </r>
  <r>
    <x v="15"/>
    <n v="-344.47460940000019"/>
    <n v="-344.47460940000019"/>
    <s v=""/>
    <n v="1"/>
    <s v=""/>
  </r>
  <r>
    <x v="16"/>
    <n v="-265.68212889999995"/>
    <n v="-265.68212889999995"/>
    <s v=""/>
    <n v="1"/>
    <s v=""/>
  </r>
  <r>
    <x v="17"/>
    <n v="-208.53222649999952"/>
    <n v="-208.53222649999952"/>
    <s v=""/>
    <n v="1"/>
    <s v=""/>
  </r>
  <r>
    <x v="18"/>
    <n v="-113.89208979999967"/>
    <n v="-113.89208979999967"/>
    <s v=""/>
    <n v="1"/>
    <s v=""/>
  </r>
  <r>
    <x v="19"/>
    <n v="19.777343699999619"/>
    <s v=""/>
    <n v="19.777343699999619"/>
    <s v=""/>
    <n v="1"/>
  </r>
  <r>
    <x v="20"/>
    <n v="384.6611327999999"/>
    <s v=""/>
    <n v="384.6611327999999"/>
    <s v=""/>
    <n v="1"/>
  </r>
  <r>
    <x v="21"/>
    <n v="532.98779289999948"/>
    <s v=""/>
    <n v="532.98779289999948"/>
    <s v=""/>
    <n v="1"/>
  </r>
  <r>
    <x v="22"/>
    <n v="571.7841797000001"/>
    <s v=""/>
    <n v="571.7841797000001"/>
    <s v=""/>
    <n v="1"/>
  </r>
  <r>
    <x v="23"/>
    <n v="553.47314460000052"/>
    <s v=""/>
    <n v="553.47314460000052"/>
    <s v=""/>
    <n v="1"/>
  </r>
  <r>
    <x v="0"/>
    <n v="448.98925790000067"/>
    <s v=""/>
    <n v="448.98925790000067"/>
    <s v=""/>
    <n v="1"/>
  </r>
  <r>
    <x v="1"/>
    <n v="4.0493163999999524"/>
    <s v=""/>
    <n v="4.0493163999999524"/>
    <s v=""/>
    <n v="1"/>
  </r>
  <r>
    <x v="2"/>
    <n v="-418.24755860000005"/>
    <n v="-418.24755860000005"/>
    <s v=""/>
    <n v="1"/>
    <s v=""/>
  </r>
  <r>
    <x v="3"/>
    <n v="-709.17236319999938"/>
    <n v="-709.17236319999938"/>
    <s v=""/>
    <n v="1"/>
    <s v=""/>
  </r>
  <r>
    <x v="4"/>
    <n v="-772.56445309999981"/>
    <n v="-772.56445309999981"/>
    <s v=""/>
    <n v="1"/>
    <s v=""/>
  </r>
  <r>
    <x v="5"/>
    <n v="-851.68408199999976"/>
    <n v="-851.68408199999976"/>
    <s v=""/>
    <n v="1"/>
    <s v=""/>
  </r>
  <r>
    <x v="6"/>
    <n v="-843.80517569999938"/>
    <n v="-843.80517569999938"/>
    <s v=""/>
    <n v="1"/>
    <s v=""/>
  </r>
  <r>
    <x v="7"/>
    <n v="-737.17333979999967"/>
    <n v="-737.17333979999967"/>
    <s v=""/>
    <n v="1"/>
    <s v=""/>
  </r>
  <r>
    <x v="8"/>
    <n v="-613.29736330000014"/>
    <n v="-613.29736330000014"/>
    <s v=""/>
    <n v="1"/>
    <s v=""/>
  </r>
  <r>
    <x v="9"/>
    <n v="-476.24902339999971"/>
    <n v="-476.24902339999971"/>
    <s v=""/>
    <n v="1"/>
    <s v=""/>
  </r>
  <r>
    <x v="10"/>
    <n v="-475.32275389999995"/>
    <n v="-475.32275389999995"/>
    <s v=""/>
    <n v="1"/>
    <s v=""/>
  </r>
  <r>
    <x v="11"/>
    <n v="-442.92871100000048"/>
    <n v="-442.92871100000048"/>
    <s v=""/>
    <n v="1"/>
    <s v=""/>
  </r>
  <r>
    <x v="12"/>
    <n v="-397.6669922000001"/>
    <n v="-397.6669922000001"/>
    <s v=""/>
    <n v="1"/>
    <s v=""/>
  </r>
  <r>
    <x v="13"/>
    <n v="-290.92822270000033"/>
    <n v="-290.92822270000033"/>
    <s v=""/>
    <n v="1"/>
    <s v=""/>
  </r>
  <r>
    <x v="14"/>
    <n v="-221.80859369999962"/>
    <n v="-221.80859369999962"/>
    <s v=""/>
    <n v="1"/>
    <s v=""/>
  </r>
  <r>
    <x v="15"/>
    <n v="-130.26416009999957"/>
    <n v="-130.26416009999957"/>
    <s v=""/>
    <n v="1"/>
    <s v=""/>
  </r>
  <r>
    <x v="16"/>
    <n v="-224.06982419999986"/>
    <n v="-224.06982419999986"/>
    <s v=""/>
    <n v="1"/>
    <s v=""/>
  </r>
  <r>
    <x v="17"/>
    <n v="-328.77929690000019"/>
    <n v="-328.77929690000019"/>
    <s v=""/>
    <n v="1"/>
    <s v=""/>
  </r>
  <r>
    <x v="18"/>
    <n v="-217.125"/>
    <n v="-217.125"/>
    <s v=""/>
    <n v="1"/>
    <s v=""/>
  </r>
  <r>
    <x v="19"/>
    <n v="-228.14501960000052"/>
    <n v="-228.14501960000052"/>
    <s v=""/>
    <n v="1"/>
    <s v=""/>
  </r>
  <r>
    <x v="20"/>
    <n v="-147.11474610000005"/>
    <n v="-147.11474610000005"/>
    <s v=""/>
    <n v="1"/>
    <s v=""/>
  </r>
  <r>
    <x v="21"/>
    <n v="-112.11669930000062"/>
    <n v="-112.11669930000062"/>
    <s v=""/>
    <n v="1"/>
    <s v=""/>
  </r>
  <r>
    <x v="22"/>
    <n v="-104.52539059999981"/>
    <n v="-104.52539059999981"/>
    <s v=""/>
    <n v="1"/>
    <s v=""/>
  </r>
  <r>
    <x v="23"/>
    <n v="-172.07910149999952"/>
    <n v="-172.07910149999952"/>
    <s v=""/>
    <n v="1"/>
    <s v=""/>
  </r>
  <r>
    <x v="0"/>
    <n v="-324.73632809999981"/>
    <n v="-324.73632809999981"/>
    <s v=""/>
    <n v="1"/>
    <s v=""/>
  </r>
  <r>
    <x v="1"/>
    <n v="-1458.9943848000003"/>
    <n v="-1458.9943848000003"/>
    <s v=""/>
    <n v="1"/>
    <s v=""/>
  </r>
  <r>
    <x v="2"/>
    <n v="-1485.3251952999999"/>
    <n v="-1485.3251952999999"/>
    <s v=""/>
    <n v="1"/>
    <s v=""/>
  </r>
  <r>
    <x v="3"/>
    <n v="-1226.9619139999995"/>
    <n v="-1226.9619139999995"/>
    <s v=""/>
    <n v="1"/>
    <s v=""/>
  </r>
  <r>
    <x v="4"/>
    <n v="-1450.8085938000004"/>
    <n v="-1450.8085938000004"/>
    <s v=""/>
    <n v="1"/>
    <s v=""/>
  </r>
  <r>
    <x v="5"/>
    <n v="-1471.6254883000001"/>
    <n v="-1471.6254883000001"/>
    <s v=""/>
    <n v="1"/>
    <s v=""/>
  </r>
  <r>
    <x v="6"/>
    <n v="-1545.4951172000001"/>
    <n v="-1545.4951172000001"/>
    <s v=""/>
    <n v="1"/>
    <s v=""/>
  </r>
  <r>
    <x v="7"/>
    <n v="-1593.1240235000005"/>
    <n v="-1593.1240235000005"/>
    <s v=""/>
    <n v="1"/>
    <s v=""/>
  </r>
  <r>
    <x v="8"/>
    <n v="-1748.8137207"/>
    <n v="-1748.8137207"/>
    <s v=""/>
    <n v="1"/>
    <s v=""/>
  </r>
  <r>
    <x v="9"/>
    <n v="-1713.7592774000004"/>
    <n v="-1713.7592774000004"/>
    <s v=""/>
    <n v="1"/>
    <s v=""/>
  </r>
  <r>
    <x v="10"/>
    <n v="-1503.8056641000003"/>
    <n v="-1503.8056641000003"/>
    <s v=""/>
    <n v="1"/>
    <s v=""/>
  </r>
  <r>
    <x v="11"/>
    <n v="-1353.0371094000002"/>
    <n v="-1353.0371094000002"/>
    <s v=""/>
    <n v="1"/>
    <s v=""/>
  </r>
  <r>
    <x v="12"/>
    <n v="-1478.1582030999998"/>
    <n v="-1478.1582030999998"/>
    <s v=""/>
    <n v="1"/>
    <s v=""/>
  </r>
  <r>
    <x v="13"/>
    <n v="-1273.2128905999998"/>
    <n v="-1273.2128905999998"/>
    <s v=""/>
    <n v="1"/>
    <s v=""/>
  </r>
  <r>
    <x v="14"/>
    <n v="-1031.6035155999998"/>
    <n v="-1031.6035155999998"/>
    <s v=""/>
    <n v="1"/>
    <s v=""/>
  </r>
  <r>
    <x v="15"/>
    <n v="-893.35400389999995"/>
    <n v="-893.35400389999995"/>
    <s v=""/>
    <n v="1"/>
    <s v=""/>
  </r>
  <r>
    <x v="16"/>
    <n v="-1192.4379883000001"/>
    <n v="-1192.4379883000001"/>
    <s v=""/>
    <n v="1"/>
    <s v=""/>
  </r>
  <r>
    <x v="17"/>
    <n v="-1107.5512696000005"/>
    <n v="-1107.5512696000005"/>
    <s v=""/>
    <n v="1"/>
    <s v=""/>
  </r>
  <r>
    <x v="18"/>
    <n v="-1059.7167969000002"/>
    <n v="-1059.7167969000002"/>
    <s v=""/>
    <n v="1"/>
    <s v=""/>
  </r>
  <r>
    <x v="19"/>
    <n v="-960.37890619999962"/>
    <n v="-960.37890619999962"/>
    <s v=""/>
    <n v="1"/>
    <s v=""/>
  </r>
  <r>
    <x v="20"/>
    <n v="-750.55712889999995"/>
    <n v="-750.55712889999995"/>
    <s v=""/>
    <n v="1"/>
    <s v=""/>
  </r>
  <r>
    <x v="21"/>
    <n v="-642.44921869999962"/>
    <n v="-642.44921869999962"/>
    <s v=""/>
    <n v="1"/>
    <s v=""/>
  </r>
  <r>
    <x v="22"/>
    <n v="-762.43457040000067"/>
    <n v="-762.43457040000067"/>
    <s v=""/>
    <n v="1"/>
    <s v=""/>
  </r>
  <r>
    <x v="23"/>
    <n v="-707.72558589999971"/>
    <n v="-707.72558589999971"/>
    <s v=""/>
    <n v="1"/>
    <s v=""/>
  </r>
  <r>
    <x v="0"/>
    <n v="-721.109375"/>
    <n v="-721.109375"/>
    <s v=""/>
    <n v="1"/>
    <s v=""/>
  </r>
  <r>
    <x v="1"/>
    <n v="302.64794919999986"/>
    <s v=""/>
    <n v="302.64794919999986"/>
    <s v=""/>
    <n v="1"/>
  </r>
  <r>
    <x v="2"/>
    <n v="416.48876949999976"/>
    <s v=""/>
    <n v="416.48876949999976"/>
    <s v=""/>
    <n v="1"/>
  </r>
  <r>
    <x v="3"/>
    <n v="276.44091800000024"/>
    <s v=""/>
    <n v="276.44091800000024"/>
    <s v=""/>
    <n v="1"/>
  </r>
  <r>
    <x v="4"/>
    <n v="505.45507809999981"/>
    <s v=""/>
    <n v="505.45507809999981"/>
    <s v=""/>
    <n v="1"/>
  </r>
  <r>
    <x v="5"/>
    <n v="502.34960940000019"/>
    <s v=""/>
    <n v="502.34960940000019"/>
    <s v=""/>
    <n v="1"/>
  </r>
  <r>
    <x v="6"/>
    <n v="590.14257809999981"/>
    <s v=""/>
    <n v="590.14257809999981"/>
    <s v=""/>
    <n v="1"/>
  </r>
  <r>
    <x v="7"/>
    <n v="615.78320320000057"/>
    <s v=""/>
    <n v="615.78320320000057"/>
    <s v=""/>
    <n v="1"/>
  </r>
  <r>
    <x v="8"/>
    <n v="598.87597649999952"/>
    <s v=""/>
    <n v="598.87597649999952"/>
    <s v=""/>
    <n v="1"/>
  </r>
  <r>
    <x v="9"/>
    <n v="274.28857419999986"/>
    <s v=""/>
    <n v="274.28857419999986"/>
    <s v=""/>
    <n v="1"/>
  </r>
  <r>
    <x v="10"/>
    <n v="295.56933589999971"/>
    <s v=""/>
    <n v="295.56933589999971"/>
    <s v=""/>
    <n v="1"/>
  </r>
  <r>
    <x v="11"/>
    <n v="154.94873050000024"/>
    <s v=""/>
    <n v="154.94873050000024"/>
    <s v=""/>
    <n v="1"/>
  </r>
  <r>
    <x v="12"/>
    <n v="2.9350586000000476"/>
    <s v=""/>
    <n v="2.9350586000000476"/>
    <s v=""/>
    <n v="1"/>
  </r>
  <r>
    <x v="13"/>
    <n v="-307.58886709999933"/>
    <n v="-307.58886709999933"/>
    <s v=""/>
    <n v="1"/>
    <s v=""/>
  </r>
  <r>
    <x v="14"/>
    <n v="-536.28515630000038"/>
    <n v="-536.28515630000038"/>
    <s v=""/>
    <n v="1"/>
    <s v=""/>
  </r>
  <r>
    <x v="15"/>
    <n v="-514.77539059999981"/>
    <n v="-514.77539059999981"/>
    <s v=""/>
    <n v="1"/>
    <s v=""/>
  </r>
  <r>
    <x v="16"/>
    <n v="-328.24755860000005"/>
    <n v="-328.24755860000005"/>
    <s v=""/>
    <n v="1"/>
    <s v=""/>
  </r>
  <r>
    <x v="17"/>
    <n v="-87.066406300000381"/>
    <n v="-87.066406300000381"/>
    <s v=""/>
    <n v="1"/>
    <s v=""/>
  </r>
  <r>
    <x v="18"/>
    <n v="58.15820309999981"/>
    <s v=""/>
    <n v="58.15820309999981"/>
    <s v=""/>
    <n v="1"/>
  </r>
  <r>
    <x v="19"/>
    <n v="135.36767580000014"/>
    <s v=""/>
    <n v="135.36767580000014"/>
    <s v=""/>
    <n v="1"/>
  </r>
  <r>
    <x v="20"/>
    <n v="74.36523440000019"/>
    <s v=""/>
    <n v="74.36523440000019"/>
    <s v=""/>
    <n v="1"/>
  </r>
  <r>
    <x v="21"/>
    <n v="16.260253899999952"/>
    <s v=""/>
    <n v="16.260253899999952"/>
    <s v=""/>
    <n v="1"/>
  </r>
  <r>
    <x v="22"/>
    <n v="-77.726074199999857"/>
    <n v="-77.726074199999857"/>
    <s v=""/>
    <n v="1"/>
    <s v=""/>
  </r>
  <r>
    <x v="23"/>
    <n v="-284.0419922000001"/>
    <n v="-284.0419922000001"/>
    <s v=""/>
    <n v="1"/>
    <s v=""/>
  </r>
  <r>
    <x v="0"/>
    <n v="-399.7294922000001"/>
    <n v="-399.7294922000001"/>
    <s v=""/>
    <n v="1"/>
    <s v=""/>
  </r>
  <r>
    <x v="1"/>
    <n v="-496.62158210000052"/>
    <n v="-496.62158210000052"/>
    <s v=""/>
    <n v="1"/>
    <s v=""/>
  </r>
  <r>
    <x v="2"/>
    <n v="-490.85009770000033"/>
    <n v="-490.85009770000033"/>
    <s v=""/>
    <n v="1"/>
    <s v=""/>
  </r>
  <r>
    <x v="3"/>
    <n v="-559.45947270000033"/>
    <n v="-559.45947270000033"/>
    <s v=""/>
    <n v="1"/>
    <s v=""/>
  </r>
  <r>
    <x v="4"/>
    <n v="-450.29638669999986"/>
    <n v="-450.29638669999986"/>
    <s v=""/>
    <n v="1"/>
    <s v=""/>
  </r>
  <r>
    <x v="5"/>
    <n v="-397.1220702999999"/>
    <n v="-397.1220702999999"/>
    <s v=""/>
    <n v="1"/>
    <s v=""/>
  </r>
  <r>
    <x v="6"/>
    <n v="-276.15087889999995"/>
    <n v="-276.15087889999995"/>
    <s v=""/>
    <n v="1"/>
    <s v=""/>
  </r>
  <r>
    <x v="7"/>
    <n v="-188.86474610000005"/>
    <n v="-188.86474610000005"/>
    <s v=""/>
    <n v="1"/>
    <s v=""/>
  </r>
  <r>
    <x v="8"/>
    <n v="-139.50537110000005"/>
    <n v="-139.50537110000005"/>
    <s v=""/>
    <n v="1"/>
    <s v=""/>
  </r>
  <r>
    <x v="9"/>
    <n v="-341.46533199999976"/>
    <n v="-341.46533199999976"/>
    <s v=""/>
    <n v="1"/>
    <s v=""/>
  </r>
  <r>
    <x v="10"/>
    <n v="-543.82568360000005"/>
    <n v="-543.82568360000005"/>
    <s v=""/>
    <n v="1"/>
    <s v=""/>
  </r>
  <r>
    <x v="11"/>
    <n v="-482.61962889999995"/>
    <n v="-482.61962889999995"/>
    <s v=""/>
    <n v="1"/>
    <s v=""/>
  </r>
  <r>
    <x v="12"/>
    <n v="-740.30712889999995"/>
    <n v="-740.30712889999995"/>
    <s v=""/>
    <n v="1"/>
    <s v=""/>
  </r>
  <r>
    <x v="13"/>
    <n v="-852.05566399999952"/>
    <n v="-852.05566399999952"/>
    <s v=""/>
    <n v="1"/>
    <s v=""/>
  </r>
  <r>
    <x v="14"/>
    <n v="-752.41259770000033"/>
    <n v="-752.41259770000033"/>
    <s v=""/>
    <n v="1"/>
    <s v=""/>
  </r>
  <r>
    <x v="15"/>
    <n v="-673.51757820000057"/>
    <n v="-673.51757820000057"/>
    <s v=""/>
    <n v="1"/>
    <s v=""/>
  </r>
  <r>
    <x v="16"/>
    <n v="-490.64257820000057"/>
    <n v="-490.64257820000057"/>
    <s v=""/>
    <n v="1"/>
    <s v=""/>
  </r>
  <r>
    <x v="17"/>
    <n v="-226.66943360000005"/>
    <n v="-226.66943360000005"/>
    <s v=""/>
    <n v="1"/>
    <s v=""/>
  </r>
  <r>
    <x v="18"/>
    <n v="-231.00537110000005"/>
    <n v="-231.00537110000005"/>
    <s v=""/>
    <n v="1"/>
    <s v=""/>
  </r>
  <r>
    <x v="19"/>
    <n v="-181.18408199999976"/>
    <n v="-181.18408199999976"/>
    <s v=""/>
    <n v="1"/>
    <s v=""/>
  </r>
  <r>
    <x v="20"/>
    <n v="-26.231933600000048"/>
    <n v="-26.231933600000048"/>
    <s v=""/>
    <n v="1"/>
    <s v=""/>
  </r>
  <r>
    <x v="21"/>
    <n v="200.60205080000014"/>
    <s v=""/>
    <n v="200.60205080000014"/>
    <s v=""/>
    <n v="1"/>
  </r>
  <r>
    <x v="22"/>
    <n v="-135.16455080000014"/>
    <n v="-135.16455080000014"/>
    <s v=""/>
    <n v="1"/>
    <s v=""/>
  </r>
  <r>
    <x v="23"/>
    <n v="-203.5341797000001"/>
    <n v="-203.5341797000001"/>
    <s v=""/>
    <n v="1"/>
    <s v=""/>
  </r>
  <r>
    <x v="0"/>
    <n v="-267.2265625"/>
    <n v="-267.2265625"/>
    <s v=""/>
    <n v="1"/>
    <s v=""/>
  </r>
  <r>
    <x v="1"/>
    <n v="-446.375"/>
    <n v="-446.375"/>
    <s v=""/>
    <n v="1"/>
    <s v=""/>
  </r>
  <r>
    <x v="2"/>
    <n v="-165.5439452999999"/>
    <n v="-165.5439452999999"/>
    <s v=""/>
    <n v="1"/>
    <s v=""/>
  </r>
  <r>
    <x v="3"/>
    <n v="-123.54248050000024"/>
    <n v="-123.54248050000024"/>
    <s v=""/>
    <n v="1"/>
    <s v=""/>
  </r>
  <r>
    <x v="4"/>
    <n v="-32.821289100000286"/>
    <n v="-32.821289100000286"/>
    <s v=""/>
    <n v="1"/>
    <s v=""/>
  </r>
  <r>
    <x v="5"/>
    <n v="-126.10302740000043"/>
    <n v="-126.10302740000043"/>
    <s v=""/>
    <n v="1"/>
    <s v=""/>
  </r>
  <r>
    <x v="6"/>
    <n v="95.142578200000571"/>
    <s v=""/>
    <n v="95.142578200000571"/>
    <s v=""/>
    <n v="1"/>
  </r>
  <r>
    <x v="7"/>
    <n v="256.64257809999981"/>
    <s v=""/>
    <n v="256.64257809999981"/>
    <s v=""/>
    <n v="1"/>
  </r>
  <r>
    <x v="8"/>
    <n v="320.89501949999976"/>
    <s v=""/>
    <n v="320.89501949999976"/>
    <s v=""/>
    <n v="1"/>
  </r>
  <r>
    <x v="9"/>
    <n v="236.76953130000038"/>
    <s v=""/>
    <n v="236.76953130000038"/>
    <s v=""/>
    <n v="1"/>
  </r>
  <r>
    <x v="10"/>
    <n v="84.564941399999952"/>
    <s v=""/>
    <n v="84.564941399999952"/>
    <s v=""/>
    <n v="1"/>
  </r>
  <r>
    <x v="11"/>
    <n v="100.8935547000001"/>
    <s v=""/>
    <n v="100.8935547000001"/>
    <s v=""/>
    <n v="1"/>
  </r>
  <r>
    <x v="12"/>
    <n v="150.41015619999962"/>
    <s v=""/>
    <n v="150.41015619999962"/>
    <s v=""/>
    <n v="1"/>
  </r>
  <r>
    <x v="13"/>
    <n v="-59.180175800000143"/>
    <n v="-59.180175800000143"/>
    <s v=""/>
    <n v="1"/>
    <s v=""/>
  </r>
  <r>
    <x v="14"/>
    <n v="-186.77490240000043"/>
    <n v="-186.77490240000043"/>
    <s v=""/>
    <n v="1"/>
    <s v=""/>
  </r>
  <r>
    <x v="15"/>
    <n v="-200.53027339999971"/>
    <n v="-200.53027339999971"/>
    <s v=""/>
    <n v="1"/>
    <s v=""/>
  </r>
  <r>
    <x v="16"/>
    <n v="-346.44482419999986"/>
    <n v="-346.44482419999986"/>
    <s v=""/>
    <n v="1"/>
    <s v=""/>
  </r>
  <r>
    <x v="17"/>
    <n v="-75.671386699999857"/>
    <n v="-75.671386699999857"/>
    <s v=""/>
    <n v="1"/>
    <s v=""/>
  </r>
  <r>
    <x v="18"/>
    <n v="333.46679679999943"/>
    <s v=""/>
    <n v="333.46679679999943"/>
    <s v=""/>
    <n v="1"/>
  </r>
  <r>
    <x v="19"/>
    <n v="733.69140630000038"/>
    <s v=""/>
    <n v="733.69140630000038"/>
    <s v=""/>
    <n v="1"/>
  </r>
  <r>
    <x v="20"/>
    <n v="675.71875"/>
    <s v=""/>
    <n v="675.71875"/>
    <s v=""/>
    <n v="1"/>
  </r>
  <r>
    <x v="21"/>
    <n v="425.34228520000033"/>
    <s v=""/>
    <n v="425.34228520000033"/>
    <s v=""/>
    <n v="1"/>
  </r>
  <r>
    <x v="22"/>
    <n v="210.93115240000043"/>
    <s v=""/>
    <n v="210.93115240000043"/>
    <s v=""/>
    <n v="1"/>
  </r>
  <r>
    <x v="23"/>
    <n v="287.2734375"/>
    <s v=""/>
    <n v="287.2734375"/>
    <s v=""/>
    <n v="1"/>
  </r>
  <r>
    <x v="0"/>
    <n v="111.75244139999995"/>
    <s v=""/>
    <n v="111.75244139999995"/>
    <s v=""/>
    <n v="1"/>
  </r>
  <r>
    <x v="1"/>
    <n v="-395.68164059999981"/>
    <n v="-395.68164059999981"/>
    <s v=""/>
    <n v="1"/>
    <s v=""/>
  </r>
  <r>
    <x v="2"/>
    <n v="-70.59960940000019"/>
    <n v="-70.59960940000019"/>
    <s v=""/>
    <n v="1"/>
    <s v=""/>
  </r>
  <r>
    <x v="3"/>
    <n v="-73.842285200000333"/>
    <n v="-73.842285200000333"/>
    <s v=""/>
    <n v="1"/>
    <s v=""/>
  </r>
  <r>
    <x v="4"/>
    <n v="87.141113300000143"/>
    <s v=""/>
    <n v="87.141113300000143"/>
    <s v=""/>
    <n v="1"/>
  </r>
  <r>
    <x v="5"/>
    <n v="132.6201172000001"/>
    <s v=""/>
    <n v="132.6201172000001"/>
    <s v=""/>
    <n v="1"/>
  </r>
  <r>
    <x v="6"/>
    <n v="354.73339839999971"/>
    <s v=""/>
    <n v="354.73339839999971"/>
    <s v=""/>
    <n v="1"/>
  </r>
  <r>
    <x v="7"/>
    <n v="451.05810550000024"/>
    <s v=""/>
    <n v="451.05810550000024"/>
    <s v=""/>
    <n v="1"/>
  </r>
  <r>
    <x v="8"/>
    <n v="427.63916009999957"/>
    <s v=""/>
    <n v="427.63916009999957"/>
    <s v=""/>
    <n v="1"/>
  </r>
  <r>
    <x v="9"/>
    <n v="395.60107419999986"/>
    <s v=""/>
    <n v="395.60107419999986"/>
    <s v=""/>
    <n v="1"/>
  </r>
  <r>
    <x v="10"/>
    <n v="373.35888669999986"/>
    <s v=""/>
    <n v="373.35888669999986"/>
    <s v=""/>
    <n v="1"/>
  </r>
  <r>
    <x v="11"/>
    <n v="375.61279289999948"/>
    <s v=""/>
    <n v="375.61279289999948"/>
    <s v=""/>
    <n v="1"/>
  </r>
  <r>
    <x v="12"/>
    <n v="237.828125"/>
    <s v=""/>
    <n v="237.828125"/>
    <s v=""/>
    <n v="1"/>
  </r>
  <r>
    <x v="13"/>
    <n v="181.03271490000043"/>
    <s v=""/>
    <n v="181.03271490000043"/>
    <s v=""/>
    <n v="1"/>
  </r>
  <r>
    <x v="14"/>
    <n v="76.576660200000333"/>
    <s v=""/>
    <n v="76.576660200000333"/>
    <s v=""/>
    <n v="1"/>
  </r>
  <r>
    <x v="15"/>
    <n v="66.174804700000095"/>
    <s v=""/>
    <n v="66.174804700000095"/>
    <s v=""/>
    <n v="1"/>
  </r>
  <r>
    <x v="16"/>
    <n v="-118.09423830000014"/>
    <n v="-118.09423830000014"/>
    <s v=""/>
    <n v="1"/>
    <s v=""/>
  </r>
  <r>
    <x v="17"/>
    <n v="28.220214799999667"/>
    <s v=""/>
    <n v="28.220214799999667"/>
    <s v=""/>
    <n v="1"/>
  </r>
  <r>
    <x v="18"/>
    <n v="153.60595699999976"/>
    <s v=""/>
    <n v="153.60595699999976"/>
    <s v=""/>
    <n v="1"/>
  </r>
  <r>
    <x v="19"/>
    <n v="387.41064460000052"/>
    <s v=""/>
    <n v="387.41064460000052"/>
    <s v=""/>
    <n v="1"/>
  </r>
  <r>
    <x v="20"/>
    <n v="538.38525389999995"/>
    <s v=""/>
    <n v="538.38525389999995"/>
    <s v=""/>
    <n v="1"/>
  </r>
  <r>
    <x v="21"/>
    <n v="819.32763669999986"/>
    <s v=""/>
    <n v="819.32763669999986"/>
    <s v=""/>
    <n v="1"/>
  </r>
  <r>
    <x v="22"/>
    <n v="666.43945309999981"/>
    <s v=""/>
    <n v="666.43945309999981"/>
    <s v=""/>
    <n v="1"/>
  </r>
  <r>
    <x v="23"/>
    <n v="629.89990229999967"/>
    <s v=""/>
    <n v="629.89990229999967"/>
    <s v=""/>
    <n v="1"/>
  </r>
  <r>
    <x v="0"/>
    <n v="494.01513669999986"/>
    <s v=""/>
    <n v="494.01513669999986"/>
    <s v=""/>
    <n v="1"/>
  </r>
  <r>
    <x v="1"/>
    <n v="-107.06347660000029"/>
    <n v="-107.06347660000029"/>
    <s v=""/>
    <n v="1"/>
    <s v=""/>
  </r>
  <r>
    <x v="2"/>
    <n v="105.98046869999962"/>
    <s v=""/>
    <n v="105.98046869999962"/>
    <s v=""/>
    <n v="1"/>
  </r>
  <r>
    <x v="3"/>
    <n v="300.62158199999976"/>
    <s v=""/>
    <n v="300.62158199999976"/>
    <s v=""/>
    <n v="1"/>
  </r>
  <r>
    <x v="4"/>
    <n v="210.84130860000005"/>
    <s v=""/>
    <n v="210.84130860000005"/>
    <s v=""/>
    <n v="1"/>
  </r>
  <r>
    <x v="5"/>
    <n v="216.89257820000057"/>
    <s v=""/>
    <n v="216.89257820000057"/>
    <s v=""/>
    <n v="1"/>
  </r>
  <r>
    <x v="6"/>
    <n v="361.4609375"/>
    <s v=""/>
    <n v="361.4609375"/>
    <s v=""/>
    <n v="1"/>
  </r>
  <r>
    <x v="7"/>
    <n v="461.61523440000019"/>
    <s v=""/>
    <n v="461.61523440000019"/>
    <s v=""/>
    <n v="1"/>
  </r>
  <r>
    <x v="8"/>
    <n v="572.6201172000001"/>
    <s v=""/>
    <n v="572.6201172000001"/>
    <s v=""/>
    <n v="1"/>
  </r>
  <r>
    <x v="9"/>
    <n v="577.40185550000024"/>
    <s v=""/>
    <n v="577.40185550000024"/>
    <s v=""/>
    <n v="1"/>
  </r>
  <r>
    <x v="10"/>
    <n v="573.8857422000001"/>
    <s v=""/>
    <n v="573.8857422000001"/>
    <s v=""/>
    <n v="1"/>
  </r>
  <r>
    <x v="11"/>
    <n v="546.55810550000024"/>
    <s v=""/>
    <n v="546.55810550000024"/>
    <s v=""/>
    <n v="1"/>
  </r>
  <r>
    <x v="12"/>
    <n v="472.76806639999995"/>
    <s v=""/>
    <n v="472.76806639999995"/>
    <s v=""/>
    <n v="1"/>
  </r>
  <r>
    <x v="13"/>
    <n v="446.88525389999995"/>
    <s v=""/>
    <n v="446.88525389999995"/>
    <s v=""/>
    <n v="1"/>
  </r>
  <r>
    <x v="14"/>
    <n v="588.95751960000052"/>
    <s v=""/>
    <n v="588.95751960000052"/>
    <s v=""/>
    <n v="1"/>
  </r>
  <r>
    <x v="15"/>
    <n v="598.14794919999986"/>
    <s v=""/>
    <n v="598.14794919999986"/>
    <s v=""/>
    <n v="1"/>
  </r>
  <r>
    <x v="16"/>
    <n v="501.39648440000019"/>
    <s v=""/>
    <n v="501.39648440000019"/>
    <s v=""/>
    <n v="1"/>
  </r>
  <r>
    <x v="17"/>
    <n v="556.39404300000024"/>
    <s v=""/>
    <n v="556.39404300000024"/>
    <s v=""/>
    <n v="1"/>
  </r>
  <r>
    <x v="18"/>
    <n v="419.91210940000019"/>
    <s v=""/>
    <n v="419.91210940000019"/>
    <s v=""/>
    <n v="1"/>
  </r>
  <r>
    <x v="19"/>
    <n v="519.17138669999986"/>
    <s v=""/>
    <n v="519.17138669999986"/>
    <s v=""/>
    <n v="1"/>
  </r>
  <r>
    <x v="20"/>
    <n v="492.7216797000001"/>
    <s v=""/>
    <n v="492.7216797000001"/>
    <s v=""/>
    <n v="1"/>
  </r>
  <r>
    <x v="21"/>
    <n v="128.75"/>
    <s v=""/>
    <n v="128.75"/>
    <s v=""/>
    <n v="1"/>
  </r>
  <r>
    <x v="22"/>
    <n v="179.27001949999976"/>
    <s v=""/>
    <n v="179.27001949999976"/>
    <s v=""/>
    <n v="1"/>
  </r>
  <r>
    <x v="23"/>
    <n v="335.74462889999995"/>
    <s v=""/>
    <n v="335.74462889999995"/>
    <s v=""/>
    <n v="1"/>
  </r>
  <r>
    <x v="0"/>
    <n v="145.48339839999971"/>
    <s v=""/>
    <n v="145.48339839999971"/>
    <s v=""/>
    <n v="1"/>
  </r>
  <r>
    <x v="1"/>
    <n v="-458.11572270000033"/>
    <n v="-458.11572270000033"/>
    <s v=""/>
    <n v="1"/>
    <s v=""/>
  </r>
  <r>
    <x v="2"/>
    <n v="-147.38671880000038"/>
    <n v="-147.38671880000038"/>
    <s v=""/>
    <n v="1"/>
    <s v=""/>
  </r>
  <r>
    <x v="3"/>
    <n v="-41.559570299999905"/>
    <n v="-41.559570299999905"/>
    <s v=""/>
    <n v="1"/>
    <s v=""/>
  </r>
  <r>
    <x v="4"/>
    <n v="130.36669919999986"/>
    <s v=""/>
    <n v="130.36669919999986"/>
    <s v=""/>
    <n v="1"/>
  </r>
  <r>
    <x v="5"/>
    <n v="25.362304700000095"/>
    <s v=""/>
    <n v="25.362304700000095"/>
    <s v=""/>
    <n v="1"/>
  </r>
  <r>
    <x v="6"/>
    <n v="172.64990229999967"/>
    <s v=""/>
    <n v="172.64990229999967"/>
    <s v=""/>
    <n v="1"/>
  </r>
  <r>
    <x v="7"/>
    <n v="213.38623050000024"/>
    <s v=""/>
    <n v="213.38623050000024"/>
    <s v=""/>
    <n v="1"/>
  </r>
  <r>
    <x v="8"/>
    <n v="260.38330080000014"/>
    <s v=""/>
    <n v="260.38330080000014"/>
    <s v=""/>
    <n v="1"/>
  </r>
  <r>
    <x v="9"/>
    <n v="166.58056639999995"/>
    <s v=""/>
    <n v="166.58056639999995"/>
    <s v=""/>
    <n v="1"/>
  </r>
  <r>
    <x v="10"/>
    <n v="204.13525389999995"/>
    <s v=""/>
    <n v="204.13525389999995"/>
    <s v=""/>
    <n v="1"/>
  </r>
  <r>
    <x v="11"/>
    <n v="81.156738300000143"/>
    <s v=""/>
    <n v="81.156738300000143"/>
    <s v=""/>
    <n v="1"/>
  </r>
  <r>
    <x v="12"/>
    <n v="-7.1279297000000952"/>
    <n v="-7.1279297000000952"/>
    <s v=""/>
    <n v="1"/>
    <s v=""/>
  </r>
  <r>
    <x v="13"/>
    <n v="44.125488300000143"/>
    <s v=""/>
    <n v="44.125488300000143"/>
    <s v=""/>
    <n v="1"/>
  </r>
  <r>
    <x v="14"/>
    <n v="66.839355500000238"/>
    <s v=""/>
    <n v="66.839355500000238"/>
    <s v=""/>
    <n v="1"/>
  </r>
  <r>
    <x v="15"/>
    <n v="118.90087889999995"/>
    <s v=""/>
    <n v="118.90087889999995"/>
    <s v=""/>
    <n v="1"/>
  </r>
  <r>
    <x v="16"/>
    <n v="48.111816500000714"/>
    <s v=""/>
    <n v="48.111816500000714"/>
    <s v=""/>
    <n v="1"/>
  </r>
  <r>
    <x v="17"/>
    <n v="145.0859375"/>
    <s v=""/>
    <n v="145.0859375"/>
    <s v=""/>
    <n v="1"/>
  </r>
  <r>
    <x v="18"/>
    <n v="262.9658202999999"/>
    <s v=""/>
    <n v="262.9658202999999"/>
    <s v=""/>
    <n v="1"/>
  </r>
  <r>
    <x v="19"/>
    <n v="304.61523440000019"/>
    <s v=""/>
    <n v="304.61523440000019"/>
    <s v=""/>
    <n v="1"/>
  </r>
  <r>
    <x v="20"/>
    <n v="530.12939449999976"/>
    <s v=""/>
    <n v="530.12939449999976"/>
    <s v=""/>
    <n v="1"/>
  </r>
  <r>
    <x v="21"/>
    <n v="374.43554690000019"/>
    <s v=""/>
    <n v="374.43554690000019"/>
    <s v=""/>
    <n v="1"/>
  </r>
  <r>
    <x v="22"/>
    <n v="743.30126960000052"/>
    <s v=""/>
    <n v="743.30126960000052"/>
    <s v=""/>
    <n v="1"/>
  </r>
  <r>
    <x v="23"/>
    <n v="706.66796869999962"/>
    <s v=""/>
    <n v="706.66796869999962"/>
    <s v=""/>
    <n v="1"/>
  </r>
  <r>
    <x v="0"/>
    <n v="235.61328130000038"/>
    <s v=""/>
    <n v="235.61328130000038"/>
    <s v=""/>
    <n v="1"/>
  </r>
  <r>
    <x v="1"/>
    <n v="-165.47900389999995"/>
    <n v="-165.47900389999995"/>
    <s v=""/>
    <n v="1"/>
    <s v=""/>
  </r>
  <r>
    <x v="2"/>
    <n v="235.01171880000038"/>
    <s v=""/>
    <n v="235.01171880000038"/>
    <s v=""/>
    <n v="1"/>
  </r>
  <r>
    <x v="3"/>
    <n v="548.00830080000014"/>
    <s v=""/>
    <n v="548.00830080000014"/>
    <s v=""/>
    <n v="1"/>
  </r>
  <r>
    <x v="4"/>
    <n v="812.79345699999976"/>
    <s v=""/>
    <n v="812.79345699999976"/>
    <s v=""/>
    <n v="1"/>
  </r>
  <r>
    <x v="5"/>
    <n v="832.50927729999967"/>
    <s v=""/>
    <n v="832.50927729999967"/>
    <s v=""/>
    <n v="1"/>
  </r>
  <r>
    <x v="6"/>
    <n v="884.74462889999995"/>
    <s v=""/>
    <n v="884.74462889999995"/>
    <s v=""/>
    <n v="1"/>
  </r>
  <r>
    <x v="7"/>
    <n v="804.34277339999971"/>
    <s v=""/>
    <n v="804.34277339999971"/>
    <s v=""/>
    <n v="1"/>
  </r>
  <r>
    <x v="8"/>
    <n v="735.96728509999957"/>
    <s v=""/>
    <n v="735.96728509999957"/>
    <s v=""/>
    <n v="1"/>
  </r>
  <r>
    <x v="9"/>
    <n v="614.43017580000014"/>
    <s v=""/>
    <n v="614.43017580000014"/>
    <s v=""/>
    <n v="1"/>
  </r>
  <r>
    <x v="10"/>
    <n v="742.74560550000024"/>
    <s v=""/>
    <n v="742.74560550000024"/>
    <s v=""/>
    <n v="1"/>
  </r>
  <r>
    <x v="11"/>
    <n v="626.81591800000024"/>
    <s v=""/>
    <n v="626.81591800000024"/>
    <s v=""/>
    <n v="1"/>
  </r>
  <r>
    <x v="12"/>
    <n v="655.81787110000005"/>
    <s v=""/>
    <n v="655.81787110000005"/>
    <s v=""/>
    <n v="1"/>
  </r>
  <r>
    <x v="13"/>
    <n v="558.27294919999986"/>
    <s v=""/>
    <n v="558.27294919999986"/>
    <s v=""/>
    <n v="1"/>
  </r>
  <r>
    <x v="14"/>
    <n v="437.86816399999952"/>
    <s v=""/>
    <n v="437.86816399999952"/>
    <s v=""/>
    <n v="1"/>
  </r>
  <r>
    <x v="15"/>
    <n v="463.65332040000067"/>
    <s v=""/>
    <n v="463.65332040000067"/>
    <s v=""/>
    <n v="1"/>
  </r>
  <r>
    <x v="16"/>
    <n v="508.93847649999952"/>
    <s v=""/>
    <n v="508.93847649999952"/>
    <s v=""/>
    <n v="1"/>
  </r>
  <r>
    <x v="17"/>
    <n v="744.2607422000001"/>
    <s v=""/>
    <n v="744.2607422000001"/>
    <s v=""/>
    <n v="1"/>
  </r>
  <r>
    <x v="18"/>
    <n v="936.43164059999981"/>
    <s v=""/>
    <n v="936.43164059999981"/>
    <s v=""/>
    <n v="1"/>
  </r>
  <r>
    <x v="19"/>
    <n v="1274.8510741999999"/>
    <s v=""/>
    <n v="1274.8510741999999"/>
    <s v=""/>
    <n v="1"/>
  </r>
  <r>
    <x v="20"/>
    <n v="1502.1347655999998"/>
    <s v=""/>
    <n v="1502.1347655999998"/>
    <s v=""/>
    <n v="1"/>
  </r>
  <r>
    <x v="21"/>
    <n v="958.74072270000033"/>
    <s v=""/>
    <n v="958.74072270000033"/>
    <s v=""/>
    <n v="1"/>
  </r>
  <r>
    <x v="22"/>
    <n v="629.859375"/>
    <s v=""/>
    <n v="629.859375"/>
    <s v=""/>
    <n v="1"/>
  </r>
  <r>
    <x v="23"/>
    <n v="645.98974610000005"/>
    <s v=""/>
    <n v="645.98974610000005"/>
    <s v=""/>
    <n v="1"/>
  </r>
  <r>
    <x v="0"/>
    <n v="403.1826172000001"/>
    <s v=""/>
    <n v="403.1826172000001"/>
    <s v=""/>
    <n v="1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34.62695309999981"/>
    <s v=""/>
    <n v="34.62695309999981"/>
    <s v=""/>
    <n v="1"/>
  </r>
  <r>
    <x v="1"/>
    <n v="-45.092773500000476"/>
    <n v="-45.092773500000476"/>
    <s v=""/>
    <n v="1"/>
    <s v=""/>
  </r>
  <r>
    <x v="2"/>
    <n v="-138.48828119999962"/>
    <n v="-138.48828119999962"/>
    <s v=""/>
    <n v="1"/>
    <s v=""/>
  </r>
  <r>
    <x v="3"/>
    <n v="-72.058593699999619"/>
    <n v="-72.058593699999619"/>
    <s v=""/>
    <n v="1"/>
    <s v=""/>
  </r>
  <r>
    <x v="4"/>
    <n v="17.13867190000019"/>
    <s v=""/>
    <n v="17.13867190000019"/>
    <s v=""/>
    <n v="1"/>
  </r>
  <r>
    <x v="5"/>
    <n v="111.21289070000057"/>
    <s v=""/>
    <n v="111.21289070000057"/>
    <s v=""/>
    <n v="1"/>
  </r>
  <r>
    <x v="6"/>
    <n v="245.2861327999999"/>
    <s v=""/>
    <n v="245.2861327999999"/>
    <s v=""/>
    <n v="1"/>
  </r>
  <r>
    <x v="7"/>
    <n v="401.37402309999925"/>
    <s v=""/>
    <n v="401.37402309999925"/>
    <s v=""/>
    <n v="1"/>
  </r>
  <r>
    <x v="8"/>
    <n v="507.38085899999896"/>
    <s v=""/>
    <n v="507.38085899999896"/>
    <s v=""/>
    <n v="1"/>
  </r>
  <r>
    <x v="9"/>
    <n v="556.00390599999992"/>
    <s v=""/>
    <n v="556.00390599999992"/>
    <s v=""/>
    <n v="1"/>
  </r>
  <r>
    <x v="10"/>
    <n v="810.08984400000008"/>
    <s v=""/>
    <n v="810.08984400000008"/>
    <s v=""/>
    <n v="1"/>
  </r>
  <r>
    <x v="11"/>
    <n v="872.31152300000031"/>
    <s v=""/>
    <n v="872.31152300000031"/>
    <s v=""/>
    <n v="1"/>
  </r>
  <r>
    <x v="12"/>
    <n v="817.38281300000017"/>
    <s v=""/>
    <n v="817.38281300000017"/>
    <s v=""/>
    <n v="1"/>
  </r>
  <r>
    <x v="13"/>
    <n v="724.79492199999913"/>
    <s v=""/>
    <n v="724.79492199999913"/>
    <s v=""/>
    <n v="1"/>
  </r>
  <r>
    <x v="14"/>
    <n v="616.49707099999978"/>
    <s v=""/>
    <n v="616.49707099999978"/>
    <s v=""/>
    <n v="1"/>
  </r>
  <r>
    <x v="15"/>
    <n v="350.19140700000025"/>
    <s v=""/>
    <n v="350.19140700000025"/>
    <s v=""/>
    <n v="1"/>
  </r>
  <r>
    <x v="16"/>
    <n v="47.933594000000085"/>
    <s v=""/>
    <n v="47.933594000000085"/>
    <s v=""/>
    <n v="1"/>
  </r>
  <r>
    <x v="17"/>
    <n v="-238.50585900000078"/>
    <n v="-238.50585900000078"/>
    <s v=""/>
    <n v="1"/>
    <s v=""/>
  </r>
  <r>
    <x v="18"/>
    <n v="-405.99609400000008"/>
    <n v="-405.99609400000008"/>
    <s v=""/>
    <n v="1"/>
    <s v=""/>
  </r>
  <r>
    <x v="19"/>
    <n v="-341.28906300000017"/>
    <n v="-341.28906300000017"/>
    <s v=""/>
    <n v="1"/>
    <s v=""/>
  </r>
  <r>
    <x v="20"/>
    <n v="-230.6875"/>
    <n v="-230.6875"/>
    <s v=""/>
    <n v="1"/>
    <s v=""/>
  </r>
  <r>
    <x v="21"/>
    <n v="-239.43945299999905"/>
    <n v="-239.43945299999905"/>
    <s v=""/>
    <n v="1"/>
    <s v=""/>
  </r>
  <r>
    <x v="22"/>
    <n v="-371.05761699999857"/>
    <n v="-371.05761699999857"/>
    <s v=""/>
    <n v="1"/>
    <s v=""/>
  </r>
  <r>
    <x v="23"/>
    <n v="-448.5019527000004"/>
    <n v="-448.5019527000004"/>
    <s v=""/>
    <n v="1"/>
    <s v=""/>
  </r>
  <r>
    <x v="0"/>
    <n v="-535.8828125"/>
    <n v="-535.8828125"/>
    <s v=""/>
    <n v="1"/>
    <s v=""/>
  </r>
  <r>
    <x v="1"/>
    <n v="-513.20507809999981"/>
    <n v="-513.20507809999981"/>
    <s v=""/>
    <n v="1"/>
    <s v=""/>
  </r>
  <r>
    <x v="2"/>
    <n v="-404.86035160000029"/>
    <n v="-404.86035160000029"/>
    <s v=""/>
    <n v="1"/>
    <s v=""/>
  </r>
  <r>
    <x v="3"/>
    <n v="-333.3701172000001"/>
    <n v="-333.3701172000001"/>
    <s v=""/>
    <n v="1"/>
    <s v=""/>
  </r>
  <r>
    <x v="4"/>
    <n v="-262.89257809999981"/>
    <n v="-262.89257809999981"/>
    <s v=""/>
    <n v="1"/>
    <s v=""/>
  </r>
  <r>
    <x v="5"/>
    <n v="-293.31347660000029"/>
    <n v="-293.31347660000029"/>
    <s v=""/>
    <n v="1"/>
    <s v=""/>
  </r>
  <r>
    <x v="6"/>
    <n v="-249.23339850000048"/>
    <n v="-249.23339850000048"/>
    <s v=""/>
    <n v="1"/>
    <s v=""/>
  </r>
  <r>
    <x v="7"/>
    <n v="-208.41503899999952"/>
    <n v="-208.41503899999952"/>
    <s v=""/>
    <n v="1"/>
    <s v=""/>
  </r>
  <r>
    <x v="8"/>
    <n v="-228.1142577999999"/>
    <n v="-228.1142577999999"/>
    <s v=""/>
    <n v="1"/>
    <s v=""/>
  </r>
  <r>
    <x v="9"/>
    <n v="-350.13183600000048"/>
    <n v="-350.13183600000048"/>
    <s v=""/>
    <n v="1"/>
    <s v=""/>
  </r>
  <r>
    <x v="10"/>
    <n v="-304.87988300000143"/>
    <n v="-304.87988300000143"/>
    <s v=""/>
    <n v="1"/>
    <s v=""/>
  </r>
  <r>
    <x v="11"/>
    <n v="-461.58007800000087"/>
    <n v="-461.58007800000087"/>
    <s v=""/>
    <n v="1"/>
    <s v=""/>
  </r>
  <r>
    <x v="12"/>
    <n v="-706.01367199999913"/>
    <n v="-706.01367199999913"/>
    <s v=""/>
    <n v="1"/>
    <s v=""/>
  </r>
  <r>
    <x v="13"/>
    <n v="-1067.6455070000011"/>
    <n v="-1067.6455070000011"/>
    <s v=""/>
    <n v="1"/>
    <s v=""/>
  </r>
  <r>
    <x v="14"/>
    <n v="-1139.8740239999988"/>
    <n v="-1139.8740239999988"/>
    <s v=""/>
    <n v="1"/>
    <s v=""/>
  </r>
  <r>
    <x v="15"/>
    <n v="-1139.8115230000003"/>
    <n v="-1139.8115230000003"/>
    <s v=""/>
    <n v="1"/>
    <s v=""/>
  </r>
  <r>
    <x v="16"/>
    <n v="-1030.6396490000006"/>
    <n v="-1030.6396490000006"/>
    <s v=""/>
    <n v="1"/>
    <s v=""/>
  </r>
  <r>
    <x v="17"/>
    <n v="-1192.2070309999999"/>
    <n v="-1192.2070309999999"/>
    <s v=""/>
    <n v="1"/>
    <s v=""/>
  </r>
  <r>
    <x v="18"/>
    <n v="-1407.5966790000002"/>
    <n v="-1407.5966790000002"/>
    <s v=""/>
    <n v="1"/>
    <s v=""/>
  </r>
  <r>
    <x v="19"/>
    <n v="-1404.3056640000013"/>
    <n v="-1404.3056640000013"/>
    <s v=""/>
    <n v="1"/>
    <s v=""/>
  </r>
  <r>
    <x v="20"/>
    <n v="-1254.7929690000001"/>
    <n v="-1254.7929690000001"/>
    <s v=""/>
    <n v="1"/>
    <s v=""/>
  </r>
  <r>
    <x v="21"/>
    <n v="-1165.2041010000012"/>
    <n v="-1165.2041010000012"/>
    <s v=""/>
    <n v="1"/>
    <s v=""/>
  </r>
  <r>
    <x v="22"/>
    <n v="-1029.8037110000005"/>
    <n v="-1029.8037110000005"/>
    <s v=""/>
    <n v="1"/>
    <s v=""/>
  </r>
  <r>
    <x v="23"/>
    <n v="-886.75390599999992"/>
    <n v="-886.75390599999992"/>
    <s v=""/>
    <n v="1"/>
    <s v=""/>
  </r>
  <r>
    <x v="0"/>
    <n v="-530.83203159999903"/>
    <n v="-530.83203159999903"/>
    <s v=""/>
    <n v="1"/>
    <s v=""/>
  </r>
  <r>
    <x v="1"/>
    <n v="-506.76855459999933"/>
    <n v="-506.76855459999933"/>
    <s v=""/>
    <n v="1"/>
    <s v=""/>
  </r>
  <r>
    <x v="2"/>
    <n v="-456.18847649999952"/>
    <n v="-456.18847649999952"/>
    <s v=""/>
    <n v="1"/>
    <s v=""/>
  </r>
  <r>
    <x v="3"/>
    <n v="-488.5908202999999"/>
    <n v="-488.5908202999999"/>
    <s v=""/>
    <n v="1"/>
    <s v=""/>
  </r>
  <r>
    <x v="4"/>
    <n v="-552.52929690000019"/>
    <n v="-552.52929690000019"/>
    <s v=""/>
    <n v="1"/>
    <s v=""/>
  </r>
  <r>
    <x v="5"/>
    <n v="-605.72265669999979"/>
    <n v="-605.72265669999979"/>
    <s v=""/>
    <n v="1"/>
    <s v=""/>
  </r>
  <r>
    <x v="6"/>
    <n v="-610.640625"/>
    <n v="-610.640625"/>
    <s v=""/>
    <n v="1"/>
    <s v=""/>
  </r>
  <r>
    <x v="7"/>
    <n v="-616.20507800000087"/>
    <n v="-616.20507800000087"/>
    <s v=""/>
    <n v="1"/>
    <s v=""/>
  </r>
  <r>
    <x v="8"/>
    <n v="-432.90429700000095"/>
    <n v="-432.90429700000095"/>
    <s v=""/>
    <n v="1"/>
    <s v=""/>
  </r>
  <r>
    <x v="9"/>
    <n v="-433.32910099999935"/>
    <n v="-433.32910099999935"/>
    <s v=""/>
    <n v="1"/>
    <s v=""/>
  </r>
  <r>
    <x v="10"/>
    <n v="-140.58789099999922"/>
    <n v="-140.58789099999922"/>
    <s v=""/>
    <n v="1"/>
    <s v=""/>
  </r>
  <r>
    <x v="11"/>
    <n v="-48.334961000000476"/>
    <n v="-48.334961000000476"/>
    <s v=""/>
    <n v="1"/>
    <s v=""/>
  </r>
  <r>
    <x v="12"/>
    <n v="211.859375"/>
    <s v=""/>
    <n v="211.859375"/>
    <s v=""/>
    <n v="1"/>
  </r>
  <r>
    <x v="13"/>
    <n v="243.765625"/>
    <s v=""/>
    <n v="243.765625"/>
    <s v=""/>
    <n v="1"/>
  </r>
  <r>
    <x v="14"/>
    <n v="180.95703100000173"/>
    <s v=""/>
    <n v="180.95703100000173"/>
    <s v=""/>
    <n v="1"/>
  </r>
  <r>
    <x v="15"/>
    <n v="53.761718999998266"/>
    <s v=""/>
    <n v="53.761718999998266"/>
    <s v=""/>
    <n v="1"/>
  </r>
  <r>
    <x v="16"/>
    <n v="-221.19335900000078"/>
    <n v="-221.19335900000078"/>
    <s v=""/>
    <n v="1"/>
    <s v=""/>
  </r>
  <r>
    <x v="17"/>
    <n v="-589.12109399999827"/>
    <n v="-589.12109399999827"/>
    <s v=""/>
    <n v="1"/>
    <s v=""/>
  </r>
  <r>
    <x v="18"/>
    <n v="-850.62304700000095"/>
    <n v="-850.62304700000095"/>
    <s v=""/>
    <n v="1"/>
    <s v=""/>
  </r>
  <r>
    <x v="19"/>
    <n v="-1056.3056639999977"/>
    <n v="-1056.3056639999977"/>
    <s v=""/>
    <n v="1"/>
    <s v=""/>
  </r>
  <r>
    <x v="20"/>
    <n v="-1212.4746090000008"/>
    <n v="-1212.4746090000008"/>
    <s v=""/>
    <n v="1"/>
    <s v=""/>
  </r>
  <r>
    <x v="21"/>
    <n v="-1313.5419920000004"/>
    <n v="-1313.5419920000004"/>
    <s v=""/>
    <n v="1"/>
    <s v=""/>
  </r>
  <r>
    <x v="22"/>
    <n v="-1276.1875"/>
    <n v="-1276.1875"/>
    <s v=""/>
    <n v="1"/>
    <s v=""/>
  </r>
  <r>
    <x v="23"/>
    <n v="-1285.4404300000006"/>
    <n v="-1285.4404300000006"/>
    <s v=""/>
    <n v="1"/>
    <s v=""/>
  </r>
  <r>
    <x v="0"/>
    <n v="-760.81640699999843"/>
    <n v="-760.81640699999843"/>
    <s v=""/>
    <n v="1"/>
    <s v=""/>
  </r>
  <r>
    <x v="1"/>
    <n v="-481.10351600000104"/>
    <n v="-481.10351600000104"/>
    <s v=""/>
    <n v="1"/>
    <s v=""/>
  </r>
  <r>
    <x v="2"/>
    <n v="-256.59863200000109"/>
    <n v="-256.59863200000109"/>
    <s v=""/>
    <n v="1"/>
    <s v=""/>
  </r>
  <r>
    <x v="3"/>
    <n v="-109.45507899999939"/>
    <n v="-109.45507899999939"/>
    <s v=""/>
    <n v="1"/>
    <s v=""/>
  </r>
  <r>
    <x v="4"/>
    <n v="-158.20117199999913"/>
    <n v="-158.20117199999913"/>
    <s v=""/>
    <n v="1"/>
    <s v=""/>
  </r>
  <r>
    <x v="5"/>
    <n v="-216.34375"/>
    <n v="-216.34375"/>
    <s v=""/>
    <n v="1"/>
    <s v=""/>
  </r>
  <r>
    <x v="6"/>
    <n v="-291.03906300000017"/>
    <n v="-291.03906300000017"/>
    <s v=""/>
    <n v="1"/>
    <s v=""/>
  </r>
  <r>
    <x v="7"/>
    <n v="-319.46484400000008"/>
    <n v="-319.46484400000008"/>
    <s v=""/>
    <n v="1"/>
    <s v=""/>
  </r>
  <r>
    <x v="8"/>
    <n v="-135.65136800000073"/>
    <n v="-135.65136800000073"/>
    <s v=""/>
    <n v="1"/>
    <s v=""/>
  </r>
  <r>
    <x v="9"/>
    <n v="6.0722649999988789"/>
    <s v=""/>
    <n v="6.0722649999988789"/>
    <s v=""/>
    <n v="1"/>
  </r>
  <r>
    <x v="10"/>
    <n v="216.25195299999905"/>
    <s v=""/>
    <n v="216.25195299999905"/>
    <s v=""/>
    <n v="1"/>
  </r>
  <r>
    <x v="11"/>
    <n v="221.25585900000078"/>
    <s v=""/>
    <n v="221.25585900000078"/>
    <s v=""/>
    <n v="1"/>
  </r>
  <r>
    <x v="12"/>
    <n v="440.96679699999913"/>
    <s v=""/>
    <n v="440.96679699999913"/>
    <s v=""/>
    <n v="1"/>
  </r>
  <r>
    <x v="13"/>
    <n v="868.83984400000008"/>
    <s v=""/>
    <n v="868.83984400000008"/>
    <s v=""/>
    <n v="1"/>
  </r>
  <r>
    <x v="14"/>
    <n v="1334.0595699999994"/>
    <s v=""/>
    <n v="1334.0595699999994"/>
    <s v=""/>
    <n v="1"/>
  </r>
  <r>
    <x v="15"/>
    <n v="1650.4277340000008"/>
    <s v=""/>
    <n v="1650.4277340000008"/>
    <s v=""/>
    <n v="1"/>
  </r>
  <r>
    <x v="16"/>
    <n v="1807.1103519999979"/>
    <s v=""/>
    <n v="1807.1103519999979"/>
    <s v=""/>
    <n v="1"/>
  </r>
  <r>
    <x v="17"/>
    <n v="1803.2373040000002"/>
    <s v=""/>
    <n v="1803.2373040000002"/>
    <s v=""/>
    <n v="1"/>
  </r>
  <r>
    <x v="18"/>
    <n v="1617.3115230000021"/>
    <s v=""/>
    <n v="1617.3115230000021"/>
    <s v=""/>
    <n v="1"/>
  </r>
  <r>
    <x v="19"/>
    <n v="1159.6855469999991"/>
    <s v=""/>
    <n v="1159.6855469999991"/>
    <s v=""/>
    <n v="1"/>
  </r>
  <r>
    <x v="20"/>
    <n v="849.38086000000112"/>
    <s v=""/>
    <n v="849.38086000000112"/>
    <s v=""/>
    <n v="1"/>
  </r>
  <r>
    <x v="21"/>
    <n v="608.22167999999874"/>
    <s v=""/>
    <n v="608.22167999999874"/>
    <s v=""/>
    <n v="1"/>
  </r>
  <r>
    <x v="22"/>
    <n v="162.38867200000095"/>
    <s v=""/>
    <n v="162.38867200000095"/>
    <s v=""/>
    <n v="1"/>
  </r>
  <r>
    <x v="23"/>
    <n v="-230.30956999999944"/>
    <n v="-230.30956999999944"/>
    <s v=""/>
    <n v="1"/>
    <s v=""/>
  </r>
  <r>
    <x v="0"/>
    <n v="-629.21093699999983"/>
    <n v="-629.21093699999983"/>
    <s v=""/>
    <n v="1"/>
    <s v=""/>
  </r>
  <r>
    <x v="1"/>
    <n v="-1014.0507820000003"/>
    <n v="-1014.0507820000003"/>
    <s v=""/>
    <n v="1"/>
    <s v=""/>
  </r>
  <r>
    <x v="2"/>
    <n v="-1437.1708989999988"/>
    <n v="-1437.1708989999988"/>
    <s v=""/>
    <n v="1"/>
    <s v=""/>
  </r>
  <r>
    <x v="3"/>
    <n v="-1449.9091793999996"/>
    <n v="-1449.9091793999996"/>
    <s v=""/>
    <n v="1"/>
    <s v=""/>
  </r>
  <r>
    <x v="4"/>
    <n v="-1309.3730469999991"/>
    <n v="-1309.3730469999991"/>
    <s v=""/>
    <n v="1"/>
    <s v=""/>
  </r>
  <r>
    <x v="5"/>
    <n v="-903.61328099999992"/>
    <n v="-903.61328099999992"/>
    <s v=""/>
    <n v="1"/>
    <s v=""/>
  </r>
  <r>
    <x v="6"/>
    <n v="-146.78906299999835"/>
    <n v="-146.78906299999835"/>
    <s v=""/>
    <n v="1"/>
    <s v=""/>
  </r>
  <r>
    <x v="7"/>
    <n v="353.54882799999905"/>
    <s v=""/>
    <n v="353.54882799999905"/>
    <s v=""/>
    <n v="1"/>
  </r>
  <r>
    <x v="8"/>
    <n v="621.1875"/>
    <s v=""/>
    <n v="621.1875"/>
    <s v=""/>
    <n v="1"/>
  </r>
  <r>
    <x v="9"/>
    <n v="739.90917900000022"/>
    <s v=""/>
    <n v="739.90917900000022"/>
    <s v=""/>
    <n v="1"/>
  </r>
  <r>
    <x v="10"/>
    <n v="1049.4560540000002"/>
    <s v=""/>
    <n v="1049.4560540000002"/>
    <s v=""/>
    <n v="1"/>
  </r>
  <r>
    <x v="11"/>
    <n v="1288.1503909999992"/>
    <s v=""/>
    <n v="1288.1503909999992"/>
    <s v=""/>
    <n v="1"/>
  </r>
  <r>
    <x v="12"/>
    <n v="1313.3203129999984"/>
    <s v=""/>
    <n v="1313.3203129999984"/>
    <s v=""/>
    <n v="1"/>
  </r>
  <r>
    <x v="13"/>
    <n v="1267.1982420000004"/>
    <s v=""/>
    <n v="1267.1982420000004"/>
    <s v=""/>
    <n v="1"/>
  </r>
  <r>
    <x v="14"/>
    <n v="1227.9511710000006"/>
    <s v=""/>
    <n v="1227.9511710000006"/>
    <s v=""/>
    <n v="1"/>
  </r>
  <r>
    <x v="15"/>
    <n v="1178.345702999999"/>
    <s v=""/>
    <n v="1178.345702999999"/>
    <s v=""/>
    <n v="1"/>
  </r>
  <r>
    <x v="16"/>
    <n v="1142.7421869999998"/>
    <s v=""/>
    <n v="1142.7421869999998"/>
    <s v=""/>
    <n v="1"/>
  </r>
  <r>
    <x v="17"/>
    <n v="1150.2675780000009"/>
    <s v=""/>
    <n v="1150.2675780000009"/>
    <s v=""/>
    <n v="1"/>
  </r>
  <r>
    <x v="18"/>
    <n v="1186.7822269999997"/>
    <s v=""/>
    <n v="1186.7822269999997"/>
    <s v=""/>
    <n v="1"/>
  </r>
  <r>
    <x v="19"/>
    <n v="1072.8740230000003"/>
    <s v=""/>
    <n v="1072.8740230000003"/>
    <s v=""/>
    <n v="1"/>
  </r>
  <r>
    <x v="20"/>
    <n v="922.01660199999969"/>
    <s v=""/>
    <n v="922.01660199999969"/>
    <s v=""/>
    <n v="1"/>
  </r>
  <r>
    <x v="21"/>
    <n v="961.32910199999969"/>
    <s v=""/>
    <n v="961.32910199999969"/>
    <s v=""/>
    <n v="1"/>
  </r>
  <r>
    <x v="22"/>
    <n v="864.78515599999992"/>
    <s v=""/>
    <n v="864.78515599999992"/>
    <s v=""/>
    <n v="1"/>
  </r>
  <r>
    <x v="23"/>
    <n v="702.58105500000056"/>
    <s v=""/>
    <n v="702.58105500000056"/>
    <s v=""/>
    <n v="1"/>
  </r>
  <r>
    <x v="0"/>
    <n v="826.81152339999971"/>
    <s v=""/>
    <n v="826.81152339999971"/>
    <s v=""/>
    <n v="1"/>
  </r>
  <r>
    <x v="1"/>
    <n v="646.0107422000001"/>
    <s v=""/>
    <n v="646.0107422000001"/>
    <s v=""/>
    <n v="1"/>
  </r>
  <r>
    <x v="2"/>
    <n v="551.359375"/>
    <s v=""/>
    <n v="551.359375"/>
    <s v=""/>
    <n v="1"/>
  </r>
  <r>
    <x v="3"/>
    <n v="452.84765619999962"/>
    <s v=""/>
    <n v="452.84765619999962"/>
    <s v=""/>
    <n v="1"/>
  </r>
  <r>
    <x v="4"/>
    <n v="560.2939452999999"/>
    <s v=""/>
    <n v="560.2939452999999"/>
    <s v=""/>
    <n v="1"/>
  </r>
  <r>
    <x v="5"/>
    <n v="650.21289099999922"/>
    <s v=""/>
    <n v="650.21289099999922"/>
    <s v=""/>
    <n v="1"/>
  </r>
  <r>
    <x v="6"/>
    <n v="775.625"/>
    <s v=""/>
    <n v="775.625"/>
    <s v=""/>
    <n v="1"/>
  </r>
  <r>
    <x v="7"/>
    <n v="840.53418000000056"/>
    <s v=""/>
    <n v="840.53418000000056"/>
    <s v=""/>
    <n v="1"/>
  </r>
  <r>
    <x v="8"/>
    <n v="872.74414100000104"/>
    <s v=""/>
    <n v="872.74414100000104"/>
    <s v=""/>
    <n v="1"/>
  </r>
  <r>
    <x v="9"/>
    <n v="524.71679699999913"/>
    <s v=""/>
    <n v="524.71679699999913"/>
    <s v=""/>
    <n v="1"/>
  </r>
  <r>
    <x v="10"/>
    <n v="309.79296900000008"/>
    <s v=""/>
    <n v="309.79296900000008"/>
    <s v=""/>
    <n v="1"/>
  </r>
  <r>
    <x v="11"/>
    <n v="201.50585900000078"/>
    <s v=""/>
    <n v="201.50585900000078"/>
    <s v=""/>
    <n v="1"/>
  </r>
  <r>
    <x v="12"/>
    <n v="189.11132800000087"/>
    <s v=""/>
    <n v="189.11132800000087"/>
    <s v=""/>
    <n v="1"/>
  </r>
  <r>
    <x v="13"/>
    <n v="60.860350999999355"/>
    <s v=""/>
    <n v="60.860350999999355"/>
    <s v=""/>
    <n v="1"/>
  </r>
  <r>
    <x v="14"/>
    <n v="-59.808594000000085"/>
    <n v="-59.808594000000085"/>
    <s v=""/>
    <n v="1"/>
    <s v=""/>
  </r>
  <r>
    <x v="15"/>
    <n v="-109.46679700000095"/>
    <n v="-109.46679700000095"/>
    <s v=""/>
    <n v="1"/>
    <s v=""/>
  </r>
  <r>
    <x v="16"/>
    <n v="-21.125"/>
    <n v="-21.125"/>
    <s v=""/>
    <n v="1"/>
    <s v=""/>
  </r>
  <r>
    <x v="17"/>
    <n v="109.74804700000095"/>
    <s v=""/>
    <n v="109.74804700000095"/>
    <s v=""/>
    <n v="1"/>
  </r>
  <r>
    <x v="18"/>
    <n v="410.16894599999978"/>
    <s v=""/>
    <n v="410.16894599999978"/>
    <s v=""/>
    <n v="1"/>
  </r>
  <r>
    <x v="19"/>
    <n v="632.828125"/>
    <s v=""/>
    <n v="632.828125"/>
    <s v=""/>
    <n v="1"/>
  </r>
  <r>
    <x v="20"/>
    <n v="586.44140599999992"/>
    <s v=""/>
    <n v="586.44140599999992"/>
    <s v=""/>
    <n v="1"/>
  </r>
  <r>
    <x v="21"/>
    <n v="607.91406199999983"/>
    <s v=""/>
    <n v="607.91406199999983"/>
    <s v=""/>
    <n v="1"/>
  </r>
  <r>
    <x v="22"/>
    <n v="549.97168000000056"/>
    <s v=""/>
    <n v="549.97168000000056"/>
    <s v=""/>
    <n v="1"/>
  </r>
  <r>
    <x v="23"/>
    <n v="413.90136699999857"/>
    <s v=""/>
    <n v="413.90136699999857"/>
    <s v=""/>
    <n v="1"/>
  </r>
  <r>
    <x v="0"/>
    <n v="-60.213866800000687"/>
    <n v="-60.213866800000687"/>
    <s v=""/>
    <n v="1"/>
    <s v=""/>
  </r>
  <r>
    <x v="1"/>
    <n v="-85.5625"/>
    <n v="-85.5625"/>
    <s v=""/>
    <n v="1"/>
    <s v=""/>
  </r>
  <r>
    <x v="2"/>
    <n v="-148.77929679999943"/>
    <n v="-148.77929679999943"/>
    <s v=""/>
    <n v="1"/>
    <s v=""/>
  </r>
  <r>
    <x v="3"/>
    <n v="-151.72851570000057"/>
    <n v="-151.72851570000057"/>
    <s v=""/>
    <n v="1"/>
    <s v=""/>
  </r>
  <r>
    <x v="4"/>
    <n v="-65.303710899999714"/>
    <n v="-65.303710899999714"/>
    <s v=""/>
    <n v="1"/>
    <s v=""/>
  </r>
  <r>
    <x v="5"/>
    <n v="-139.14941410000029"/>
    <n v="-139.14941410000029"/>
    <s v=""/>
    <n v="1"/>
    <s v=""/>
  </r>
  <r>
    <x v="6"/>
    <n v="-76.125"/>
    <n v="-76.125"/>
    <s v=""/>
    <n v="1"/>
    <s v=""/>
  </r>
  <r>
    <x v="7"/>
    <n v="112.515625"/>
    <s v=""/>
    <n v="112.515625"/>
    <s v=""/>
    <n v="1"/>
  </r>
  <r>
    <x v="8"/>
    <n v="-82.878905999999915"/>
    <n v="-82.878905999999915"/>
    <s v=""/>
    <n v="1"/>
    <s v=""/>
  </r>
  <r>
    <x v="9"/>
    <n v="148.09863300000143"/>
    <s v=""/>
    <n v="148.09863300000143"/>
    <s v=""/>
    <n v="1"/>
  </r>
  <r>
    <x v="10"/>
    <n v="486.22949299999891"/>
    <s v=""/>
    <n v="486.22949299999891"/>
    <s v=""/>
    <n v="1"/>
  </r>
  <r>
    <x v="11"/>
    <n v="579.08105499999874"/>
    <s v=""/>
    <n v="579.08105499999874"/>
    <s v=""/>
    <n v="1"/>
  </r>
  <r>
    <x v="12"/>
    <n v="794.38378899999952"/>
    <s v=""/>
    <n v="794.38378899999952"/>
    <s v=""/>
    <n v="1"/>
  </r>
  <r>
    <x v="13"/>
    <n v="1101.6269530000009"/>
    <s v=""/>
    <n v="1101.6269530000009"/>
    <s v=""/>
    <n v="1"/>
  </r>
  <r>
    <x v="14"/>
    <n v="1065.0341800000006"/>
    <s v=""/>
    <n v="1065.0341800000006"/>
    <s v=""/>
    <n v="1"/>
  </r>
  <r>
    <x v="15"/>
    <n v="1081.4550780000009"/>
    <s v=""/>
    <n v="1081.4550780000009"/>
    <s v=""/>
    <n v="1"/>
  </r>
  <r>
    <x v="16"/>
    <n v="1194.6757820000003"/>
    <s v=""/>
    <n v="1194.6757820000003"/>
    <s v=""/>
    <n v="1"/>
  </r>
  <r>
    <x v="17"/>
    <n v="1200.8212889999995"/>
    <s v=""/>
    <n v="1200.8212889999995"/>
    <s v=""/>
    <n v="1"/>
  </r>
  <r>
    <x v="18"/>
    <n v="1241.5361330000014"/>
    <s v=""/>
    <n v="1241.5361330000014"/>
    <s v=""/>
    <n v="1"/>
  </r>
  <r>
    <x v="19"/>
    <n v="1184.5"/>
    <s v=""/>
    <n v="1184.5"/>
    <s v=""/>
    <n v="1"/>
  </r>
  <r>
    <x v="20"/>
    <n v="1073.5976570000003"/>
    <s v=""/>
    <n v="1073.5976570000003"/>
    <s v=""/>
    <n v="1"/>
  </r>
  <r>
    <x v="21"/>
    <n v="982.51855400000022"/>
    <s v=""/>
    <n v="982.51855400000022"/>
    <s v=""/>
    <n v="1"/>
  </r>
  <r>
    <x v="22"/>
    <n v="846.35253899999952"/>
    <s v=""/>
    <n v="846.35253899999952"/>
    <s v=""/>
    <n v="1"/>
  </r>
  <r>
    <x v="23"/>
    <n v="811.88574200000039"/>
    <s v=""/>
    <n v="811.88574200000039"/>
    <s v=""/>
    <n v="1"/>
  </r>
  <r>
    <x v="0"/>
    <n v="517.01171869999962"/>
    <s v=""/>
    <n v="517.01171869999962"/>
    <s v=""/>
    <n v="1"/>
  </r>
  <r>
    <x v="1"/>
    <n v="275.3203125"/>
    <s v=""/>
    <n v="275.3203125"/>
    <s v=""/>
    <n v="1"/>
  </r>
  <r>
    <x v="2"/>
    <n v="-19.050781300000381"/>
    <n v="-19.050781300000381"/>
    <s v=""/>
    <n v="1"/>
    <s v=""/>
  </r>
  <r>
    <x v="3"/>
    <n v="-46.34570309999981"/>
    <n v="-46.34570309999981"/>
    <s v=""/>
    <n v="1"/>
    <s v=""/>
  </r>
  <r>
    <x v="4"/>
    <n v="-111.58398429999943"/>
    <n v="-111.58398429999943"/>
    <s v=""/>
    <n v="1"/>
    <s v=""/>
  </r>
  <r>
    <x v="5"/>
    <n v="136.8671875"/>
    <s v=""/>
    <n v="136.8671875"/>
    <s v=""/>
    <n v="1"/>
  </r>
  <r>
    <x v="6"/>
    <n v="411.62402339999971"/>
    <s v=""/>
    <n v="411.62402339999971"/>
    <s v=""/>
    <n v="1"/>
  </r>
  <r>
    <x v="7"/>
    <n v="667.75781289999941"/>
    <s v=""/>
    <n v="667.75781289999941"/>
    <s v=""/>
    <n v="1"/>
  </r>
  <r>
    <x v="8"/>
    <n v="823.48535199999969"/>
    <s v=""/>
    <n v="823.48535199999969"/>
    <s v=""/>
    <n v="1"/>
  </r>
  <r>
    <x v="9"/>
    <n v="987.35742199999913"/>
    <s v=""/>
    <n v="987.35742199999913"/>
    <s v=""/>
    <n v="1"/>
  </r>
  <r>
    <x v="10"/>
    <n v="1040.951172000001"/>
    <s v=""/>
    <n v="1040.951172000001"/>
    <s v=""/>
    <n v="1"/>
  </r>
  <r>
    <x v="11"/>
    <n v="926.75097699999969"/>
    <s v=""/>
    <n v="926.75097699999969"/>
    <s v=""/>
    <n v="1"/>
  </r>
  <r>
    <x v="12"/>
    <n v="794.98144499999944"/>
    <s v=""/>
    <n v="794.98144499999944"/>
    <s v=""/>
    <n v="1"/>
  </r>
  <r>
    <x v="13"/>
    <n v="475.53417999999874"/>
    <s v=""/>
    <n v="475.53417999999874"/>
    <s v=""/>
    <n v="1"/>
  </r>
  <r>
    <x v="14"/>
    <n v="191.16406299999835"/>
    <s v=""/>
    <n v="191.16406299999835"/>
    <s v=""/>
    <n v="1"/>
  </r>
  <r>
    <x v="15"/>
    <n v="-77.421875"/>
    <n v="-77.421875"/>
    <s v=""/>
    <n v="1"/>
    <s v=""/>
  </r>
  <r>
    <x v="16"/>
    <n v="-149.52441400000134"/>
    <n v="-149.52441400000134"/>
    <s v=""/>
    <n v="1"/>
    <s v=""/>
  </r>
  <r>
    <x v="17"/>
    <n v="-218.65332099999978"/>
    <n v="-218.65332099999978"/>
    <s v=""/>
    <n v="1"/>
    <s v=""/>
  </r>
  <r>
    <x v="18"/>
    <n v="-199.96289099999922"/>
    <n v="-199.96289099999922"/>
    <s v=""/>
    <n v="1"/>
    <s v=""/>
  </r>
  <r>
    <x v="19"/>
    <n v="-124.95117199999913"/>
    <n v="-124.95117199999913"/>
    <s v=""/>
    <n v="1"/>
    <s v=""/>
  </r>
  <r>
    <x v="20"/>
    <n v="75.381836000000476"/>
    <s v=""/>
    <n v="75.381836000000476"/>
    <s v=""/>
    <n v="1"/>
  </r>
  <r>
    <x v="21"/>
    <n v="8.112304000000222"/>
    <s v=""/>
    <n v="8.112304000000222"/>
    <s v=""/>
    <n v="1"/>
  </r>
  <r>
    <x v="22"/>
    <n v="-143.36816400000134"/>
    <n v="-143.36816400000134"/>
    <s v=""/>
    <n v="1"/>
    <s v=""/>
  </r>
  <r>
    <x v="23"/>
    <n v="-353.08398459999989"/>
    <n v="-353.08398459999989"/>
    <s v=""/>
    <n v="1"/>
    <s v=""/>
  </r>
  <r>
    <x v="0"/>
    <n v="-355.9375"/>
    <n v="-355.9375"/>
    <s v=""/>
    <n v="1"/>
    <s v=""/>
  </r>
  <r>
    <x v="1"/>
    <n v="-394.38867190000019"/>
    <n v="-394.38867190000019"/>
    <s v=""/>
    <n v="1"/>
    <s v=""/>
  </r>
  <r>
    <x v="2"/>
    <n v="-354.61328130000038"/>
    <n v="-354.61328130000038"/>
    <s v=""/>
    <n v="1"/>
    <s v=""/>
  </r>
  <r>
    <x v="3"/>
    <n v="-324.609375"/>
    <n v="-324.609375"/>
    <s v=""/>
    <n v="1"/>
    <s v=""/>
  </r>
  <r>
    <x v="4"/>
    <n v="-221.35009759999957"/>
    <n v="-221.35009759999957"/>
    <s v=""/>
    <n v="1"/>
    <s v=""/>
  </r>
  <r>
    <x v="5"/>
    <n v="-152.140625"/>
    <n v="-152.140625"/>
    <s v=""/>
    <n v="1"/>
    <s v=""/>
  </r>
  <r>
    <x v="6"/>
    <n v="-154.58398429999943"/>
    <n v="-154.58398429999943"/>
    <s v=""/>
    <n v="1"/>
    <s v=""/>
  </r>
  <r>
    <x v="7"/>
    <n v="-79.626953200000571"/>
    <n v="-79.626953200000571"/>
    <s v=""/>
    <n v="1"/>
    <s v=""/>
  </r>
  <r>
    <x v="8"/>
    <n v="57.541992200000095"/>
    <s v=""/>
    <n v="57.541992200000095"/>
    <s v=""/>
    <n v="1"/>
  </r>
  <r>
    <x v="9"/>
    <n v="142.88769599999978"/>
    <s v=""/>
    <n v="142.88769599999978"/>
    <s v=""/>
    <n v="1"/>
  </r>
  <r>
    <x v="10"/>
    <n v="139.81835899999896"/>
    <s v=""/>
    <n v="139.81835899999896"/>
    <s v=""/>
    <n v="1"/>
  </r>
  <r>
    <x v="11"/>
    <n v="98.470703000000867"/>
    <s v=""/>
    <n v="98.470703000000867"/>
    <s v=""/>
    <n v="1"/>
  </r>
  <r>
    <x v="12"/>
    <n v="0.71484400000008463"/>
    <s v=""/>
    <n v="0.71484400000008463"/>
    <s v=""/>
    <n v="1"/>
  </r>
  <r>
    <x v="13"/>
    <n v="-10.945313000000169"/>
    <n v="-10.945313000000169"/>
    <s v=""/>
    <n v="1"/>
    <s v=""/>
  </r>
  <r>
    <x v="14"/>
    <n v="229.57714899999883"/>
    <s v=""/>
    <n v="229.57714899999883"/>
    <s v=""/>
    <n v="1"/>
  </r>
  <r>
    <x v="15"/>
    <n v="475.01660199999969"/>
    <s v=""/>
    <n v="475.01660199999969"/>
    <s v=""/>
    <n v="1"/>
  </r>
  <r>
    <x v="16"/>
    <n v="506.93164099999922"/>
    <s v=""/>
    <n v="506.93164099999922"/>
    <s v=""/>
    <n v="1"/>
  </r>
  <r>
    <x v="17"/>
    <n v="593.53222699999969"/>
    <s v=""/>
    <n v="593.53222699999969"/>
    <s v=""/>
    <n v="1"/>
  </r>
  <r>
    <x v="18"/>
    <n v="518.55859300000157"/>
    <s v=""/>
    <n v="518.55859300000157"/>
    <s v=""/>
    <n v="1"/>
  </r>
  <r>
    <x v="19"/>
    <n v="446.13671800000157"/>
    <s v=""/>
    <n v="446.13671800000157"/>
    <s v=""/>
    <n v="1"/>
  </r>
  <r>
    <x v="20"/>
    <n v="413.18261699999857"/>
    <s v=""/>
    <n v="413.18261699999857"/>
    <s v=""/>
    <n v="1"/>
  </r>
  <r>
    <x v="21"/>
    <n v="319.95703199999843"/>
    <s v=""/>
    <n v="319.95703199999843"/>
    <s v=""/>
    <n v="1"/>
  </r>
  <r>
    <x v="22"/>
    <n v="151.47265700000025"/>
    <s v=""/>
    <n v="151.47265700000025"/>
    <s v=""/>
    <n v="1"/>
  </r>
  <r>
    <x v="23"/>
    <n v="44.827148500000476"/>
    <s v=""/>
    <n v="44.827148500000476"/>
    <s v=""/>
    <n v="1"/>
  </r>
  <r>
    <x v="0"/>
    <n v="143.03222660000029"/>
    <s v=""/>
    <n v="143.03222660000029"/>
    <s v=""/>
    <n v="1"/>
  </r>
  <r>
    <x v="1"/>
    <n v="-5.6064452999999048"/>
    <n v="-5.6064452999999048"/>
    <s v=""/>
    <n v="1"/>
    <s v=""/>
  </r>
  <r>
    <x v="2"/>
    <n v="-140.74414070000057"/>
    <n v="-140.74414070000057"/>
    <s v=""/>
    <n v="1"/>
    <s v=""/>
  </r>
  <r>
    <x v="3"/>
    <n v="-61.83007809999981"/>
    <n v="-61.83007809999981"/>
    <s v=""/>
    <n v="1"/>
    <s v=""/>
  </r>
  <r>
    <x v="4"/>
    <n v="1.7080077999999048"/>
    <s v=""/>
    <n v="1.7080077999999048"/>
    <s v=""/>
    <n v="1"/>
  </r>
  <r>
    <x v="5"/>
    <n v="294.4296875"/>
    <s v=""/>
    <n v="294.4296875"/>
    <s v=""/>
    <n v="1"/>
  </r>
  <r>
    <x v="6"/>
    <n v="754.91796799999975"/>
    <s v=""/>
    <n v="754.91796799999975"/>
    <s v=""/>
    <n v="1"/>
  </r>
  <r>
    <x v="7"/>
    <n v="1106.0976570000003"/>
    <s v=""/>
    <n v="1106.0976570000003"/>
    <s v=""/>
    <n v="1"/>
  </r>
  <r>
    <x v="8"/>
    <n v="1089.9736330000014"/>
    <s v=""/>
    <n v="1089.9736330000014"/>
    <s v=""/>
    <n v="1"/>
  </r>
  <r>
    <x v="9"/>
    <n v="965.46972699999969"/>
    <s v=""/>
    <n v="965.46972699999969"/>
    <s v=""/>
    <n v="1"/>
  </r>
  <r>
    <x v="10"/>
    <n v="894.11132800000087"/>
    <s v=""/>
    <n v="894.11132800000087"/>
    <s v=""/>
    <n v="1"/>
  </r>
  <r>
    <x v="11"/>
    <n v="689.21386700000039"/>
    <s v=""/>
    <n v="689.21386700000039"/>
    <s v=""/>
    <n v="1"/>
  </r>
  <r>
    <x v="12"/>
    <n v="441.74414099999922"/>
    <s v=""/>
    <n v="441.74414099999922"/>
    <s v=""/>
    <n v="1"/>
  </r>
  <r>
    <x v="13"/>
    <n v="329.95117199999913"/>
    <s v=""/>
    <n v="329.95117199999913"/>
    <s v=""/>
    <n v="1"/>
  </r>
  <r>
    <x v="14"/>
    <n v="95.575195999999778"/>
    <s v=""/>
    <n v="95.575195999999778"/>
    <s v=""/>
    <n v="1"/>
  </r>
  <r>
    <x v="15"/>
    <n v="27.879882999999609"/>
    <s v=""/>
    <n v="27.879882999999609"/>
    <s v=""/>
    <n v="1"/>
  </r>
  <r>
    <x v="16"/>
    <n v="13.805663999999524"/>
    <s v=""/>
    <n v="13.805663999999524"/>
    <s v=""/>
    <n v="1"/>
  </r>
  <r>
    <x v="17"/>
    <n v="97.958007000001089"/>
    <s v=""/>
    <n v="97.958007000001089"/>
    <s v=""/>
    <n v="1"/>
  </r>
  <r>
    <x v="18"/>
    <n v="170.42382799999905"/>
    <s v=""/>
    <n v="170.42382799999905"/>
    <s v=""/>
    <n v="1"/>
  </r>
  <r>
    <x v="19"/>
    <n v="144.17089800000031"/>
    <s v=""/>
    <n v="144.17089800000031"/>
    <s v=""/>
    <n v="1"/>
  </r>
  <r>
    <x v="20"/>
    <n v="174.23046900000008"/>
    <s v=""/>
    <n v="174.23046900000008"/>
    <s v=""/>
    <n v="1"/>
  </r>
  <r>
    <x v="21"/>
    <n v="22.457030999999915"/>
    <s v=""/>
    <n v="22.457030999999915"/>
    <s v=""/>
    <n v="1"/>
  </r>
  <r>
    <x v="22"/>
    <n v="-84.67968700000165"/>
    <n v="-84.67968700000165"/>
    <s v=""/>
    <n v="1"/>
    <s v=""/>
  </r>
  <r>
    <x v="23"/>
    <n v="-456.93457099999978"/>
    <n v="-456.93457099999978"/>
    <s v=""/>
    <n v="1"/>
    <s v=""/>
  </r>
  <r>
    <x v="0"/>
    <n v="-554.75488299999961"/>
    <n v="-554.75488299999961"/>
    <s v=""/>
    <n v="1"/>
    <s v=""/>
  </r>
  <r>
    <x v="1"/>
    <n v="-636.65527339999971"/>
    <n v="-636.65527339999971"/>
    <s v=""/>
    <n v="1"/>
    <s v=""/>
  </r>
  <r>
    <x v="2"/>
    <n v="-713.9794922000001"/>
    <n v="-713.9794922000001"/>
    <s v=""/>
    <n v="1"/>
    <s v=""/>
  </r>
  <r>
    <x v="3"/>
    <n v="-677.71484380000038"/>
    <n v="-677.71484380000038"/>
    <s v=""/>
    <n v="1"/>
    <s v=""/>
  </r>
  <r>
    <x v="4"/>
    <n v="-512.66992179999943"/>
    <n v="-512.66992179999943"/>
    <s v=""/>
    <n v="1"/>
    <s v=""/>
  </r>
  <r>
    <x v="5"/>
    <n v="-371.7060547000001"/>
    <n v="-371.7060547000001"/>
    <s v=""/>
    <n v="1"/>
    <s v=""/>
  </r>
  <r>
    <x v="6"/>
    <n v="-44.40625"/>
    <n v="-44.40625"/>
    <s v=""/>
    <n v="1"/>
    <s v=""/>
  </r>
  <r>
    <x v="7"/>
    <n v="192.77441399999952"/>
    <s v=""/>
    <n v="192.77441399999952"/>
    <s v=""/>
    <n v="1"/>
  </r>
  <r>
    <x v="8"/>
    <n v="335.10351599999922"/>
    <s v=""/>
    <n v="335.10351599999922"/>
    <s v=""/>
    <n v="1"/>
  </r>
  <r>
    <x v="9"/>
    <n v="401.00292999999874"/>
    <s v=""/>
    <n v="401.00292999999874"/>
    <s v=""/>
    <n v="1"/>
  </r>
  <r>
    <x v="10"/>
    <n v="395.47265700000025"/>
    <s v=""/>
    <n v="395.47265700000025"/>
    <s v=""/>
    <n v="1"/>
  </r>
  <r>
    <x v="11"/>
    <n v="361.1875"/>
    <s v=""/>
    <n v="361.1875"/>
    <s v=""/>
    <n v="1"/>
  </r>
  <r>
    <x v="12"/>
    <n v="249.62890599999992"/>
    <s v=""/>
    <n v="249.62890599999992"/>
    <s v=""/>
    <n v="1"/>
  </r>
  <r>
    <x v="13"/>
    <n v="178.67480500000056"/>
    <s v=""/>
    <n v="178.67480500000056"/>
    <s v=""/>
    <n v="1"/>
  </r>
  <r>
    <x v="14"/>
    <n v="86.102538999999524"/>
    <s v=""/>
    <n v="86.102538999999524"/>
    <s v=""/>
    <n v="1"/>
  </r>
  <r>
    <x v="15"/>
    <n v="23.868163999999524"/>
    <s v=""/>
    <n v="23.868163999999524"/>
    <s v=""/>
    <n v="1"/>
  </r>
  <r>
    <x v="16"/>
    <n v="-109.09668000000056"/>
    <n v="-109.09668000000056"/>
    <s v=""/>
    <n v="1"/>
    <s v=""/>
  </r>
  <r>
    <x v="17"/>
    <n v="-107.09082000000126"/>
    <n v="-107.09082000000126"/>
    <s v=""/>
    <n v="1"/>
    <s v=""/>
  </r>
  <r>
    <x v="18"/>
    <n v="-34.068358999998964"/>
    <n v="-34.068358999998964"/>
    <s v=""/>
    <n v="1"/>
    <s v=""/>
  </r>
  <r>
    <x v="19"/>
    <n v="-111.55761799999891"/>
    <n v="-111.55761799999891"/>
    <s v=""/>
    <n v="1"/>
    <s v=""/>
  </r>
  <r>
    <x v="20"/>
    <n v="-144.28515599999992"/>
    <n v="-144.28515599999992"/>
    <s v=""/>
    <n v="1"/>
    <s v=""/>
  </r>
  <r>
    <x v="21"/>
    <n v="-181.89941399999952"/>
    <n v="-181.89941399999952"/>
    <s v=""/>
    <n v="1"/>
    <s v=""/>
  </r>
  <r>
    <x v="22"/>
    <n v="-298.39160199999969"/>
    <n v="-298.39160199999969"/>
    <s v=""/>
    <n v="1"/>
    <s v=""/>
  </r>
  <r>
    <x v="23"/>
    <n v="-439.30078099999992"/>
    <n v="-439.30078099999992"/>
    <s v=""/>
    <n v="1"/>
    <s v=""/>
  </r>
  <r>
    <x v="0"/>
    <n v="-429.23046849999992"/>
    <n v="-429.23046849999992"/>
    <s v=""/>
    <n v="1"/>
    <s v=""/>
  </r>
  <r>
    <x v="1"/>
    <n v="-612.8671875"/>
    <n v="-612.8671875"/>
    <s v=""/>
    <n v="1"/>
    <s v=""/>
  </r>
  <r>
    <x v="3"/>
    <n v="-754.39453119999962"/>
    <n v="-754.39453119999962"/>
    <s v=""/>
    <n v="1"/>
    <s v=""/>
  </r>
  <r>
    <x v="4"/>
    <n v="-751.1298827999999"/>
    <n v="-751.1298827999999"/>
    <s v=""/>
    <n v="1"/>
    <s v=""/>
  </r>
  <r>
    <x v="5"/>
    <n v="-684.4375"/>
    <n v="-684.4375"/>
    <s v=""/>
    <n v="1"/>
    <s v=""/>
  </r>
  <r>
    <x v="6"/>
    <n v="-571.69335940000019"/>
    <n v="-571.69335940000019"/>
    <s v=""/>
    <n v="1"/>
    <s v=""/>
  </r>
  <r>
    <x v="7"/>
    <n v="-386.09570399999939"/>
    <n v="-386.09570399999939"/>
    <s v=""/>
    <n v="1"/>
    <s v=""/>
  </r>
  <r>
    <x v="8"/>
    <n v="-238.39257800000087"/>
    <n v="-238.39257800000087"/>
    <s v=""/>
    <n v="1"/>
    <s v=""/>
  </r>
  <r>
    <x v="9"/>
    <n v="-10.098632999999609"/>
    <n v="-10.098632999999609"/>
    <s v=""/>
    <n v="1"/>
    <s v=""/>
  </r>
  <r>
    <x v="10"/>
    <n v="-8.8857420000003913"/>
    <n v="-8.8857420000003913"/>
    <s v=""/>
    <n v="1"/>
    <s v=""/>
  </r>
  <r>
    <x v="11"/>
    <n v="-145.02441400000134"/>
    <n v="-145.02441400000134"/>
    <s v=""/>
    <n v="1"/>
    <s v=""/>
  </r>
  <r>
    <x v="12"/>
    <n v="-168.46093700000165"/>
    <n v="-168.46093700000165"/>
    <s v=""/>
    <n v="1"/>
    <s v=""/>
  </r>
  <r>
    <x v="13"/>
    <n v="-262.44531300000017"/>
    <n v="-262.44531300000017"/>
    <s v=""/>
    <n v="1"/>
    <s v=""/>
  </r>
  <r>
    <x v="14"/>
    <n v="-261.36718699999983"/>
    <n v="-261.36718699999983"/>
    <s v=""/>
    <n v="1"/>
    <s v=""/>
  </r>
  <r>
    <x v="15"/>
    <n v="-251.18359400000008"/>
    <n v="-251.18359400000008"/>
    <s v=""/>
    <n v="1"/>
    <s v=""/>
  </r>
  <r>
    <x v="16"/>
    <n v="-351.18847699999969"/>
    <n v="-351.18847699999969"/>
    <s v=""/>
    <n v="1"/>
    <s v=""/>
  </r>
  <r>
    <x v="17"/>
    <n v="-444.23046900000008"/>
    <n v="-444.23046900000008"/>
    <s v=""/>
    <n v="1"/>
    <s v=""/>
  </r>
  <r>
    <x v="18"/>
    <n v="-583.08007800000087"/>
    <n v="-583.08007800000087"/>
    <s v=""/>
    <n v="1"/>
    <s v=""/>
  </r>
  <r>
    <x v="19"/>
    <n v="-640.99609299999975"/>
    <n v="-640.99609299999975"/>
    <s v=""/>
    <n v="1"/>
    <s v=""/>
  </r>
  <r>
    <x v="20"/>
    <n v="-596.41406299999835"/>
    <n v="-596.41406299999835"/>
    <s v=""/>
    <n v="1"/>
    <s v=""/>
  </r>
  <r>
    <x v="21"/>
    <n v="-483.43847699999969"/>
    <n v="-483.43847699999969"/>
    <s v=""/>
    <n v="1"/>
    <s v=""/>
  </r>
  <r>
    <x v="22"/>
    <n v="-567.17285100000117"/>
    <n v="-567.17285100000117"/>
    <s v=""/>
    <n v="1"/>
    <s v=""/>
  </r>
  <r>
    <x v="23"/>
    <n v="-587.89550799999961"/>
    <n v="-587.89550799999961"/>
    <s v=""/>
    <n v="1"/>
    <s v=""/>
  </r>
  <r>
    <x v="0"/>
    <n v="-567.79199200000039"/>
    <n v="-567.79199200000039"/>
    <s v=""/>
    <n v="1"/>
    <s v=""/>
  </r>
  <r>
    <x v="1"/>
    <n v="-473.10937469999953"/>
    <n v="-473.10937469999953"/>
    <s v=""/>
    <n v="1"/>
    <s v=""/>
  </r>
  <r>
    <x v="2"/>
    <n v="-393.38671869999962"/>
    <n v="-393.38671869999962"/>
    <s v=""/>
    <n v="1"/>
    <s v=""/>
  </r>
  <r>
    <x v="3"/>
    <n v="-612.7060547000001"/>
    <n v="-612.7060547000001"/>
    <s v=""/>
    <n v="1"/>
    <s v=""/>
  </r>
  <r>
    <x v="4"/>
    <n v="-571.86132809999981"/>
    <n v="-571.86132809999981"/>
    <s v=""/>
    <n v="1"/>
    <s v=""/>
  </r>
  <r>
    <x v="5"/>
    <n v="-465.70703119999962"/>
    <n v="-465.70703119999962"/>
    <s v=""/>
    <n v="1"/>
    <s v=""/>
  </r>
  <r>
    <x v="6"/>
    <n v="-529.62402339999971"/>
    <n v="-529.62402339999971"/>
    <s v=""/>
    <n v="1"/>
    <s v=""/>
  </r>
  <r>
    <x v="7"/>
    <n v="-389.83886700000039"/>
    <n v="-389.83886700000039"/>
    <s v=""/>
    <n v="1"/>
    <s v=""/>
  </r>
  <r>
    <x v="8"/>
    <n v="-275.61816399999952"/>
    <n v="-275.61816399999952"/>
    <s v=""/>
    <n v="1"/>
    <s v=""/>
  </r>
  <r>
    <x v="9"/>
    <n v="-129.40429700000095"/>
    <n v="-129.40429700000095"/>
    <s v=""/>
    <n v="1"/>
    <s v=""/>
  </r>
  <r>
    <x v="10"/>
    <n v="-207.72167900000022"/>
    <n v="-207.72167900000022"/>
    <s v=""/>
    <n v="1"/>
    <s v=""/>
  </r>
  <r>
    <x v="11"/>
    <n v="-38.667969000000085"/>
    <n v="-38.667969000000085"/>
    <s v=""/>
    <n v="1"/>
    <s v=""/>
  </r>
  <r>
    <x v="12"/>
    <n v="-15.773438000000169"/>
    <n v="-15.773438000000169"/>
    <s v=""/>
    <n v="1"/>
    <s v=""/>
  </r>
  <r>
    <x v="13"/>
    <n v="-113.95800799999961"/>
    <n v="-113.95800799999961"/>
    <s v=""/>
    <n v="1"/>
    <s v=""/>
  </r>
  <r>
    <x v="14"/>
    <n v="-184.37109299999975"/>
    <n v="-184.37109299999975"/>
    <s v=""/>
    <n v="1"/>
    <s v=""/>
  </r>
  <r>
    <x v="15"/>
    <n v="-288.26367199999913"/>
    <n v="-288.26367199999913"/>
    <s v=""/>
    <n v="1"/>
    <s v=""/>
  </r>
  <r>
    <x v="16"/>
    <n v="-370.80956999999944"/>
    <n v="-370.80956999999944"/>
    <s v=""/>
    <n v="1"/>
    <s v=""/>
  </r>
  <r>
    <x v="17"/>
    <n v="-605.97949200000039"/>
    <n v="-605.97949200000039"/>
    <s v=""/>
    <n v="1"/>
    <s v=""/>
  </r>
  <r>
    <x v="18"/>
    <n v="-598.39843800000017"/>
    <n v="-598.39843800000017"/>
    <s v=""/>
    <n v="1"/>
    <s v=""/>
  </r>
  <r>
    <x v="19"/>
    <n v="-612.54785199999969"/>
    <n v="-612.54785199999969"/>
    <s v=""/>
    <n v="1"/>
    <s v=""/>
  </r>
  <r>
    <x v="20"/>
    <n v="-453.89746100000048"/>
    <n v="-453.89746100000048"/>
    <s v=""/>
    <n v="1"/>
    <s v=""/>
  </r>
  <r>
    <x v="21"/>
    <n v="-265.8125"/>
    <n v="-265.8125"/>
    <s v=""/>
    <n v="1"/>
    <s v=""/>
  </r>
  <r>
    <x v="22"/>
    <n v="-358.76660100000117"/>
    <n v="-358.76660100000117"/>
    <s v=""/>
    <n v="1"/>
    <s v=""/>
  </r>
  <r>
    <x v="23"/>
    <n v="-313.19531300000017"/>
    <n v="-313.19531300000017"/>
    <s v=""/>
    <n v="1"/>
    <s v=""/>
  </r>
  <r>
    <x v="0"/>
    <n v="-301.94238300000143"/>
    <n v="-301.94238300000143"/>
    <s v=""/>
    <n v="1"/>
    <s v=""/>
  </r>
  <r>
    <x v="1"/>
    <n v="-259.6347650000007"/>
    <n v="-259.6347650000007"/>
    <s v=""/>
    <n v="1"/>
    <s v=""/>
  </r>
  <r>
    <x v="2"/>
    <n v="-343.86035149999952"/>
    <n v="-343.86035149999952"/>
    <s v=""/>
    <n v="1"/>
    <s v=""/>
  </r>
  <r>
    <x v="3"/>
    <n v="-499.13183600000048"/>
    <n v="-499.13183600000048"/>
    <s v=""/>
    <n v="1"/>
    <s v=""/>
  </r>
  <r>
    <x v="4"/>
    <n v="-466.08105459999933"/>
    <n v="-466.08105459999933"/>
    <s v=""/>
    <n v="1"/>
    <s v=""/>
  </r>
  <r>
    <x v="5"/>
    <n v="-339.7001952999999"/>
    <n v="-339.7001952999999"/>
    <s v=""/>
    <n v="1"/>
    <s v=""/>
  </r>
  <r>
    <x v="6"/>
    <n v="-320.8232422000001"/>
    <n v="-320.8232422000001"/>
    <s v=""/>
    <n v="1"/>
    <s v=""/>
  </r>
  <r>
    <x v="7"/>
    <n v="-190.95800799999961"/>
    <n v="-190.95800799999961"/>
    <s v=""/>
    <n v="1"/>
    <s v=""/>
  </r>
  <r>
    <x v="8"/>
    <n v="-88.852538999999524"/>
    <n v="-88.852538999999524"/>
    <s v=""/>
    <n v="1"/>
    <s v=""/>
  </r>
  <r>
    <x v="9"/>
    <n v="-78.829101000001174"/>
    <n v="-78.829101000001174"/>
    <s v=""/>
    <n v="1"/>
    <s v=""/>
  </r>
  <r>
    <x v="10"/>
    <n v="-232.22167999999874"/>
    <n v="-232.22167999999874"/>
    <s v=""/>
    <n v="1"/>
    <s v=""/>
  </r>
  <r>
    <x v="11"/>
    <n v="-162.15429699999913"/>
    <n v="-162.15429699999913"/>
    <s v=""/>
    <n v="1"/>
    <s v=""/>
  </r>
  <r>
    <x v="12"/>
    <n v="-258.83886699999857"/>
    <n v="-258.83886699999857"/>
    <s v=""/>
    <n v="1"/>
    <s v=""/>
  </r>
  <r>
    <x v="13"/>
    <n v="-318.140625"/>
    <n v="-318.140625"/>
    <s v=""/>
    <n v="1"/>
    <s v=""/>
  </r>
  <r>
    <x v="14"/>
    <n v="-155.83300799999961"/>
    <n v="-155.83300799999961"/>
    <s v=""/>
    <n v="1"/>
    <s v=""/>
  </r>
  <r>
    <x v="15"/>
    <n v="35.600585999998657"/>
    <s v=""/>
    <n v="35.600585999998657"/>
    <s v=""/>
    <n v="1"/>
  </r>
  <r>
    <x v="16"/>
    <n v="347.32031200000165"/>
    <s v=""/>
    <n v="347.32031200000165"/>
    <s v=""/>
    <n v="1"/>
  </r>
  <r>
    <x v="17"/>
    <n v="548.69531200000165"/>
    <s v=""/>
    <n v="548.69531200000165"/>
    <s v=""/>
    <n v="1"/>
  </r>
  <r>
    <x v="18"/>
    <n v="623.86425799999961"/>
    <s v=""/>
    <n v="623.86425799999961"/>
    <s v=""/>
    <n v="1"/>
  </r>
  <r>
    <x v="19"/>
    <n v="542.44726599999922"/>
    <s v=""/>
    <n v="542.44726599999922"/>
    <s v=""/>
    <n v="1"/>
  </r>
  <r>
    <x v="20"/>
    <n v="369.16796900000008"/>
    <s v=""/>
    <n v="369.16796900000008"/>
    <s v=""/>
    <n v="1"/>
  </r>
  <r>
    <x v="21"/>
    <n v="435.88964900000065"/>
    <s v=""/>
    <n v="435.88964900000065"/>
    <s v=""/>
    <n v="1"/>
  </r>
  <r>
    <x v="22"/>
    <n v="250.99609400000008"/>
    <s v=""/>
    <n v="250.99609400000008"/>
    <s v=""/>
    <n v="1"/>
  </r>
  <r>
    <x v="23"/>
    <n v="3.4619139999995241"/>
    <s v=""/>
    <n v="3.4619139999995241"/>
    <s v=""/>
    <n v="1"/>
  </r>
  <r>
    <x v="0"/>
    <n v="-252.03906199999983"/>
    <n v="-252.03906199999983"/>
    <s v=""/>
    <n v="1"/>
    <s v=""/>
  </r>
  <r>
    <x v="1"/>
    <n v="-651.78515599999992"/>
    <n v="-651.78515599999992"/>
    <s v=""/>
    <n v="1"/>
    <s v=""/>
  </r>
  <r>
    <x v="2"/>
    <n v="-750.07714899999883"/>
    <n v="-750.07714899999883"/>
    <s v=""/>
    <n v="1"/>
    <s v=""/>
  </r>
  <r>
    <x v="3"/>
    <n v="-742.19726570000057"/>
    <n v="-742.19726570000057"/>
    <s v=""/>
    <n v="1"/>
    <s v=""/>
  </r>
  <r>
    <x v="4"/>
    <n v="-667.29882859999998"/>
    <n v="-667.29882859999998"/>
    <s v=""/>
    <n v="1"/>
    <s v=""/>
  </r>
  <r>
    <x v="5"/>
    <n v="-561.84277339999971"/>
    <n v="-561.84277339999971"/>
    <s v=""/>
    <n v="1"/>
    <s v=""/>
  </r>
  <r>
    <x v="6"/>
    <n v="-592.81738330000007"/>
    <n v="-592.81738330000007"/>
    <s v=""/>
    <n v="1"/>
    <s v=""/>
  </r>
  <r>
    <x v="7"/>
    <n v="-823.69726590000027"/>
    <n v="-823.69726590000027"/>
    <s v=""/>
    <n v="1"/>
    <s v=""/>
  </r>
  <r>
    <x v="8"/>
    <n v="-925.0576172000001"/>
    <n v="-925.0576172000001"/>
    <s v=""/>
    <n v="1"/>
    <s v=""/>
  </r>
  <r>
    <x v="9"/>
    <n v="-895.45605400000022"/>
    <n v="-895.45605400000022"/>
    <s v=""/>
    <n v="1"/>
    <s v=""/>
  </r>
  <r>
    <x v="10"/>
    <n v="-937.09765599999992"/>
    <n v="-937.09765599999992"/>
    <s v=""/>
    <n v="1"/>
    <s v=""/>
  </r>
  <r>
    <x v="11"/>
    <n v="-723.39746099999866"/>
    <n v="-723.39746099999866"/>
    <s v=""/>
    <n v="1"/>
    <s v=""/>
  </r>
  <r>
    <x v="12"/>
    <n v="-174.91211000000112"/>
    <n v="-174.91211000000112"/>
    <s v=""/>
    <n v="1"/>
    <s v=""/>
  </r>
  <r>
    <x v="13"/>
    <n v="660.12988299999961"/>
    <s v=""/>
    <n v="660.12988299999961"/>
    <s v=""/>
    <n v="1"/>
  </r>
  <r>
    <x v="14"/>
    <n v="1559.6513670000004"/>
    <s v=""/>
    <n v="1559.6513670000004"/>
    <s v=""/>
    <n v="1"/>
  </r>
  <r>
    <x v="15"/>
    <n v="1983.4150389999995"/>
    <s v=""/>
    <n v="1983.4150389999995"/>
    <s v=""/>
    <n v="1"/>
  </r>
  <r>
    <x v="16"/>
    <n v="1940.9951169999986"/>
    <s v=""/>
    <n v="1940.9951169999986"/>
    <s v=""/>
    <n v="1"/>
  </r>
  <r>
    <x v="17"/>
    <n v="1574.5644530000009"/>
    <s v=""/>
    <n v="1574.5644530000009"/>
    <s v=""/>
    <n v="1"/>
  </r>
  <r>
    <x v="18"/>
    <n v="991.06640700000025"/>
    <s v=""/>
    <n v="991.06640700000025"/>
    <s v=""/>
    <n v="1"/>
  </r>
  <r>
    <x v="19"/>
    <n v="352.63476599999922"/>
    <s v=""/>
    <n v="352.63476599999922"/>
    <s v=""/>
    <n v="1"/>
  </r>
  <r>
    <x v="20"/>
    <n v="79.792967999999746"/>
    <s v=""/>
    <n v="79.792967999999746"/>
    <s v=""/>
    <n v="1"/>
  </r>
  <r>
    <x v="21"/>
    <n v="144.42773399999896"/>
    <s v=""/>
    <n v="144.42773399999896"/>
    <s v=""/>
    <n v="1"/>
  </r>
  <r>
    <x v="22"/>
    <n v="24.559569999999439"/>
    <s v=""/>
    <n v="24.559569999999439"/>
    <s v=""/>
    <n v="1"/>
  </r>
  <r>
    <x v="23"/>
    <n v="-129.64550799999961"/>
    <n v="-129.64550799999961"/>
    <s v=""/>
    <n v="1"/>
    <s v=""/>
  </r>
  <r>
    <x v="0"/>
    <n v="-276.078125"/>
    <n v="-276.078125"/>
    <s v=""/>
    <n v="1"/>
    <s v=""/>
  </r>
  <r>
    <x v="1"/>
    <n v="-228.1171875"/>
    <n v="-228.1171875"/>
    <s v=""/>
    <n v="1"/>
    <s v=""/>
  </r>
  <r>
    <x v="2"/>
    <n v="-402.92382820000057"/>
    <n v="-402.92382820000057"/>
    <s v=""/>
    <n v="1"/>
    <s v=""/>
  </r>
  <r>
    <x v="3"/>
    <n v="-534.43847649999952"/>
    <n v="-534.43847649999952"/>
    <s v=""/>
    <n v="1"/>
    <s v=""/>
  </r>
  <r>
    <x v="4"/>
    <n v="-498.98632809999981"/>
    <n v="-498.98632809999981"/>
    <s v=""/>
    <n v="1"/>
    <s v=""/>
  </r>
  <r>
    <x v="5"/>
    <n v="-432.0048827999999"/>
    <n v="-432.0048827999999"/>
    <s v=""/>
    <n v="1"/>
    <s v=""/>
  </r>
  <r>
    <x v="6"/>
    <n v="-359.72265630000038"/>
    <n v="-359.72265630000038"/>
    <s v=""/>
    <n v="1"/>
    <s v=""/>
  </r>
  <r>
    <x v="7"/>
    <n v="-243.0234375"/>
    <n v="-243.0234375"/>
    <s v=""/>
    <n v="1"/>
    <s v=""/>
  </r>
  <r>
    <x v="8"/>
    <n v="-110.5419922000001"/>
    <n v="-110.5419922000001"/>
    <s v=""/>
    <n v="1"/>
    <s v=""/>
  </r>
  <r>
    <x v="9"/>
    <n v="-83.370117200000095"/>
    <n v="-83.370117200000095"/>
    <s v=""/>
    <n v="1"/>
    <s v=""/>
  </r>
  <r>
    <x v="10"/>
    <n v="-179.01757819999875"/>
    <n v="-179.01757819999875"/>
    <s v=""/>
    <n v="1"/>
    <s v=""/>
  </r>
  <r>
    <x v="11"/>
    <n v="-135.92382899999939"/>
    <n v="-135.92382899999939"/>
    <s v=""/>
    <n v="1"/>
    <s v=""/>
  </r>
  <r>
    <x v="12"/>
    <n v="-120.04882800000087"/>
    <n v="-120.04882800000087"/>
    <s v=""/>
    <n v="1"/>
    <s v=""/>
  </r>
  <r>
    <x v="13"/>
    <n v="-121.44238299999961"/>
    <n v="-121.44238299999961"/>
    <s v=""/>
    <n v="1"/>
    <s v=""/>
  </r>
  <r>
    <x v="14"/>
    <n v="-63.116210999998657"/>
    <n v="-63.116210999998657"/>
    <s v=""/>
    <n v="1"/>
    <s v=""/>
  </r>
  <r>
    <x v="15"/>
    <n v="-7.5126949999994395"/>
    <n v="-7.5126949999994395"/>
    <s v=""/>
    <n v="1"/>
    <s v=""/>
  </r>
  <r>
    <x v="16"/>
    <n v="-43.96875"/>
    <n v="-43.96875"/>
    <s v=""/>
    <n v="1"/>
    <s v=""/>
  </r>
  <r>
    <x v="17"/>
    <n v="-66.200195999999778"/>
    <n v="-66.200195999999778"/>
    <s v=""/>
    <n v="1"/>
    <s v=""/>
  </r>
  <r>
    <x v="18"/>
    <n v="-186.296875"/>
    <n v="-186.296875"/>
    <s v=""/>
    <n v="1"/>
    <s v=""/>
  </r>
  <r>
    <x v="19"/>
    <n v="-344.22656300000017"/>
    <n v="-344.22656300000017"/>
    <s v=""/>
    <n v="1"/>
    <s v=""/>
  </r>
  <r>
    <x v="20"/>
    <n v="-405.66796900000008"/>
    <n v="-405.66796900000008"/>
    <s v=""/>
    <n v="1"/>
    <s v=""/>
  </r>
  <r>
    <x v="21"/>
    <n v="-233.40039099999922"/>
    <n v="-233.40039099999922"/>
    <s v=""/>
    <n v="1"/>
    <s v=""/>
  </r>
  <r>
    <x v="22"/>
    <n v="-281.55371100000048"/>
    <n v="-281.55371100000048"/>
    <s v=""/>
    <n v="1"/>
    <s v=""/>
  </r>
  <r>
    <x v="23"/>
    <n v="-242.75097600000117"/>
    <n v="-242.75097600000117"/>
    <s v=""/>
    <n v="1"/>
    <s v=""/>
  </r>
  <r>
    <x v="0"/>
    <n v="-230.52441439999893"/>
    <n v="-230.52441439999893"/>
    <s v=""/>
    <n v="1"/>
    <s v=""/>
  </r>
  <r>
    <x v="1"/>
    <n v="-380.04492190000019"/>
    <n v="-380.04492190000019"/>
    <s v=""/>
    <n v="1"/>
    <s v=""/>
  </r>
  <r>
    <x v="2"/>
    <n v="-582.8125"/>
    <n v="-582.8125"/>
    <s v=""/>
    <n v="1"/>
    <s v=""/>
  </r>
  <r>
    <x v="3"/>
    <n v="-646.328125"/>
    <n v="-646.328125"/>
    <s v=""/>
    <n v="1"/>
    <s v=""/>
  </r>
  <r>
    <x v="4"/>
    <n v="-657.80859369999962"/>
    <n v="-657.80859369999962"/>
    <s v=""/>
    <n v="1"/>
    <s v=""/>
  </r>
  <r>
    <x v="5"/>
    <n v="-598.80664070000057"/>
    <n v="-598.80664070000057"/>
    <s v=""/>
    <n v="1"/>
    <s v=""/>
  </r>
  <r>
    <x v="6"/>
    <n v="-699.84277339999971"/>
    <n v="-699.84277339999971"/>
    <s v=""/>
    <n v="1"/>
    <s v=""/>
  </r>
  <r>
    <x v="7"/>
    <n v="-540.171875"/>
    <n v="-540.171875"/>
    <s v=""/>
    <n v="1"/>
    <s v=""/>
  </r>
  <r>
    <x v="8"/>
    <n v="-459.39746099999866"/>
    <n v="-459.39746099999866"/>
    <s v=""/>
    <n v="1"/>
    <s v=""/>
  </r>
  <r>
    <x v="9"/>
    <n v="-338.61328200000025"/>
    <n v="-338.61328200000025"/>
    <s v=""/>
    <n v="1"/>
    <s v=""/>
  </r>
  <r>
    <x v="10"/>
    <n v="-260.87402300000031"/>
    <n v="-260.87402300000031"/>
    <s v=""/>
    <n v="1"/>
    <s v=""/>
  </r>
  <r>
    <x v="11"/>
    <n v="-34.856445999999778"/>
    <n v="-34.856445999999778"/>
    <s v=""/>
    <n v="1"/>
    <s v=""/>
  </r>
  <r>
    <x v="12"/>
    <n v="109.50488300000143"/>
    <s v=""/>
    <n v="109.50488300000143"/>
    <s v=""/>
    <n v="1"/>
  </r>
  <r>
    <x v="13"/>
    <n v="252.55468800000017"/>
    <s v=""/>
    <n v="252.55468800000017"/>
    <s v=""/>
    <n v="1"/>
  </r>
  <r>
    <x v="14"/>
    <n v="519.80859400000008"/>
    <s v=""/>
    <n v="519.80859400000008"/>
    <s v=""/>
    <n v="1"/>
  </r>
  <r>
    <x v="15"/>
    <n v="721.29003900000134"/>
    <s v=""/>
    <n v="721.29003900000134"/>
    <s v=""/>
    <n v="1"/>
  </r>
  <r>
    <x v="16"/>
    <n v="809.45898399999896"/>
    <s v=""/>
    <n v="809.45898399999896"/>
    <s v=""/>
    <n v="1"/>
  </r>
  <r>
    <x v="17"/>
    <n v="700.25097699999969"/>
    <s v=""/>
    <n v="700.25097699999969"/>
    <s v=""/>
    <n v="1"/>
  </r>
  <r>
    <x v="18"/>
    <n v="621.80859400000008"/>
    <s v=""/>
    <n v="621.80859400000008"/>
    <s v=""/>
    <n v="1"/>
  </r>
  <r>
    <x v="19"/>
    <n v="391.72460900000078"/>
    <s v=""/>
    <n v="391.72460900000078"/>
    <s v=""/>
    <n v="1"/>
  </r>
  <r>
    <x v="20"/>
    <n v="177.12109299999975"/>
    <s v=""/>
    <n v="177.12109299999975"/>
    <s v=""/>
    <n v="1"/>
  </r>
  <r>
    <x v="21"/>
    <n v="-0.86425799999960873"/>
    <n v="-0.86425799999960873"/>
    <s v=""/>
    <n v="1"/>
    <s v=""/>
  </r>
  <r>
    <x v="22"/>
    <n v="-68.194336000000476"/>
    <n v="-68.194336000000476"/>
    <s v=""/>
    <n v="1"/>
    <s v=""/>
  </r>
  <r>
    <x v="23"/>
    <n v="-100.25"/>
    <n v="-100.25"/>
    <s v=""/>
    <n v="1"/>
    <s v=""/>
  </r>
  <r>
    <x v="0"/>
    <n v="-315.33788999999888"/>
    <n v="-315.33788999999888"/>
    <s v=""/>
    <n v="1"/>
    <s v=""/>
  </r>
  <r>
    <x v="1"/>
    <n v="-160.45800800000143"/>
    <n v="-160.45800800000143"/>
    <s v=""/>
    <n v="1"/>
    <s v=""/>
  </r>
  <r>
    <x v="2"/>
    <n v="-238.72265630000038"/>
    <n v="-238.72265630000038"/>
    <s v=""/>
    <n v="1"/>
    <s v=""/>
  </r>
  <r>
    <x v="3"/>
    <n v="-433.8095702999999"/>
    <n v="-433.8095702999999"/>
    <s v=""/>
    <n v="1"/>
    <s v=""/>
  </r>
  <r>
    <x v="4"/>
    <n v="-404.43554679999943"/>
    <n v="-404.43554679999943"/>
    <s v=""/>
    <n v="1"/>
    <s v=""/>
  </r>
  <r>
    <x v="5"/>
    <n v="-340.23828130000038"/>
    <n v="-340.23828130000038"/>
    <s v=""/>
    <n v="1"/>
    <s v=""/>
  </r>
  <r>
    <x v="6"/>
    <n v="-271.90429679999943"/>
    <n v="-271.90429679999943"/>
    <s v=""/>
    <n v="1"/>
    <s v=""/>
  </r>
  <r>
    <x v="7"/>
    <n v="-269.82031200000165"/>
    <n v="-269.82031200000165"/>
    <s v=""/>
    <n v="1"/>
    <s v=""/>
  </r>
  <r>
    <x v="8"/>
    <n v="-183.27636699999857"/>
    <n v="-183.27636699999857"/>
    <s v=""/>
    <n v="1"/>
    <s v=""/>
  </r>
  <r>
    <x v="9"/>
    <n v="-150.25390599999992"/>
    <n v="-150.25390599999992"/>
    <s v=""/>
    <n v="1"/>
    <s v=""/>
  </r>
  <r>
    <x v="10"/>
    <n v="-231.14648399999896"/>
    <n v="-231.14648399999896"/>
    <s v=""/>
    <n v="1"/>
    <s v=""/>
  </r>
  <r>
    <x v="11"/>
    <n v="-367.42675799999961"/>
    <n v="-367.42675799999961"/>
    <s v=""/>
    <n v="1"/>
    <s v=""/>
  </r>
  <r>
    <x v="12"/>
    <n v="-456.75878899999952"/>
    <n v="-456.75878899999952"/>
    <s v=""/>
    <n v="1"/>
    <s v=""/>
  </r>
  <r>
    <x v="13"/>
    <n v="-431.62109400000008"/>
    <n v="-431.62109400000008"/>
    <s v=""/>
    <n v="1"/>
    <s v=""/>
  </r>
  <r>
    <x v="14"/>
    <n v="-462.03222699999969"/>
    <n v="-462.03222699999969"/>
    <s v=""/>
    <n v="1"/>
    <s v=""/>
  </r>
  <r>
    <x v="15"/>
    <n v="-377.08691399999952"/>
    <n v="-377.08691399999952"/>
    <s v=""/>
    <n v="1"/>
    <s v=""/>
  </r>
  <r>
    <x v="16"/>
    <n v="-210.34765699999843"/>
    <n v="-210.34765699999843"/>
    <s v=""/>
    <n v="1"/>
    <s v=""/>
  </r>
  <r>
    <x v="17"/>
    <n v="44.749023000000307"/>
    <s v=""/>
    <n v="44.749023000000307"/>
    <s v=""/>
    <n v="1"/>
  </r>
  <r>
    <x v="18"/>
    <n v="81.594726999999693"/>
    <s v=""/>
    <n v="81.594726999999693"/>
    <s v=""/>
    <n v="1"/>
  </r>
  <r>
    <x v="19"/>
    <n v="70.144530999999915"/>
    <s v=""/>
    <n v="70.144530999999915"/>
    <s v=""/>
    <n v="1"/>
  </r>
  <r>
    <x v="20"/>
    <n v="-107.90527400000065"/>
    <n v="-107.90527400000065"/>
    <s v=""/>
    <n v="1"/>
    <s v=""/>
  </r>
  <r>
    <x v="21"/>
    <n v="-285.359375"/>
    <n v="-285.359375"/>
    <s v=""/>
    <n v="1"/>
    <s v=""/>
  </r>
  <r>
    <x v="22"/>
    <n v="-450.40820300000087"/>
    <n v="-450.40820300000087"/>
    <s v=""/>
    <n v="1"/>
    <s v=""/>
  </r>
  <r>
    <x v="23"/>
    <n v="-436.98828200000025"/>
    <n v="-436.98828200000025"/>
    <s v=""/>
    <n v="1"/>
    <s v=""/>
  </r>
  <r>
    <x v="0"/>
    <n v="-418.42382800000087"/>
    <n v="-418.42382800000087"/>
    <s v=""/>
    <n v="1"/>
    <s v=""/>
  </r>
  <r>
    <x v="1"/>
    <n v="-86.123046999999133"/>
    <n v="-86.123046999999133"/>
    <s v=""/>
    <n v="1"/>
    <s v=""/>
  </r>
  <r>
    <x v="2"/>
    <n v="-200.56933570000001"/>
    <n v="-200.56933570000001"/>
    <s v=""/>
    <n v="1"/>
    <s v=""/>
  </r>
  <r>
    <x v="3"/>
    <n v="-284.015625"/>
    <n v="-284.015625"/>
    <s v=""/>
    <n v="1"/>
    <s v=""/>
  </r>
  <r>
    <x v="4"/>
    <n v="-392.55371089999971"/>
    <n v="-392.55371089999971"/>
    <s v=""/>
    <n v="1"/>
    <s v=""/>
  </r>
  <r>
    <x v="5"/>
    <n v="-385.0966797000001"/>
    <n v="-385.0966797000001"/>
    <s v=""/>
    <n v="1"/>
    <s v=""/>
  </r>
  <r>
    <x v="6"/>
    <n v="-406.05859299999975"/>
    <n v="-406.05859299999975"/>
    <s v=""/>
    <n v="1"/>
    <s v=""/>
  </r>
  <r>
    <x v="7"/>
    <n v="-465.63378899999952"/>
    <n v="-465.63378899999952"/>
    <s v=""/>
    <n v="1"/>
    <s v=""/>
  </r>
  <r>
    <x v="8"/>
    <n v="-426.24511699999857"/>
    <n v="-426.24511699999857"/>
    <s v=""/>
    <n v="1"/>
    <s v=""/>
  </r>
  <r>
    <x v="9"/>
    <n v="-326.98828199999843"/>
    <n v="-326.98828199999843"/>
    <s v=""/>
    <n v="1"/>
    <s v=""/>
  </r>
  <r>
    <x v="10"/>
    <n v="-224.43261799999891"/>
    <n v="-224.43261799999891"/>
    <s v=""/>
    <n v="1"/>
    <s v=""/>
  </r>
  <r>
    <x v="11"/>
    <n v="-88.069336000000476"/>
    <n v="-88.069336000000476"/>
    <s v=""/>
    <n v="1"/>
    <s v=""/>
  </r>
  <r>
    <x v="12"/>
    <n v="-141.55175799999961"/>
    <n v="-141.55175799999961"/>
    <s v=""/>
    <n v="1"/>
    <s v=""/>
  </r>
  <r>
    <x v="13"/>
    <n v="-245.09081999999944"/>
    <n v="-245.09081999999944"/>
    <s v=""/>
    <n v="1"/>
    <s v=""/>
  </r>
  <r>
    <x v="14"/>
    <n v="-538.85742199999913"/>
    <n v="-538.85742199999913"/>
    <s v=""/>
    <n v="1"/>
    <s v=""/>
  </r>
  <r>
    <x v="15"/>
    <n v="-756.39355400000022"/>
    <n v="-756.39355400000022"/>
    <s v=""/>
    <n v="1"/>
    <s v=""/>
  </r>
  <r>
    <x v="16"/>
    <n v="-826.77343800000017"/>
    <n v="-826.77343800000017"/>
    <s v=""/>
    <n v="1"/>
    <s v=""/>
  </r>
  <r>
    <x v="17"/>
    <n v="-819.06738300000143"/>
    <n v="-819.06738300000143"/>
    <s v=""/>
    <n v="1"/>
    <s v=""/>
  </r>
  <r>
    <x v="18"/>
    <n v="-766.85839899999883"/>
    <n v="-766.85839899999883"/>
    <s v=""/>
    <n v="1"/>
    <s v=""/>
  </r>
  <r>
    <x v="19"/>
    <n v="-745.60546900000008"/>
    <n v="-745.60546900000008"/>
    <s v=""/>
    <n v="1"/>
    <s v=""/>
  </r>
  <r>
    <x v="20"/>
    <n v="-746.85351599999922"/>
    <n v="-746.85351599999922"/>
    <s v=""/>
    <n v="1"/>
    <s v=""/>
  </r>
  <r>
    <x v="21"/>
    <n v="-832.90136799999891"/>
    <n v="-832.90136799999891"/>
    <s v=""/>
    <n v="1"/>
    <s v=""/>
  </r>
  <r>
    <x v="22"/>
    <n v="-916.78613299999961"/>
    <n v="-916.78613299999961"/>
    <s v=""/>
    <n v="1"/>
    <s v=""/>
  </r>
  <r>
    <x v="23"/>
    <n v="-876.75683599999866"/>
    <n v="-876.75683599999866"/>
    <s v=""/>
    <n v="1"/>
    <s v=""/>
  </r>
  <r>
    <x v="0"/>
    <n v="-870.02246099999866"/>
    <n v="-870.02246099999866"/>
    <s v=""/>
    <n v="1"/>
    <s v=""/>
  </r>
  <r>
    <x v="1"/>
    <n v="-630.27050799999961"/>
    <n v="-630.27050799999961"/>
    <s v=""/>
    <n v="1"/>
    <s v=""/>
  </r>
  <r>
    <x v="2"/>
    <n v="-696.03808600000048"/>
    <n v="-696.03808600000048"/>
    <s v=""/>
    <n v="1"/>
    <s v=""/>
  </r>
  <r>
    <x v="3"/>
    <n v="-666.99902300000031"/>
    <n v="-666.99902300000031"/>
    <s v=""/>
    <n v="1"/>
    <s v=""/>
  </r>
  <r>
    <x v="4"/>
    <n v="-710.88867179999943"/>
    <n v="-710.88867179999943"/>
    <s v=""/>
    <n v="1"/>
    <s v=""/>
  </r>
  <r>
    <x v="5"/>
    <n v="-777.6455074000005"/>
    <n v="-777.6455074000005"/>
    <s v=""/>
    <n v="1"/>
    <s v=""/>
  </r>
  <r>
    <x v="6"/>
    <n v="-668.55761799999891"/>
    <n v="-668.55761799999891"/>
    <s v=""/>
    <n v="1"/>
    <s v=""/>
  </r>
  <r>
    <x v="7"/>
    <n v="-687.58007800000087"/>
    <n v="-687.58007800000087"/>
    <s v=""/>
    <n v="1"/>
    <s v=""/>
  </r>
  <r>
    <x v="8"/>
    <n v="-574.37402300000031"/>
    <n v="-574.37402300000031"/>
    <s v=""/>
    <n v="1"/>
    <s v=""/>
  </r>
  <r>
    <x v="9"/>
    <n v="-638.53417900000022"/>
    <n v="-638.53417900000022"/>
    <s v=""/>
    <n v="1"/>
    <s v=""/>
  </r>
  <r>
    <x v="10"/>
    <n v="-659.70507800000087"/>
    <n v="-659.70507800000087"/>
    <s v=""/>
    <n v="1"/>
    <s v=""/>
  </r>
  <r>
    <x v="11"/>
    <n v="-813.04882800000087"/>
    <n v="-813.04882800000087"/>
    <s v=""/>
    <n v="1"/>
    <s v=""/>
  </r>
  <r>
    <x v="12"/>
    <n v="-1030.0615230000003"/>
    <n v="-1030.0615230000003"/>
    <s v=""/>
    <n v="1"/>
    <s v=""/>
  </r>
  <r>
    <x v="13"/>
    <n v="-1047.4394530000009"/>
    <n v="-1047.4394530000009"/>
    <s v=""/>
    <n v="1"/>
    <s v=""/>
  </r>
  <r>
    <x v="14"/>
    <n v="-821.98242199999913"/>
    <n v="-821.98242199999913"/>
    <s v=""/>
    <n v="1"/>
    <s v=""/>
  </r>
  <r>
    <x v="15"/>
    <n v="-645.03906199999983"/>
    <n v="-645.03906199999983"/>
    <s v=""/>
    <n v="1"/>
    <s v=""/>
  </r>
  <r>
    <x v="16"/>
    <n v="-524.39843800000017"/>
    <n v="-524.39843800000017"/>
    <s v=""/>
    <n v="1"/>
    <s v=""/>
  </r>
  <r>
    <x v="17"/>
    <n v="-495.84570300000087"/>
    <n v="-495.84570300000087"/>
    <s v=""/>
    <n v="1"/>
    <s v=""/>
  </r>
  <r>
    <x v="18"/>
    <n v="-183.51660199999969"/>
    <n v="-183.51660199999969"/>
    <s v=""/>
    <n v="1"/>
    <s v=""/>
  </r>
  <r>
    <x v="19"/>
    <n v="22.590820000001258"/>
    <s v=""/>
    <n v="22.590820000001258"/>
    <s v=""/>
    <n v="1"/>
  </r>
  <r>
    <x v="20"/>
    <n v="216.29785099999935"/>
    <s v=""/>
    <n v="216.29785099999935"/>
    <s v=""/>
    <n v="1"/>
  </r>
  <r>
    <x v="21"/>
    <n v="341.83007800000087"/>
    <s v=""/>
    <n v="341.83007800000087"/>
    <s v=""/>
    <n v="1"/>
  </r>
  <r>
    <x v="22"/>
    <n v="344.8964849999993"/>
    <s v=""/>
    <n v="344.8964849999993"/>
    <s v=""/>
    <n v="1"/>
  </r>
  <r>
    <x v="23"/>
    <n v="221.49511699999857"/>
    <s v=""/>
    <n v="221.49511699999857"/>
    <s v=""/>
    <n v="1"/>
  </r>
  <r>
    <x v="0"/>
    <n v="153.34277400000065"/>
    <s v=""/>
    <n v="153.34277400000065"/>
    <s v=""/>
    <n v="1"/>
  </r>
  <r>
    <x v="1"/>
    <n v="-565.73535110000012"/>
    <n v="-565.73535110000012"/>
    <s v=""/>
    <n v="1"/>
    <s v=""/>
  </r>
  <r>
    <x v="2"/>
    <n v="-738.25683589999971"/>
    <n v="-738.25683589999971"/>
    <s v=""/>
    <n v="1"/>
    <s v=""/>
  </r>
  <r>
    <x v="3"/>
    <n v="-770.63476559999981"/>
    <n v="-770.63476559999981"/>
    <s v=""/>
    <n v="1"/>
    <s v=""/>
  </r>
  <r>
    <x v="4"/>
    <n v="-686.7451172000001"/>
    <n v="-686.7451172000001"/>
    <s v=""/>
    <n v="1"/>
    <s v=""/>
  </r>
  <r>
    <x v="5"/>
    <n v="-483.61035160000029"/>
    <n v="-483.61035160000029"/>
    <s v=""/>
    <n v="1"/>
    <s v=""/>
  </r>
  <r>
    <x v="6"/>
    <n v="-343.63964850000048"/>
    <n v="-343.63964850000048"/>
    <s v=""/>
    <n v="1"/>
    <s v=""/>
  </r>
  <r>
    <x v="7"/>
    <n v="-159.26757800000087"/>
    <n v="-159.26757800000087"/>
    <s v=""/>
    <n v="1"/>
    <s v=""/>
  </r>
  <r>
    <x v="8"/>
    <n v="124.33300699999927"/>
    <s v=""/>
    <n v="124.33300699999927"/>
    <s v=""/>
    <n v="1"/>
  </r>
  <r>
    <x v="9"/>
    <n v="134.01953199999843"/>
    <s v=""/>
    <n v="134.01953199999843"/>
    <s v=""/>
    <n v="1"/>
  </r>
  <r>
    <x v="10"/>
    <n v="82.441405999999915"/>
    <s v=""/>
    <n v="82.441405999999915"/>
    <s v=""/>
    <n v="1"/>
  </r>
  <r>
    <x v="11"/>
    <n v="193.46191400000134"/>
    <s v=""/>
    <n v="193.46191400000134"/>
    <s v=""/>
    <n v="1"/>
  </r>
  <r>
    <x v="12"/>
    <n v="188.95703099999992"/>
    <s v=""/>
    <n v="188.95703099999992"/>
    <s v=""/>
    <n v="1"/>
  </r>
  <r>
    <x v="13"/>
    <n v="211.79003900000134"/>
    <s v=""/>
    <n v="211.79003900000134"/>
    <s v=""/>
    <n v="1"/>
  </r>
  <r>
    <x v="14"/>
    <n v="199.54003900000134"/>
    <s v=""/>
    <n v="199.54003900000134"/>
    <s v=""/>
    <n v="1"/>
  </r>
  <r>
    <x v="15"/>
    <n v="98.261717999999746"/>
    <s v=""/>
    <n v="98.261717999999746"/>
    <s v=""/>
    <n v="1"/>
  </r>
  <r>
    <x v="16"/>
    <n v="-97.111328000000867"/>
    <n v="-97.111328000000867"/>
    <s v=""/>
    <n v="1"/>
    <s v=""/>
  </r>
  <r>
    <x v="17"/>
    <n v="-303.30956999999944"/>
    <n v="-303.30956999999944"/>
    <s v=""/>
    <n v="1"/>
    <s v=""/>
  </r>
  <r>
    <x v="18"/>
    <n v="-650.93652300000031"/>
    <n v="-650.93652300000031"/>
    <s v=""/>
    <n v="1"/>
    <s v=""/>
  </r>
  <r>
    <x v="19"/>
    <n v="-671.8691400000007"/>
    <n v="-671.8691400000007"/>
    <s v=""/>
    <n v="1"/>
    <s v=""/>
  </r>
  <r>
    <x v="20"/>
    <n v="-551.48632799999905"/>
    <n v="-551.48632799999905"/>
    <s v=""/>
    <n v="1"/>
    <s v=""/>
  </r>
  <r>
    <x v="21"/>
    <n v="-178.98339899999883"/>
    <n v="-178.98339899999883"/>
    <s v=""/>
    <n v="1"/>
    <s v=""/>
  </r>
  <r>
    <x v="22"/>
    <n v="-215.84277400000065"/>
    <n v="-215.84277400000065"/>
    <s v=""/>
    <n v="1"/>
    <s v=""/>
  </r>
  <r>
    <x v="23"/>
    <n v="-259.32324200000039"/>
    <n v="-259.32324200000039"/>
    <s v=""/>
    <n v="1"/>
    <s v=""/>
  </r>
  <r>
    <x v="0"/>
    <n v="-432.75585900000078"/>
    <n v="-432.75585900000078"/>
    <s v=""/>
    <n v="1"/>
    <s v=""/>
  </r>
  <r>
    <x v="1"/>
    <n v="-329.17578130000038"/>
    <n v="-329.17578130000038"/>
    <s v=""/>
    <n v="1"/>
    <s v=""/>
  </r>
  <r>
    <x v="2"/>
    <n v="-441.28710929999943"/>
    <n v="-441.28710929999943"/>
    <s v=""/>
    <n v="1"/>
    <s v=""/>
  </r>
  <r>
    <x v="3"/>
    <n v="-482.7294922000001"/>
    <n v="-482.7294922000001"/>
    <s v=""/>
    <n v="1"/>
    <s v=""/>
  </r>
  <r>
    <x v="4"/>
    <n v="-470.39160149999952"/>
    <n v="-470.39160149999952"/>
    <s v=""/>
    <n v="1"/>
    <s v=""/>
  </r>
  <r>
    <x v="5"/>
    <n v="-411.3408202999999"/>
    <n v="-411.3408202999999"/>
    <s v=""/>
    <n v="1"/>
    <s v=""/>
  </r>
  <r>
    <x v="6"/>
    <n v="-275.49804679999943"/>
    <n v="-275.49804679999943"/>
    <s v=""/>
    <n v="1"/>
    <s v=""/>
  </r>
  <r>
    <x v="7"/>
    <n v="-101.63378910000029"/>
    <n v="-101.63378910000029"/>
    <s v=""/>
    <n v="1"/>
    <s v=""/>
  </r>
  <r>
    <x v="8"/>
    <n v="41.084960899999714"/>
    <s v=""/>
    <n v="41.084960899999714"/>
    <s v=""/>
    <n v="1"/>
  </r>
  <r>
    <x v="9"/>
    <n v="-16.71875"/>
    <n v="-16.71875"/>
    <s v=""/>
    <n v="1"/>
    <s v=""/>
  </r>
  <r>
    <x v="10"/>
    <n v="-196.74218800000017"/>
    <n v="-196.74218800000017"/>
    <s v=""/>
    <n v="1"/>
    <s v=""/>
  </r>
  <r>
    <x v="11"/>
    <n v="-158.42382800000087"/>
    <n v="-158.42382800000087"/>
    <s v=""/>
    <n v="1"/>
    <s v=""/>
  </r>
  <r>
    <x v="12"/>
    <n v="-233.54101599999922"/>
    <n v="-233.54101599999922"/>
    <s v=""/>
    <n v="1"/>
    <s v=""/>
  </r>
  <r>
    <x v="13"/>
    <n v="-284.67089899999883"/>
    <n v="-284.67089899999883"/>
    <s v=""/>
    <n v="1"/>
    <s v=""/>
  </r>
  <r>
    <x v="14"/>
    <n v="-363.46191400000134"/>
    <n v="-363.46191400000134"/>
    <s v=""/>
    <n v="1"/>
    <s v=""/>
  </r>
  <r>
    <x v="15"/>
    <n v="-226.13183600000048"/>
    <n v="-226.13183600000048"/>
    <s v=""/>
    <n v="1"/>
    <s v=""/>
  </r>
  <r>
    <x v="16"/>
    <n v="-35.479492999998911"/>
    <n v="-35.479492999998911"/>
    <s v=""/>
    <n v="1"/>
    <s v=""/>
  </r>
  <r>
    <x v="17"/>
    <n v="100.00097699999969"/>
    <s v=""/>
    <n v="100.00097699999969"/>
    <s v=""/>
    <n v="1"/>
  </r>
  <r>
    <x v="18"/>
    <n v="195.76660100000117"/>
    <s v=""/>
    <n v="195.76660100000117"/>
    <s v=""/>
    <n v="1"/>
  </r>
  <r>
    <x v="19"/>
    <n v="290.30468699999983"/>
    <s v=""/>
    <n v="290.30468699999983"/>
    <s v=""/>
    <n v="1"/>
  </r>
  <r>
    <x v="20"/>
    <n v="275.74121100000048"/>
    <s v=""/>
    <n v="275.74121100000048"/>
    <s v=""/>
    <n v="1"/>
  </r>
  <r>
    <x v="21"/>
    <n v="243.52246099999866"/>
    <s v=""/>
    <n v="243.52246099999866"/>
    <s v=""/>
    <n v="1"/>
  </r>
  <r>
    <x v="22"/>
    <n v="159.96972600000117"/>
    <s v=""/>
    <n v="159.96972600000117"/>
    <s v=""/>
    <n v="1"/>
  </r>
  <r>
    <x v="23"/>
    <n v="215.06445299999905"/>
    <s v=""/>
    <n v="215.06445299999905"/>
    <s v=""/>
    <n v="1"/>
  </r>
  <r>
    <x v="0"/>
    <n v="94.249023100001068"/>
    <s v=""/>
    <n v="94.249023100001068"/>
    <s v=""/>
    <n v="1"/>
  </r>
  <r>
    <x v="1"/>
    <n v="68.778320400000666"/>
    <s v=""/>
    <n v="68.778320400000666"/>
    <s v=""/>
    <n v="1"/>
  </r>
  <r>
    <x v="2"/>
    <n v="160.95410149999952"/>
    <s v=""/>
    <n v="160.95410149999952"/>
    <s v=""/>
    <n v="1"/>
  </r>
  <r>
    <x v="3"/>
    <n v="203.35546880000038"/>
    <s v=""/>
    <n v="203.35546880000038"/>
    <s v=""/>
    <n v="1"/>
  </r>
  <r>
    <x v="4"/>
    <n v="239.73535149999952"/>
    <s v=""/>
    <n v="239.73535149999952"/>
    <s v=""/>
    <n v="1"/>
  </r>
  <r>
    <x v="5"/>
    <n v="247.05566410000029"/>
    <s v=""/>
    <n v="247.05566410000029"/>
    <s v=""/>
    <n v="1"/>
  </r>
  <r>
    <x v="6"/>
    <n v="169.75390619999962"/>
    <s v=""/>
    <n v="169.75390619999962"/>
    <s v=""/>
    <n v="1"/>
  </r>
  <r>
    <x v="7"/>
    <n v="66.53125"/>
    <s v=""/>
    <n v="66.53125"/>
    <s v=""/>
    <n v="1"/>
  </r>
  <r>
    <x v="8"/>
    <n v="-108.29785149999952"/>
    <n v="-108.29785149999952"/>
    <s v=""/>
    <n v="1"/>
    <s v=""/>
  </r>
  <r>
    <x v="9"/>
    <n v="91.129882000001089"/>
    <s v=""/>
    <n v="91.129882000001089"/>
    <s v=""/>
    <n v="1"/>
  </r>
  <r>
    <x v="10"/>
    <n v="175.57617200000095"/>
    <s v=""/>
    <n v="175.57617200000095"/>
    <s v=""/>
    <n v="1"/>
  </r>
  <r>
    <x v="11"/>
    <n v="289.05566399999952"/>
    <s v=""/>
    <n v="289.05566399999952"/>
    <s v=""/>
    <n v="1"/>
  </r>
  <r>
    <x v="12"/>
    <n v="290.48242200000095"/>
    <s v=""/>
    <n v="290.48242200000095"/>
    <s v=""/>
    <n v="1"/>
  </r>
  <r>
    <x v="13"/>
    <n v="171.03906299999835"/>
    <s v=""/>
    <n v="171.03906299999835"/>
    <s v=""/>
    <n v="1"/>
  </r>
  <r>
    <x v="14"/>
    <n v="152.90429699999913"/>
    <s v=""/>
    <n v="152.90429699999913"/>
    <s v=""/>
    <n v="1"/>
  </r>
  <r>
    <x v="15"/>
    <n v="424.36816399999952"/>
    <s v=""/>
    <n v="424.36816399999952"/>
    <s v=""/>
    <n v="1"/>
  </r>
  <r>
    <x v="16"/>
    <n v="601.30956999999944"/>
    <s v=""/>
    <n v="601.30956999999944"/>
    <s v=""/>
    <n v="1"/>
  </r>
  <r>
    <x v="17"/>
    <n v="933.69336000000112"/>
    <s v=""/>
    <n v="933.69336000000112"/>
    <s v=""/>
    <n v="1"/>
  </r>
  <r>
    <x v="18"/>
    <n v="1327.2177730000003"/>
    <s v=""/>
    <n v="1327.2177730000003"/>
    <s v=""/>
    <n v="1"/>
  </r>
  <r>
    <x v="19"/>
    <n v="1427.2382819999984"/>
    <s v=""/>
    <n v="1427.2382819999984"/>
    <s v=""/>
    <n v="1"/>
  </r>
  <r>
    <x v="20"/>
    <n v="1385.3857420000004"/>
    <s v=""/>
    <n v="1385.3857420000004"/>
    <s v=""/>
    <n v="1"/>
  </r>
  <r>
    <x v="21"/>
    <n v="1319.7392579999996"/>
    <s v=""/>
    <n v="1319.7392579999996"/>
    <s v=""/>
    <n v="1"/>
  </r>
  <r>
    <x v="22"/>
    <n v="1130.90625"/>
    <s v=""/>
    <n v="1130.90625"/>
    <s v=""/>
    <n v="1"/>
  </r>
  <r>
    <x v="23"/>
    <n v="909.32519599999978"/>
    <s v=""/>
    <n v="909.32519599999978"/>
    <s v=""/>
    <n v="1"/>
  </r>
  <r>
    <x v="0"/>
    <n v="754.04394499999944"/>
    <s v=""/>
    <n v="754.04394499999944"/>
    <s v=""/>
    <n v="1"/>
  </r>
  <r>
    <x v="1"/>
    <n v="290.55273429999943"/>
    <s v=""/>
    <n v="290.55273429999943"/>
    <s v=""/>
    <n v="1"/>
  </r>
  <r>
    <x v="2"/>
    <n v="209.08496089999971"/>
    <s v=""/>
    <n v="209.08496089999971"/>
    <s v=""/>
    <n v="1"/>
  </r>
  <r>
    <x v="3"/>
    <n v="116.51171869999962"/>
    <s v=""/>
    <n v="116.51171869999962"/>
    <s v=""/>
    <n v="1"/>
  </r>
  <r>
    <x v="4"/>
    <n v="6.8056639999995241"/>
    <s v=""/>
    <n v="6.8056639999995241"/>
    <s v=""/>
    <n v="1"/>
  </r>
  <r>
    <x v="5"/>
    <n v="4.96875"/>
    <s v=""/>
    <n v="4.96875"/>
    <s v=""/>
    <n v="1"/>
  </r>
  <r>
    <x v="6"/>
    <n v="259.90234299999975"/>
    <s v=""/>
    <n v="259.90234299999975"/>
    <s v=""/>
    <n v="1"/>
  </r>
  <r>
    <x v="7"/>
    <n v="717.08984400000008"/>
    <s v=""/>
    <n v="717.08984400000008"/>
    <s v=""/>
    <n v="1"/>
  </r>
  <r>
    <x v="8"/>
    <n v="1062.1816409999992"/>
    <s v=""/>
    <n v="1062.1816409999992"/>
    <s v=""/>
    <n v="1"/>
  </r>
  <r>
    <x v="9"/>
    <n v="1279.4208980000003"/>
    <s v=""/>
    <n v="1279.4208980000003"/>
    <s v=""/>
    <n v="1"/>
  </r>
  <r>
    <x v="10"/>
    <n v="1507.7011719999991"/>
    <s v=""/>
    <n v="1507.7011719999991"/>
    <s v=""/>
    <n v="1"/>
  </r>
  <r>
    <x v="11"/>
    <n v="1534.625"/>
    <s v=""/>
    <n v="1534.625"/>
    <s v=""/>
    <n v="1"/>
  </r>
  <r>
    <x v="12"/>
    <n v="1311.1494139999995"/>
    <s v=""/>
    <n v="1311.1494139999995"/>
    <s v=""/>
    <n v="1"/>
  </r>
  <r>
    <x v="13"/>
    <n v="1146.6914069999984"/>
    <s v=""/>
    <n v="1146.6914069999984"/>
    <s v=""/>
    <n v="1"/>
  </r>
  <r>
    <x v="14"/>
    <n v="1037.8945320000003"/>
    <s v=""/>
    <n v="1037.8945320000003"/>
    <s v=""/>
    <n v="1"/>
  </r>
  <r>
    <x v="15"/>
    <n v="818.10351599999922"/>
    <s v=""/>
    <n v="818.10351599999922"/>
    <s v=""/>
    <n v="1"/>
  </r>
  <r>
    <x v="16"/>
    <n v="686.47656300000017"/>
    <s v=""/>
    <n v="686.47656300000017"/>
    <s v=""/>
    <n v="1"/>
  </r>
  <r>
    <x v="17"/>
    <n v="510.42578200000025"/>
    <s v=""/>
    <n v="510.42578200000025"/>
    <s v=""/>
    <n v="1"/>
  </r>
  <r>
    <x v="18"/>
    <n v="581.82324200000039"/>
    <s v=""/>
    <n v="581.82324200000039"/>
    <s v=""/>
    <n v="1"/>
  </r>
  <r>
    <x v="19"/>
    <n v="623.60449200000039"/>
    <s v=""/>
    <n v="623.60449200000039"/>
    <s v=""/>
    <n v="1"/>
  </r>
  <r>
    <x v="20"/>
    <n v="657.58593800000017"/>
    <s v=""/>
    <n v="657.58593800000017"/>
    <s v=""/>
    <n v="1"/>
  </r>
  <r>
    <x v="21"/>
    <n v="691.45996099999866"/>
    <s v=""/>
    <n v="691.45996099999866"/>
    <s v=""/>
    <n v="1"/>
  </r>
  <r>
    <x v="22"/>
    <n v="699.96093700000165"/>
    <s v=""/>
    <n v="699.96093700000165"/>
    <s v=""/>
    <n v="1"/>
  </r>
  <r>
    <x v="23"/>
    <n v="605.17773400000078"/>
    <s v=""/>
    <n v="605.17773400000078"/>
    <s v=""/>
    <n v="1"/>
  </r>
  <r>
    <x v="0"/>
    <n v="353.87304699999913"/>
    <s v=""/>
    <n v="353.87304699999913"/>
    <s v=""/>
    <n v="1"/>
  </r>
  <r>
    <x v="1"/>
    <n v="167.54785149999952"/>
    <s v=""/>
    <n v="167.54785149999952"/>
    <s v=""/>
    <n v="1"/>
  </r>
  <r>
    <x v="2"/>
    <n v="-19.97460940000019"/>
    <n v="-19.97460940000019"/>
    <s v=""/>
    <n v="1"/>
    <s v=""/>
  </r>
  <r>
    <x v="3"/>
    <n v="-187.39160160000029"/>
    <n v="-187.39160160000029"/>
    <s v=""/>
    <n v="1"/>
    <s v=""/>
  </r>
  <r>
    <x v="4"/>
    <n v="-266.86523440000019"/>
    <n v="-266.86523440000019"/>
    <s v=""/>
    <n v="1"/>
    <s v=""/>
  </r>
  <r>
    <x v="5"/>
    <n v="-225.9404297000001"/>
    <n v="-225.9404297000001"/>
    <s v=""/>
    <n v="1"/>
    <s v=""/>
  </r>
  <r>
    <x v="6"/>
    <n v="126.75195320000057"/>
    <s v=""/>
    <n v="126.75195320000057"/>
    <s v=""/>
    <n v="1"/>
  </r>
  <r>
    <x v="7"/>
    <n v="660.70117199999913"/>
    <s v=""/>
    <n v="660.70117199999913"/>
    <s v=""/>
    <n v="1"/>
  </r>
  <r>
    <x v="8"/>
    <n v="923.58007800000087"/>
    <s v=""/>
    <n v="923.58007800000087"/>
    <s v=""/>
    <n v="1"/>
  </r>
  <r>
    <x v="9"/>
    <n v="896.11425799999961"/>
    <s v=""/>
    <n v="896.11425799999961"/>
    <s v=""/>
    <n v="1"/>
  </r>
  <r>
    <x v="10"/>
    <n v="990.94824200000039"/>
    <s v=""/>
    <n v="990.94824200000039"/>
    <s v=""/>
    <n v="1"/>
  </r>
  <r>
    <x v="11"/>
    <n v="775.671875"/>
    <s v=""/>
    <n v="775.671875"/>
    <s v=""/>
    <n v="1"/>
  </r>
  <r>
    <x v="12"/>
    <n v="611.21484400000008"/>
    <s v=""/>
    <n v="611.21484400000008"/>
    <s v=""/>
    <n v="1"/>
  </r>
  <r>
    <x v="13"/>
    <n v="489.32421900000008"/>
    <s v=""/>
    <n v="489.32421900000008"/>
    <s v=""/>
    <n v="1"/>
  </r>
  <r>
    <x v="14"/>
    <n v="324.34179699999913"/>
    <s v=""/>
    <n v="324.34179699999913"/>
    <s v=""/>
    <n v="1"/>
  </r>
  <r>
    <x v="15"/>
    <n v="30.926757999999609"/>
    <s v=""/>
    <n v="30.926757999999609"/>
    <s v=""/>
    <n v="1"/>
  </r>
  <r>
    <x v="16"/>
    <n v="-121.57324200000039"/>
    <n v="-121.57324200000039"/>
    <s v=""/>
    <n v="1"/>
    <s v=""/>
  </r>
  <r>
    <x v="17"/>
    <n v="-158.70703199999843"/>
    <n v="-158.70703199999843"/>
    <s v=""/>
    <n v="1"/>
    <s v=""/>
  </r>
  <r>
    <x v="18"/>
    <n v="38.661132000001089"/>
    <s v=""/>
    <n v="38.661132000001089"/>
    <s v=""/>
    <n v="1"/>
  </r>
  <r>
    <x v="19"/>
    <n v="196.23925799999961"/>
    <s v=""/>
    <n v="196.23925799999961"/>
    <s v=""/>
    <n v="1"/>
  </r>
  <r>
    <x v="20"/>
    <n v="215.27246100000048"/>
    <s v=""/>
    <n v="215.27246100000048"/>
    <s v=""/>
    <n v="1"/>
  </r>
  <r>
    <x v="21"/>
    <n v="303.75878899999952"/>
    <s v=""/>
    <n v="303.75878899999952"/>
    <s v=""/>
    <n v="1"/>
  </r>
  <r>
    <x v="22"/>
    <n v="225.57910100000117"/>
    <s v=""/>
    <n v="225.57910100000117"/>
    <s v=""/>
    <n v="1"/>
  </r>
  <r>
    <x v="23"/>
    <n v="142.66406199999983"/>
    <s v=""/>
    <n v="142.66406199999983"/>
    <s v=""/>
    <n v="1"/>
  </r>
  <r>
    <x v="0"/>
    <n v="-75.172850999999355"/>
    <n v="-75.172850999999355"/>
    <s v=""/>
    <n v="1"/>
    <s v=""/>
  </r>
  <r>
    <x v="1"/>
    <n v="151.48046909999903"/>
    <s v=""/>
    <n v="151.48046909999903"/>
    <s v=""/>
    <n v="1"/>
  </r>
  <r>
    <x v="2"/>
    <n v="-43.07226559999981"/>
    <n v="-43.07226559999981"/>
    <s v=""/>
    <n v="1"/>
    <s v=""/>
  </r>
  <r>
    <x v="3"/>
    <n v="-10.092773500000476"/>
    <n v="-10.092773500000476"/>
    <s v=""/>
    <n v="1"/>
    <s v=""/>
  </r>
  <r>
    <x v="4"/>
    <n v="-39.66992190000019"/>
    <n v="-39.66992190000019"/>
    <s v=""/>
    <n v="1"/>
    <s v=""/>
  </r>
  <r>
    <x v="5"/>
    <n v="48.040038999999524"/>
    <s v=""/>
    <n v="48.040038999999524"/>
    <s v=""/>
    <n v="1"/>
  </r>
  <r>
    <x v="6"/>
    <n v="96.394531300000381"/>
    <s v=""/>
    <n v="96.394531300000381"/>
    <s v=""/>
    <n v="1"/>
  </r>
  <r>
    <x v="7"/>
    <n v="445.31054699999913"/>
    <s v=""/>
    <n v="445.31054699999913"/>
    <s v=""/>
    <n v="1"/>
  </r>
  <r>
    <x v="8"/>
    <n v="630.81445300000087"/>
    <s v=""/>
    <n v="630.81445300000087"/>
    <s v=""/>
    <n v="1"/>
  </r>
  <r>
    <x v="9"/>
    <n v="539.24804700000095"/>
    <s v=""/>
    <n v="539.24804700000095"/>
    <s v=""/>
    <n v="1"/>
  </r>
  <r>
    <x v="10"/>
    <n v="692.24804700000095"/>
    <s v=""/>
    <n v="692.24804700000095"/>
    <s v=""/>
    <n v="1"/>
  </r>
  <r>
    <x v="11"/>
    <n v="805.17382799999905"/>
    <s v=""/>
    <n v="805.17382799999905"/>
    <s v=""/>
    <n v="1"/>
  </r>
  <r>
    <x v="12"/>
    <n v="871.28027300000031"/>
    <s v=""/>
    <n v="871.28027300000031"/>
    <s v=""/>
    <n v="1"/>
  </r>
  <r>
    <x v="13"/>
    <n v="820.99511799999891"/>
    <s v=""/>
    <n v="820.99511799999891"/>
    <s v=""/>
    <n v="1"/>
  </r>
  <r>
    <x v="14"/>
    <n v="795.15527300000031"/>
    <s v=""/>
    <n v="795.15527300000031"/>
    <s v=""/>
    <n v="1"/>
  </r>
  <r>
    <x v="15"/>
    <n v="1013.8085940000001"/>
    <s v=""/>
    <n v="1013.8085940000001"/>
    <s v=""/>
    <n v="1"/>
  </r>
  <r>
    <x v="16"/>
    <n v="997.8125"/>
    <s v=""/>
    <n v="997.8125"/>
    <s v=""/>
    <n v="1"/>
  </r>
  <r>
    <x v="17"/>
    <n v="1105.2197269999997"/>
    <s v=""/>
    <n v="1105.2197269999997"/>
    <s v=""/>
    <n v="1"/>
  </r>
  <r>
    <x v="18"/>
    <n v="1036.2470699999994"/>
    <s v=""/>
    <n v="1036.2470699999994"/>
    <s v=""/>
    <n v="1"/>
  </r>
  <r>
    <x v="19"/>
    <n v="889.49804699999913"/>
    <s v=""/>
    <n v="889.49804699999913"/>
    <s v=""/>
    <n v="1"/>
  </r>
  <r>
    <x v="20"/>
    <n v="874.64453099999992"/>
    <s v=""/>
    <n v="874.64453099999992"/>
    <s v=""/>
    <n v="1"/>
  </r>
  <r>
    <x v="21"/>
    <n v="846.98046900000008"/>
    <s v=""/>
    <n v="846.98046900000008"/>
    <s v=""/>
    <n v="1"/>
  </r>
  <r>
    <x v="22"/>
    <n v="767.70898400000078"/>
    <s v=""/>
    <n v="767.70898400000078"/>
    <s v=""/>
    <n v="1"/>
  </r>
  <r>
    <x v="23"/>
    <n v="608.89355400000022"/>
    <s v=""/>
    <n v="608.89355400000022"/>
    <s v=""/>
    <n v="1"/>
  </r>
  <r>
    <x v="0"/>
    <n v="425.49023399999896"/>
    <s v=""/>
    <n v="425.49023399999896"/>
    <s v=""/>
    <n v="1"/>
  </r>
  <r>
    <x v="1"/>
    <n v="199.18359369999962"/>
    <s v=""/>
    <n v="199.18359369999962"/>
    <s v=""/>
    <n v="1"/>
  </r>
  <r>
    <x v="2"/>
    <n v="-50.641601600000286"/>
    <n v="-50.641601600000286"/>
    <s v=""/>
    <n v="1"/>
    <s v=""/>
  </r>
  <r>
    <x v="3"/>
    <n v="-160.93359380000038"/>
    <n v="-160.93359380000038"/>
    <s v=""/>
    <n v="1"/>
    <s v=""/>
  </r>
  <r>
    <x v="4"/>
    <n v="-292.37304690000019"/>
    <n v="-292.37304690000019"/>
    <s v=""/>
    <n v="1"/>
    <s v=""/>
  </r>
  <r>
    <x v="5"/>
    <n v="-285.98046869999962"/>
    <n v="-285.98046869999962"/>
    <s v=""/>
    <n v="1"/>
    <s v=""/>
  </r>
  <r>
    <x v="6"/>
    <n v="-135.6982422000001"/>
    <n v="-135.6982422000001"/>
    <s v=""/>
    <n v="1"/>
    <s v=""/>
  </r>
  <r>
    <x v="7"/>
    <n v="69.792969000000085"/>
    <s v=""/>
    <n v="69.792969000000085"/>
    <s v=""/>
    <n v="1"/>
  </r>
  <r>
    <x v="8"/>
    <n v="211.00488200000109"/>
    <s v=""/>
    <n v="211.00488200000109"/>
    <s v=""/>
    <n v="1"/>
  </r>
  <r>
    <x v="9"/>
    <n v="264.23730400000022"/>
    <s v=""/>
    <n v="264.23730400000022"/>
    <s v=""/>
    <n v="1"/>
  </r>
  <r>
    <x v="10"/>
    <n v="309.04589899999883"/>
    <s v=""/>
    <n v="309.04589899999883"/>
    <s v=""/>
    <n v="1"/>
  </r>
  <r>
    <x v="11"/>
    <n v="573.640625"/>
    <s v=""/>
    <n v="573.640625"/>
    <s v=""/>
    <n v="1"/>
  </r>
  <r>
    <x v="12"/>
    <n v="727.05566400000134"/>
    <s v=""/>
    <n v="727.05566400000134"/>
    <s v=""/>
    <n v="1"/>
  </r>
  <r>
    <x v="13"/>
    <n v="624.31933600000048"/>
    <s v=""/>
    <n v="624.31933600000048"/>
    <s v=""/>
    <n v="1"/>
  </r>
  <r>
    <x v="14"/>
    <n v="788.01464899999883"/>
    <s v=""/>
    <n v="788.01464899999883"/>
    <s v=""/>
    <n v="1"/>
  </r>
  <r>
    <x v="15"/>
    <n v="1091.2275389999995"/>
    <s v=""/>
    <n v="1091.2275389999995"/>
    <s v=""/>
    <n v="1"/>
  </r>
  <r>
    <x v="16"/>
    <n v="1325.4873040000002"/>
    <s v=""/>
    <n v="1325.4873040000002"/>
    <s v=""/>
    <n v="1"/>
  </r>
  <r>
    <x v="17"/>
    <n v="1459.0244139999995"/>
    <s v=""/>
    <n v="1459.0244139999995"/>
    <s v=""/>
    <n v="1"/>
  </r>
  <r>
    <x v="18"/>
    <n v="1430.703125"/>
    <s v=""/>
    <n v="1430.703125"/>
    <s v=""/>
    <n v="1"/>
  </r>
  <r>
    <x v="19"/>
    <n v="1206.3847649999989"/>
    <s v=""/>
    <n v="1206.3847649999989"/>
    <s v=""/>
    <n v="1"/>
  </r>
  <r>
    <x v="20"/>
    <n v="1027.3525390000013"/>
    <s v=""/>
    <n v="1027.3525390000013"/>
    <s v=""/>
    <n v="1"/>
  </r>
  <r>
    <x v="21"/>
    <n v="1034.0859369999998"/>
    <s v=""/>
    <n v="1034.0859369999998"/>
    <s v=""/>
    <n v="1"/>
  </r>
  <r>
    <x v="22"/>
    <n v="836.61035099999935"/>
    <s v=""/>
    <n v="836.61035099999935"/>
    <s v=""/>
    <n v="1"/>
  </r>
  <r>
    <x v="23"/>
    <n v="529.83984400000008"/>
    <s v=""/>
    <n v="529.83984400000008"/>
    <s v=""/>
    <n v="1"/>
  </r>
  <r>
    <x v="0"/>
    <n v="188.71679700000095"/>
    <s v=""/>
    <n v="188.71679700000095"/>
    <s v=""/>
    <n v="1"/>
  </r>
  <r>
    <x v="1"/>
    <n v="-138.03027339999971"/>
    <n v="-138.03027339999971"/>
    <s v=""/>
    <n v="1"/>
    <s v=""/>
  </r>
  <r>
    <x v="2"/>
    <n v="-305.45996089999971"/>
    <n v="-305.45996089999971"/>
    <s v=""/>
    <n v="1"/>
    <s v=""/>
  </r>
  <r>
    <x v="3"/>
    <n v="-338.3359375"/>
    <n v="-338.3359375"/>
    <s v=""/>
    <n v="1"/>
    <s v=""/>
  </r>
  <r>
    <x v="4"/>
    <n v="-377.98535149999952"/>
    <n v="-377.98535149999952"/>
    <s v=""/>
    <n v="1"/>
    <s v=""/>
  </r>
  <r>
    <x v="5"/>
    <n v="-287.61132809999981"/>
    <n v="-287.61132809999981"/>
    <s v=""/>
    <n v="1"/>
    <s v=""/>
  </r>
  <r>
    <x v="6"/>
    <n v="-278.6923827999999"/>
    <n v="-278.6923827999999"/>
    <s v=""/>
    <n v="1"/>
    <s v=""/>
  </r>
  <r>
    <x v="7"/>
    <n v="46.4375"/>
    <s v=""/>
    <n v="46.4375"/>
    <s v=""/>
    <n v="1"/>
  </r>
  <r>
    <x v="8"/>
    <n v="281.76953099999992"/>
    <s v=""/>
    <n v="281.76953099999992"/>
    <s v=""/>
    <n v="1"/>
  </r>
  <r>
    <x v="9"/>
    <n v="547.10253899999952"/>
    <s v=""/>
    <n v="547.10253899999952"/>
    <s v=""/>
    <n v="1"/>
  </r>
  <r>
    <x v="10"/>
    <n v="773.66699199999857"/>
    <s v=""/>
    <n v="773.66699199999857"/>
    <s v=""/>
    <n v="1"/>
  </r>
  <r>
    <x v="11"/>
    <n v="1125.1347650000007"/>
    <s v=""/>
    <n v="1125.1347650000007"/>
    <s v=""/>
    <n v="1"/>
  </r>
  <r>
    <x v="12"/>
    <n v="1027.3085940000001"/>
    <s v=""/>
    <n v="1027.3085940000001"/>
    <s v=""/>
    <n v="1"/>
  </r>
  <r>
    <x v="13"/>
    <n v="1096.4804680000016"/>
    <s v=""/>
    <n v="1096.4804680000016"/>
    <s v=""/>
    <n v="1"/>
  </r>
  <r>
    <x v="14"/>
    <n v="1194.6738280000009"/>
    <s v=""/>
    <n v="1194.6738280000009"/>
    <s v=""/>
    <n v="1"/>
  </r>
  <r>
    <x v="15"/>
    <n v="1145.5986330000014"/>
    <s v=""/>
    <n v="1145.5986330000014"/>
    <s v=""/>
    <n v="1"/>
  </r>
  <r>
    <x v="16"/>
    <n v="1411.6542969999991"/>
    <s v=""/>
    <n v="1411.6542969999991"/>
    <s v=""/>
    <n v="1"/>
  </r>
  <r>
    <x v="17"/>
    <n v="1739.4804690000001"/>
    <s v=""/>
    <n v="1739.4804690000001"/>
    <s v=""/>
    <n v="1"/>
  </r>
  <r>
    <x v="18"/>
    <n v="1770.6132820000003"/>
    <s v=""/>
    <n v="1770.6132820000003"/>
    <s v=""/>
    <n v="1"/>
  </r>
  <r>
    <x v="19"/>
    <n v="1605.8447259999994"/>
    <s v=""/>
    <n v="1605.8447259999994"/>
    <s v=""/>
    <n v="1"/>
  </r>
  <r>
    <x v="20"/>
    <n v="1336.970702999999"/>
    <s v=""/>
    <n v="1336.970702999999"/>
    <s v=""/>
    <n v="1"/>
  </r>
  <r>
    <x v="21"/>
    <n v="1147.3847659999992"/>
    <s v=""/>
    <n v="1147.3847659999992"/>
    <s v=""/>
    <n v="1"/>
  </r>
  <r>
    <x v="22"/>
    <n v="1126.0839849999993"/>
    <s v=""/>
    <n v="1126.0839849999993"/>
    <s v=""/>
    <n v="1"/>
  </r>
  <r>
    <x v="23"/>
    <n v="919.12695300000087"/>
    <s v=""/>
    <n v="919.12695300000087"/>
    <s v=""/>
    <n v="1"/>
  </r>
  <r>
    <x v="0"/>
    <n v="611.01855400000022"/>
    <s v=""/>
    <n v="611.01855400000022"/>
    <s v=""/>
    <n v="1"/>
  </r>
  <r>
    <x v="1"/>
    <n v="350.0625"/>
    <s v=""/>
    <n v="350.0625"/>
    <s v=""/>
    <n v="1"/>
  </r>
  <r>
    <x v="2"/>
    <n v="88.79101559999981"/>
    <s v=""/>
    <n v="88.79101559999981"/>
    <s v=""/>
    <n v="1"/>
  </r>
  <r>
    <x v="3"/>
    <n v="-112.18066399999952"/>
    <n v="-112.18066399999952"/>
    <s v=""/>
    <n v="1"/>
    <s v=""/>
  </r>
  <r>
    <x v="4"/>
    <n v="-127.34960940000019"/>
    <n v="-127.34960940000019"/>
    <s v=""/>
    <n v="1"/>
    <s v=""/>
  </r>
  <r>
    <x v="5"/>
    <n v="-222.51757820000057"/>
    <n v="-222.51757820000057"/>
    <s v=""/>
    <n v="1"/>
    <s v=""/>
  </r>
  <r>
    <x v="6"/>
    <n v="-360.47460929999943"/>
    <n v="-360.47460929999943"/>
    <s v=""/>
    <n v="1"/>
    <s v=""/>
  </r>
  <r>
    <x v="7"/>
    <n v="-370.40527350000048"/>
    <n v="-370.40527350000048"/>
    <s v=""/>
    <n v="1"/>
    <s v=""/>
  </r>
  <r>
    <x v="8"/>
    <n v="-311.88281260000076"/>
    <n v="-311.88281260000076"/>
    <s v=""/>
    <n v="1"/>
    <s v=""/>
  </r>
  <r>
    <x v="9"/>
    <n v="-461.54394599999978"/>
    <n v="-461.54394599999978"/>
    <s v=""/>
    <n v="1"/>
    <s v=""/>
  </r>
  <r>
    <x v="10"/>
    <n v="-158.19921799999975"/>
    <n v="-158.19921799999975"/>
    <s v=""/>
    <n v="1"/>
    <s v=""/>
  </r>
  <r>
    <x v="11"/>
    <n v="-84.006835999998657"/>
    <n v="-84.006835999998657"/>
    <s v=""/>
    <n v="1"/>
    <s v=""/>
  </r>
  <r>
    <x v="12"/>
    <n v="-26.411133000001428"/>
    <n v="-26.411133000001428"/>
    <s v=""/>
    <n v="1"/>
    <s v=""/>
  </r>
  <r>
    <x v="13"/>
    <n v="-26.416016000001036"/>
    <n v="-26.416016000001036"/>
    <s v=""/>
    <n v="1"/>
    <s v=""/>
  </r>
  <r>
    <x v="14"/>
    <n v="-133.05859400000008"/>
    <n v="-133.05859400000008"/>
    <s v=""/>
    <n v="1"/>
    <s v=""/>
  </r>
  <r>
    <x v="15"/>
    <n v="-346.01660199999969"/>
    <n v="-346.01660199999969"/>
    <s v=""/>
    <n v="1"/>
    <s v=""/>
  </r>
  <r>
    <x v="16"/>
    <n v="-340.95214900000065"/>
    <n v="-340.95214900000065"/>
    <s v=""/>
    <n v="1"/>
    <s v=""/>
  </r>
  <r>
    <x v="17"/>
    <n v="-183.25586000000112"/>
    <n v="-183.25586000000112"/>
    <s v=""/>
    <n v="1"/>
    <s v=""/>
  </r>
  <r>
    <x v="18"/>
    <n v="72.938475999999355"/>
    <s v=""/>
    <n v="72.938475999999355"/>
    <s v=""/>
    <n v="1"/>
  </r>
  <r>
    <x v="19"/>
    <n v="63.454101999999693"/>
    <s v=""/>
    <n v="63.454101999999693"/>
    <s v=""/>
    <n v="1"/>
  </r>
  <r>
    <x v="20"/>
    <n v="147.17968800000017"/>
    <s v=""/>
    <n v="147.17968800000017"/>
    <s v=""/>
    <n v="1"/>
  </r>
  <r>
    <x v="21"/>
    <n v="170.63476499999888"/>
    <s v=""/>
    <n v="170.63476499999888"/>
    <s v=""/>
    <n v="1"/>
  </r>
  <r>
    <x v="22"/>
    <n v="222.66015599999992"/>
    <s v=""/>
    <n v="222.66015599999992"/>
    <s v=""/>
    <n v="1"/>
  </r>
  <r>
    <x v="23"/>
    <n v="4.9980469999991328"/>
    <s v=""/>
    <n v="4.9980469999991328"/>
    <s v=""/>
    <n v="1"/>
  </r>
  <r>
    <x v="0"/>
    <n v="-44.43164059999981"/>
    <n v="-44.43164059999981"/>
    <s v=""/>
    <n v="1"/>
    <s v=""/>
  </r>
  <r>
    <x v="1"/>
    <n v="108.59570309999981"/>
    <s v=""/>
    <n v="108.59570309999981"/>
    <s v=""/>
    <n v="1"/>
  </r>
  <r>
    <x v="2"/>
    <n v="79.848632799999905"/>
    <s v=""/>
    <n v="79.848632799999905"/>
    <s v=""/>
    <n v="1"/>
  </r>
  <r>
    <x v="3"/>
    <n v="89.5234375"/>
    <s v=""/>
    <n v="89.5234375"/>
    <s v=""/>
    <n v="1"/>
  </r>
  <r>
    <x v="4"/>
    <n v="35.580078200000571"/>
    <s v=""/>
    <n v="35.580078200000571"/>
    <s v=""/>
    <n v="1"/>
  </r>
  <r>
    <x v="5"/>
    <n v="-163.40429679999943"/>
    <n v="-163.40429679999943"/>
    <s v=""/>
    <n v="1"/>
    <s v=""/>
  </r>
  <r>
    <x v="6"/>
    <n v="-241.57714839999971"/>
    <n v="-241.57714839999971"/>
    <s v=""/>
    <n v="1"/>
    <s v=""/>
  </r>
  <r>
    <x v="7"/>
    <n v="-226.8828125"/>
    <n v="-226.8828125"/>
    <s v=""/>
    <n v="1"/>
    <s v=""/>
  </r>
  <r>
    <x v="8"/>
    <n v="-300.95703130000038"/>
    <n v="-300.95703130000038"/>
    <s v=""/>
    <n v="1"/>
    <s v=""/>
  </r>
  <r>
    <x v="9"/>
    <n v="-157.68359369999962"/>
    <n v="-157.68359369999962"/>
    <s v=""/>
    <n v="1"/>
    <s v=""/>
  </r>
  <r>
    <x v="10"/>
    <n v="110.45898440000019"/>
    <s v=""/>
    <n v="110.45898440000019"/>
    <s v=""/>
    <n v="1"/>
  </r>
  <r>
    <x v="11"/>
    <n v="177.41015599999992"/>
    <s v=""/>
    <n v="177.41015599999992"/>
    <s v=""/>
    <n v="1"/>
  </r>
  <r>
    <x v="12"/>
    <n v="171.45996100000048"/>
    <s v=""/>
    <n v="171.45996100000048"/>
    <s v=""/>
    <n v="1"/>
  </r>
  <r>
    <x v="13"/>
    <n v="176.53417999999874"/>
    <s v=""/>
    <n v="176.53417999999874"/>
    <s v=""/>
    <n v="1"/>
  </r>
  <r>
    <x v="14"/>
    <n v="80.448242000000391"/>
    <s v=""/>
    <n v="80.448242000000391"/>
    <s v=""/>
    <n v="1"/>
  </r>
  <r>
    <x v="15"/>
    <n v="-92.705078000000867"/>
    <n v="-92.705078000000867"/>
    <s v=""/>
    <n v="1"/>
    <s v=""/>
  </r>
  <r>
    <x v="16"/>
    <n v="-291.4902349999993"/>
    <n v="-291.4902349999993"/>
    <s v=""/>
    <n v="1"/>
    <s v=""/>
  </r>
  <r>
    <x v="17"/>
    <n v="-610.68164100000104"/>
    <n v="-610.68164100000104"/>
    <s v=""/>
    <n v="1"/>
    <s v=""/>
  </r>
  <r>
    <x v="18"/>
    <n v="-762.98144499999944"/>
    <n v="-762.98144499999944"/>
    <s v=""/>
    <n v="1"/>
    <s v=""/>
  </r>
  <r>
    <x v="19"/>
    <n v="-950.81835900000078"/>
    <n v="-950.81835900000078"/>
    <s v=""/>
    <n v="1"/>
    <s v=""/>
  </r>
  <r>
    <x v="20"/>
    <n v="-828.59765599999992"/>
    <n v="-828.59765599999992"/>
    <s v=""/>
    <n v="1"/>
    <s v=""/>
  </r>
  <r>
    <x v="21"/>
    <n v="-691.86523500000112"/>
    <n v="-691.86523500000112"/>
    <s v=""/>
    <n v="1"/>
    <s v=""/>
  </r>
  <r>
    <x v="22"/>
    <n v="-715.38378899999952"/>
    <n v="-715.38378899999952"/>
    <s v=""/>
    <n v="1"/>
    <s v=""/>
  </r>
  <r>
    <x v="23"/>
    <n v="-657.5097650000007"/>
    <n v="-657.5097650000007"/>
    <s v=""/>
    <n v="1"/>
    <s v=""/>
  </r>
  <r>
    <x v="0"/>
    <n v="-396.36035199999969"/>
    <n v="-396.36035199999969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698.15197753999996"/>
    <s v=""/>
    <n v="698.15197753999996"/>
    <s v=""/>
    <n v="1"/>
  </r>
  <r>
    <x v="1"/>
    <n v="670.80102538999995"/>
    <s v=""/>
    <n v="670.80102538999995"/>
    <s v=""/>
    <n v="1"/>
  </r>
  <r>
    <x v="2"/>
    <n v="533.1328125"/>
    <s v=""/>
    <n v="533.1328125"/>
    <s v=""/>
    <n v="1"/>
  </r>
  <r>
    <x v="3"/>
    <n v="-12.951171879999947"/>
    <n v="-12.951171879999947"/>
    <s v=""/>
    <n v="1"/>
    <s v=""/>
  </r>
  <r>
    <x v="4"/>
    <n v="0.53302001999998083"/>
    <s v=""/>
    <n v="0.53302001999998083"/>
    <s v=""/>
    <n v="1"/>
  </r>
  <r>
    <x v="5"/>
    <n v="-9.69921875"/>
    <n v="-9.69921875"/>
    <s v=""/>
    <n v="1"/>
    <s v=""/>
  </r>
  <r>
    <x v="6"/>
    <n v="-4.8531494199999088"/>
    <n v="-4.8531494199999088"/>
    <s v=""/>
    <n v="1"/>
    <s v=""/>
  </r>
  <r>
    <x v="7"/>
    <n v="-27.870483400000012"/>
    <n v="-27.870483400000012"/>
    <s v=""/>
    <n v="1"/>
    <s v=""/>
  </r>
  <r>
    <x v="8"/>
    <n v="-124.07128900000021"/>
    <n v="-124.07128900000021"/>
    <s v=""/>
    <n v="1"/>
    <s v=""/>
  </r>
  <r>
    <x v="9"/>
    <n v="21.018554699999868"/>
    <s v=""/>
    <n v="21.018554699999868"/>
    <s v=""/>
    <n v="1"/>
  </r>
  <r>
    <x v="10"/>
    <n v="84.429199199999857"/>
    <s v=""/>
    <n v="84.429199199999857"/>
    <s v=""/>
    <n v="1"/>
  </r>
  <r>
    <x v="11"/>
    <n v="90.881835900000169"/>
    <s v=""/>
    <n v="90.881835900000169"/>
    <s v=""/>
    <n v="1"/>
  </r>
  <r>
    <x v="12"/>
    <n v="23.286010799999985"/>
    <s v=""/>
    <n v="23.286010799999985"/>
    <s v=""/>
    <n v="1"/>
  </r>
  <r>
    <x v="13"/>
    <n v="-34.789428700000144"/>
    <n v="-34.789428700000144"/>
    <s v=""/>
    <n v="1"/>
    <s v=""/>
  </r>
  <r>
    <x v="14"/>
    <n v="-50.703491200000144"/>
    <n v="-50.703491200000144"/>
    <s v=""/>
    <n v="1"/>
    <s v=""/>
  </r>
  <r>
    <x v="15"/>
    <n v="-59.472167900000159"/>
    <n v="-59.472167900000159"/>
    <s v=""/>
    <n v="1"/>
    <s v=""/>
  </r>
  <r>
    <x v="16"/>
    <n v="-39.322143600000118"/>
    <n v="-39.322143600000118"/>
    <s v=""/>
    <n v="1"/>
    <s v=""/>
  </r>
  <r>
    <x v="17"/>
    <n v="2.2847899999999299"/>
    <s v=""/>
    <n v="2.2847899999999299"/>
    <s v=""/>
    <n v="1"/>
  </r>
  <r>
    <x v="18"/>
    <n v="11.756591800000024"/>
    <s v=""/>
    <n v="11.756591800000024"/>
    <s v=""/>
    <n v="1"/>
  </r>
  <r>
    <x v="19"/>
    <n v="-10.052246000000196"/>
    <n v="-10.052246000000196"/>
    <s v=""/>
    <n v="1"/>
    <s v=""/>
  </r>
  <r>
    <x v="20"/>
    <n v="31.569702199999938"/>
    <s v=""/>
    <n v="31.569702199999938"/>
    <s v=""/>
    <n v="1"/>
  </r>
  <r>
    <x v="21"/>
    <n v="31.207153300000073"/>
    <s v=""/>
    <n v="31.207153300000073"/>
    <s v=""/>
    <n v="1"/>
  </r>
  <r>
    <x v="22"/>
    <n v="4.7283935000000383"/>
    <s v=""/>
    <n v="4.7283935000000383"/>
    <s v=""/>
    <n v="1"/>
  </r>
  <r>
    <x v="23"/>
    <n v="-36.13122559999988"/>
    <n v="-36.13122559999988"/>
    <s v=""/>
    <n v="1"/>
    <s v=""/>
  </r>
  <r>
    <x v="0"/>
    <n v="-317.15026851999994"/>
    <n v="-317.15026851999994"/>
    <s v=""/>
    <n v="1"/>
    <s v=""/>
  </r>
  <r>
    <x v="1"/>
    <n v="-279.97351073999994"/>
    <n v="-279.97351073999994"/>
    <s v=""/>
    <n v="1"/>
    <s v=""/>
  </r>
  <r>
    <x v="2"/>
    <n v="-340.19750980999993"/>
    <n v="-340.19750980999993"/>
    <s v=""/>
    <n v="1"/>
    <s v=""/>
  </r>
  <r>
    <x v="3"/>
    <n v="-339.90899659000002"/>
    <n v="-339.90899659000002"/>
    <s v=""/>
    <n v="1"/>
    <s v=""/>
  </r>
  <r>
    <x v="4"/>
    <n v="-329.59014892000005"/>
    <n v="-329.59014892000005"/>
    <s v=""/>
    <n v="1"/>
    <s v=""/>
  </r>
  <r>
    <x v="5"/>
    <n v="-447.47961428999997"/>
    <n v="-447.47961428999997"/>
    <s v=""/>
    <n v="1"/>
    <s v=""/>
  </r>
  <r>
    <x v="6"/>
    <n v="-301.40197753999996"/>
    <n v="-301.40197753999996"/>
    <s v=""/>
    <n v="1"/>
    <s v=""/>
  </r>
  <r>
    <x v="7"/>
    <n v="-312.57489011000007"/>
    <n v="-312.57489011000007"/>
    <s v=""/>
    <n v="1"/>
    <s v=""/>
  </r>
  <r>
    <x v="8"/>
    <n v="-305.13879398000006"/>
    <n v="-305.13879398000006"/>
    <s v=""/>
    <n v="1"/>
    <s v=""/>
  </r>
  <r>
    <x v="9"/>
    <n v="-276.8976439999999"/>
    <n v="-276.8976439999999"/>
    <s v=""/>
    <n v="1"/>
    <s v=""/>
  </r>
  <r>
    <x v="10"/>
    <n v="-204.80541991999996"/>
    <n v="-204.80541991999996"/>
    <s v=""/>
    <n v="1"/>
    <s v=""/>
  </r>
  <r>
    <x v="11"/>
    <n v="-137.42956545999994"/>
    <n v="-137.42956545999994"/>
    <s v=""/>
    <n v="1"/>
    <s v=""/>
  </r>
  <r>
    <x v="12"/>
    <n v="-186.89593504000004"/>
    <n v="-186.89593504000004"/>
    <s v=""/>
    <n v="1"/>
    <s v=""/>
  </r>
  <r>
    <x v="13"/>
    <n v="-258.65234373999988"/>
    <n v="-258.65234373999988"/>
    <s v=""/>
    <n v="1"/>
    <s v=""/>
  </r>
  <r>
    <x v="14"/>
    <n v="-277.14532473999998"/>
    <n v="-277.14532473999998"/>
    <s v=""/>
    <n v="1"/>
    <s v=""/>
  </r>
  <r>
    <x v="15"/>
    <n v="-326.85626223999998"/>
    <n v="-326.85626223999998"/>
    <s v=""/>
    <n v="1"/>
    <s v=""/>
  </r>
  <r>
    <x v="16"/>
    <n v="-326.85278323"/>
    <n v="-326.85278323"/>
    <s v=""/>
    <n v="1"/>
    <s v=""/>
  </r>
  <r>
    <x v="17"/>
    <n v="-370.83953853999992"/>
    <n v="-370.83953853999992"/>
    <s v=""/>
    <n v="1"/>
    <s v=""/>
  </r>
  <r>
    <x v="18"/>
    <n v="-388.83703608999986"/>
    <n v="-388.83703608999986"/>
    <s v=""/>
    <n v="1"/>
    <s v=""/>
  </r>
  <r>
    <x v="19"/>
    <n v="-431.01983641000015"/>
    <n v="-431.01983641000015"/>
    <s v=""/>
    <n v="1"/>
    <s v=""/>
  </r>
  <r>
    <x v="20"/>
    <n v="-352.11260986000002"/>
    <n v="-352.11260986000002"/>
    <s v=""/>
    <n v="1"/>
    <s v=""/>
  </r>
  <r>
    <x v="21"/>
    <n v="-317.2814331400001"/>
    <n v="-317.2814331400001"/>
    <s v=""/>
    <n v="1"/>
    <s v=""/>
  </r>
  <r>
    <x v="22"/>
    <n v="-311.47229005999998"/>
    <n v="-311.47229005999998"/>
    <s v=""/>
    <n v="1"/>
    <s v=""/>
  </r>
  <r>
    <x v="23"/>
    <n v="-303.40283201000011"/>
    <n v="-303.40283201000011"/>
    <s v=""/>
    <n v="1"/>
    <s v=""/>
  </r>
  <r>
    <x v="0"/>
    <n v="-61.837341310000056"/>
    <n v="-61.837341310000056"/>
    <s v=""/>
    <n v="1"/>
    <s v=""/>
  </r>
  <r>
    <x v="1"/>
    <n v="-77.272766079999997"/>
    <n v="-77.272766079999997"/>
    <s v=""/>
    <n v="1"/>
    <s v=""/>
  </r>
  <r>
    <x v="2"/>
    <n v="-53.826599119999969"/>
    <n v="-53.826599119999969"/>
    <s v=""/>
    <n v="1"/>
    <s v=""/>
  </r>
  <r>
    <x v="3"/>
    <n v="-26.483520509999948"/>
    <n v="-26.483520509999948"/>
    <s v=""/>
    <n v="1"/>
    <s v=""/>
  </r>
  <r>
    <x v="4"/>
    <n v="-20.607299810000086"/>
    <n v="-20.607299810000086"/>
    <s v=""/>
    <n v="1"/>
    <s v=""/>
  </r>
  <r>
    <x v="5"/>
    <n v="-48.000732389999939"/>
    <n v="-48.000732389999939"/>
    <s v=""/>
    <n v="1"/>
    <s v=""/>
  </r>
  <r>
    <x v="6"/>
    <n v="-43.372436500000049"/>
    <n v="-43.372436500000049"/>
    <s v=""/>
    <n v="1"/>
    <s v=""/>
  </r>
  <r>
    <x v="7"/>
    <n v="-57.321655299999975"/>
    <n v="-57.321655299999975"/>
    <s v=""/>
    <n v="1"/>
    <s v=""/>
  </r>
  <r>
    <x v="8"/>
    <n v="-14.497070299999905"/>
    <n v="-14.497070299999905"/>
    <s v=""/>
    <n v="1"/>
    <s v=""/>
  </r>
  <r>
    <x v="9"/>
    <n v="45.497680600000194"/>
    <s v=""/>
    <n v="45.497680600000194"/>
    <s v=""/>
    <n v="1"/>
  </r>
  <r>
    <x v="10"/>
    <n v="93.740722600000026"/>
    <s v=""/>
    <n v="93.740722600000026"/>
    <s v=""/>
    <n v="1"/>
  </r>
  <r>
    <x v="11"/>
    <n v="105.66857910000022"/>
    <s v=""/>
    <n v="105.66857910000022"/>
    <s v=""/>
    <n v="1"/>
  </r>
  <r>
    <x v="12"/>
    <n v="137.84936529999982"/>
    <s v=""/>
    <n v="137.84936529999982"/>
    <s v=""/>
    <n v="1"/>
  </r>
  <r>
    <x v="13"/>
    <n v="101.45166010000003"/>
    <s v=""/>
    <n v="101.45166010000003"/>
    <s v=""/>
    <n v="1"/>
  </r>
  <r>
    <x v="14"/>
    <n v="129.35437019999995"/>
    <s v=""/>
    <n v="129.35437019999995"/>
    <s v=""/>
    <n v="1"/>
  </r>
  <r>
    <x v="15"/>
    <n v="166.53430180000009"/>
    <s v=""/>
    <n v="166.53430180000009"/>
    <s v=""/>
    <n v="1"/>
  </r>
  <r>
    <x v="16"/>
    <n v="189.28417969999987"/>
    <s v=""/>
    <n v="189.28417969999987"/>
    <s v=""/>
    <n v="1"/>
  </r>
  <r>
    <x v="17"/>
    <n v="188.91674809999995"/>
    <s v=""/>
    <n v="188.91674809999995"/>
    <s v=""/>
    <n v="1"/>
  </r>
  <r>
    <x v="18"/>
    <n v="138.44470219999994"/>
    <s v=""/>
    <n v="138.44470219999994"/>
    <s v=""/>
    <n v="1"/>
  </r>
  <r>
    <x v="19"/>
    <n v="97.790039100000058"/>
    <s v=""/>
    <n v="97.790039100000058"/>
    <s v=""/>
    <n v="1"/>
  </r>
  <r>
    <x v="20"/>
    <n v="65.441650399999844"/>
    <s v=""/>
    <n v="65.441650399999844"/>
    <s v=""/>
    <n v="1"/>
  </r>
  <r>
    <x v="21"/>
    <n v="68.516113299999915"/>
    <s v=""/>
    <n v="68.516113299999915"/>
    <s v=""/>
    <n v="1"/>
  </r>
  <r>
    <x v="22"/>
    <n v="47.249023399999942"/>
    <s v=""/>
    <n v="47.249023399999942"/>
    <s v=""/>
    <n v="1"/>
  </r>
  <r>
    <x v="23"/>
    <n v="46.629638699999987"/>
    <s v=""/>
    <n v="46.629638699999987"/>
    <s v=""/>
    <n v="1"/>
  </r>
  <r>
    <x v="0"/>
    <n v="15.487182599999869"/>
    <s v=""/>
    <n v="15.487182599999869"/>
    <s v=""/>
    <n v="1"/>
  </r>
  <r>
    <x v="1"/>
    <n v="7.0986328000001322"/>
    <s v=""/>
    <n v="7.0986328000001322"/>
    <s v=""/>
    <n v="1"/>
  </r>
  <r>
    <x v="2"/>
    <n v="-5.9279784999999947"/>
    <n v="-5.9279784999999947"/>
    <s v=""/>
    <n v="1"/>
    <s v=""/>
  </r>
  <r>
    <x v="3"/>
    <n v="3.4049072999999908"/>
    <s v=""/>
    <n v="3.4049072999999908"/>
    <s v=""/>
    <n v="1"/>
  </r>
  <r>
    <x v="4"/>
    <n v="1.6765136999999868"/>
    <s v=""/>
    <n v="1.6765136999999868"/>
    <s v=""/>
    <n v="1"/>
  </r>
  <r>
    <x v="5"/>
    <n v="-9.7696532999998453"/>
    <n v="-9.7696532999998453"/>
    <s v=""/>
    <n v="1"/>
    <s v=""/>
  </r>
  <r>
    <x v="6"/>
    <n v="-44.139282200000025"/>
    <n v="-44.139282200000025"/>
    <s v=""/>
    <n v="1"/>
    <s v=""/>
  </r>
  <r>
    <x v="7"/>
    <n v="-31.139648399999942"/>
    <n v="-31.139648399999942"/>
    <s v=""/>
    <n v="1"/>
    <s v=""/>
  </r>
  <r>
    <x v="8"/>
    <n v="-16.277221700000155"/>
    <n v="-16.277221700000155"/>
    <s v=""/>
    <n v="1"/>
    <s v=""/>
  </r>
  <r>
    <x v="9"/>
    <n v="38.084106399999882"/>
    <s v=""/>
    <n v="38.084106399999882"/>
    <s v=""/>
    <n v="1"/>
  </r>
  <r>
    <x v="10"/>
    <n v="37.672851500000206"/>
    <s v=""/>
    <n v="37.672851500000206"/>
    <s v=""/>
    <n v="1"/>
  </r>
  <r>
    <x v="11"/>
    <n v="33.912597599999799"/>
    <s v=""/>
    <n v="33.912597599999799"/>
    <s v=""/>
    <n v="1"/>
  </r>
  <r>
    <x v="12"/>
    <n v="71.708129899999904"/>
    <s v=""/>
    <n v="71.708129899999904"/>
    <s v=""/>
    <n v="1"/>
  </r>
  <r>
    <x v="13"/>
    <n v="109.14868160000015"/>
    <s v=""/>
    <n v="109.14868160000015"/>
    <s v=""/>
    <n v="1"/>
  </r>
  <r>
    <x v="14"/>
    <n v="150.9064942"/>
    <s v=""/>
    <n v="150.9064942"/>
    <s v=""/>
    <n v="1"/>
  </r>
  <r>
    <x v="15"/>
    <n v="198.90576170000008"/>
    <s v=""/>
    <n v="198.90576170000008"/>
    <s v=""/>
    <n v="1"/>
  </r>
  <r>
    <x v="16"/>
    <n v="207.6719971"/>
    <s v=""/>
    <n v="207.6719971"/>
    <s v=""/>
    <n v="1"/>
  </r>
  <r>
    <x v="17"/>
    <n v="185.53442380000001"/>
    <s v=""/>
    <n v="185.53442380000001"/>
    <s v=""/>
    <n v="1"/>
  </r>
  <r>
    <x v="18"/>
    <n v="146.33337400000005"/>
    <s v=""/>
    <n v="146.33337400000005"/>
    <s v=""/>
    <n v="1"/>
  </r>
  <r>
    <x v="19"/>
    <n v="86.534545900000012"/>
    <s v=""/>
    <n v="86.534545900000012"/>
    <s v=""/>
    <n v="1"/>
  </r>
  <r>
    <x v="20"/>
    <n v="23.531738300000143"/>
    <s v=""/>
    <n v="23.531738300000143"/>
    <s v=""/>
    <n v="1"/>
  </r>
  <r>
    <x v="21"/>
    <n v="18.937622000000147"/>
    <s v=""/>
    <n v="18.937622000000147"/>
    <s v=""/>
    <n v="1"/>
  </r>
  <r>
    <x v="22"/>
    <n v="2.5224608999999418"/>
    <s v=""/>
    <n v="2.5224608999999418"/>
    <s v=""/>
    <n v="1"/>
  </r>
  <r>
    <x v="23"/>
    <n v="14.663207999999941"/>
    <s v=""/>
    <n v="14.663207999999941"/>
    <s v=""/>
    <n v="1"/>
  </r>
  <r>
    <x v="0"/>
    <n v="-37.333496100000048"/>
    <n v="-37.333496100000048"/>
    <s v=""/>
    <n v="1"/>
    <s v=""/>
  </r>
  <r>
    <x v="1"/>
    <n v="-32.080688399999985"/>
    <n v="-32.080688399999985"/>
    <s v=""/>
    <n v="1"/>
    <s v=""/>
  </r>
  <r>
    <x v="2"/>
    <n v="-23.743102990000011"/>
    <n v="-23.743102990000011"/>
    <s v=""/>
    <n v="1"/>
    <s v=""/>
  </r>
  <r>
    <x v="3"/>
    <n v="1.1375122100000681"/>
    <s v=""/>
    <n v="1.1375122100000681"/>
    <s v=""/>
    <n v="1"/>
  </r>
  <r>
    <x v="4"/>
    <n v="0.3443603499999881"/>
    <s v=""/>
    <n v="0.3443603499999881"/>
    <s v=""/>
    <n v="1"/>
  </r>
  <r>
    <x v="5"/>
    <n v="13.680053699999917"/>
    <s v=""/>
    <n v="13.680053699999917"/>
    <s v=""/>
    <n v="1"/>
  </r>
  <r>
    <x v="6"/>
    <n v="20.777465800000073"/>
    <s v=""/>
    <n v="20.777465800000073"/>
    <s v=""/>
    <n v="1"/>
  </r>
  <r>
    <x v="7"/>
    <n v="53.631958000000168"/>
    <s v=""/>
    <n v="53.631958000000168"/>
    <s v=""/>
    <n v="1"/>
  </r>
  <r>
    <x v="8"/>
    <n v="74.336791900000208"/>
    <s v=""/>
    <n v="74.336791900000208"/>
    <s v=""/>
    <n v="1"/>
  </r>
  <r>
    <x v="9"/>
    <n v="127.64660649999996"/>
    <s v=""/>
    <n v="127.64660649999996"/>
    <s v=""/>
    <n v="1"/>
  </r>
  <r>
    <x v="10"/>
    <n v="138.81335450000006"/>
    <s v=""/>
    <n v="138.81335450000006"/>
    <s v=""/>
    <n v="1"/>
  </r>
  <r>
    <x v="11"/>
    <n v="185.26342780000004"/>
    <s v=""/>
    <n v="185.26342780000004"/>
    <s v=""/>
    <n v="1"/>
  </r>
  <r>
    <x v="12"/>
    <n v="188.98095699999999"/>
    <s v=""/>
    <n v="188.98095699999999"/>
    <s v=""/>
    <n v="1"/>
  </r>
  <r>
    <x v="13"/>
    <n v="204.49584960000016"/>
    <s v=""/>
    <n v="204.49584960000016"/>
    <s v=""/>
    <n v="1"/>
  </r>
  <r>
    <x v="14"/>
    <n v="176.2879638999998"/>
    <s v=""/>
    <n v="176.2879638999998"/>
    <s v=""/>
    <n v="1"/>
  </r>
  <r>
    <x v="15"/>
    <n v="170.93286130000001"/>
    <s v=""/>
    <n v="170.93286130000001"/>
    <s v=""/>
    <n v="1"/>
  </r>
  <r>
    <x v="16"/>
    <n v="141.54907230000003"/>
    <s v=""/>
    <n v="141.54907230000003"/>
    <s v=""/>
    <n v="1"/>
  </r>
  <r>
    <x v="17"/>
    <n v="145.2526855000001"/>
    <s v=""/>
    <n v="145.2526855000001"/>
    <s v=""/>
    <n v="1"/>
  </r>
  <r>
    <x v="18"/>
    <n v="92.601684599999999"/>
    <s v=""/>
    <n v="92.601684599999999"/>
    <s v=""/>
    <n v="1"/>
  </r>
  <r>
    <x v="19"/>
    <n v="109.80627440000012"/>
    <s v=""/>
    <n v="109.80627440000012"/>
    <s v=""/>
    <n v="1"/>
  </r>
  <r>
    <x v="20"/>
    <n v="76.870117199999868"/>
    <s v=""/>
    <n v="76.870117199999868"/>
    <s v=""/>
    <n v="1"/>
  </r>
  <r>
    <x v="21"/>
    <n v="79.729248000000098"/>
    <s v=""/>
    <n v="79.729248000000098"/>
    <s v=""/>
    <n v="1"/>
  </r>
  <r>
    <x v="22"/>
    <n v="55.978759799999807"/>
    <s v=""/>
    <n v="55.978759799999807"/>
    <s v=""/>
    <n v="1"/>
  </r>
  <r>
    <x v="23"/>
    <n v="35.422973700000057"/>
    <s v=""/>
    <n v="35.422973700000057"/>
    <s v=""/>
    <n v="1"/>
  </r>
  <r>
    <x v="0"/>
    <n v="3.0572509699999273"/>
    <s v=""/>
    <n v="3.0572509699999273"/>
    <s v=""/>
    <n v="1"/>
  </r>
  <r>
    <x v="1"/>
    <n v="-34.999084479999965"/>
    <n v="-34.999084479999965"/>
    <s v=""/>
    <n v="1"/>
    <s v=""/>
  </r>
  <r>
    <x v="2"/>
    <n v="-37.106262199999946"/>
    <n v="-37.106262199999946"/>
    <s v=""/>
    <n v="1"/>
    <s v=""/>
  </r>
  <r>
    <x v="3"/>
    <n v="2.4473266600000443"/>
    <s v=""/>
    <n v="2.4473266600000443"/>
    <s v=""/>
    <n v="1"/>
  </r>
  <r>
    <x v="4"/>
    <n v="-3.2186279300000251"/>
    <n v="-3.2186279300000251"/>
    <s v=""/>
    <n v="1"/>
    <s v=""/>
  </r>
  <r>
    <x v="5"/>
    <n v="-47.027465899999925"/>
    <n v="-47.027465899999925"/>
    <s v=""/>
    <n v="1"/>
    <s v=""/>
  </r>
  <r>
    <x v="6"/>
    <n v="6.7565918000000238"/>
    <s v=""/>
    <n v="6.7565918000000238"/>
    <s v=""/>
    <n v="1"/>
  </r>
  <r>
    <x v="7"/>
    <n v="9.2993163999999524"/>
    <s v=""/>
    <n v="9.2993163999999524"/>
    <s v=""/>
    <n v="1"/>
  </r>
  <r>
    <x v="8"/>
    <n v="3.3745117000000846"/>
    <s v=""/>
    <n v="3.3745117000000846"/>
    <s v=""/>
    <n v="1"/>
  </r>
  <r>
    <x v="9"/>
    <n v="31.097290100000009"/>
    <s v=""/>
    <n v="31.097290100000009"/>
    <s v=""/>
    <n v="1"/>
  </r>
  <r>
    <x v="10"/>
    <n v="25.703247099999999"/>
    <s v=""/>
    <n v="25.703247099999999"/>
    <s v=""/>
    <n v="1"/>
  </r>
  <r>
    <x v="11"/>
    <n v="72.056640600000037"/>
    <s v=""/>
    <n v="72.056640600000037"/>
    <s v=""/>
    <n v="1"/>
  </r>
  <r>
    <x v="12"/>
    <n v="34.659057600000096"/>
    <s v=""/>
    <n v="34.659057600000096"/>
    <s v=""/>
    <n v="1"/>
  </r>
  <r>
    <x v="13"/>
    <n v="11.461181600000145"/>
    <s v=""/>
    <n v="11.461181600000145"/>
    <s v=""/>
    <n v="1"/>
  </r>
  <r>
    <x v="14"/>
    <n v="-9.1658935999998903"/>
    <n v="-9.1658935999998903"/>
    <s v=""/>
    <n v="1"/>
    <s v=""/>
  </r>
  <r>
    <x v="15"/>
    <n v="-5.6838379000000714"/>
    <n v="-5.6838379000000714"/>
    <s v=""/>
    <n v="1"/>
    <s v=""/>
  </r>
  <r>
    <x v="16"/>
    <n v="19.112670900000012"/>
    <s v=""/>
    <n v="19.112670900000012"/>
    <s v=""/>
    <n v="1"/>
  </r>
  <r>
    <x v="17"/>
    <n v="20.574096699999927"/>
    <s v=""/>
    <n v="20.574096699999927"/>
    <s v=""/>
    <n v="1"/>
  </r>
  <r>
    <x v="18"/>
    <n v="22.733032199999798"/>
    <s v=""/>
    <n v="22.733032199999798"/>
    <s v=""/>
    <n v="1"/>
  </r>
  <r>
    <x v="19"/>
    <n v="1.5789795000000595"/>
    <s v=""/>
    <n v="1.5789795000000595"/>
    <s v=""/>
    <n v="1"/>
  </r>
  <r>
    <x v="20"/>
    <n v="-28.166137700000036"/>
    <n v="-28.166137700000036"/>
    <s v=""/>
    <n v="1"/>
    <s v=""/>
  </r>
  <r>
    <x v="21"/>
    <n v="-42.702270500000168"/>
    <n v="-42.702270500000168"/>
    <s v=""/>
    <n v="1"/>
    <s v=""/>
  </r>
  <r>
    <x v="22"/>
    <n v="-83.755981499999962"/>
    <n v="-83.755981499999962"/>
    <s v=""/>
    <n v="1"/>
    <s v=""/>
  </r>
  <r>
    <x v="23"/>
    <n v="-94.560730020000051"/>
    <n v="-94.560730020000051"/>
    <s v=""/>
    <n v="1"/>
    <s v=""/>
  </r>
  <r>
    <x v="0"/>
    <n v="-155.25189210999997"/>
    <n v="-155.25189210999997"/>
    <s v=""/>
    <n v="1"/>
    <s v=""/>
  </r>
  <r>
    <x v="1"/>
    <n v="-191.25262449000013"/>
    <n v="-191.25262449000013"/>
    <s v=""/>
    <n v="1"/>
    <s v=""/>
  </r>
  <r>
    <x v="2"/>
    <n v="-209.77062984999998"/>
    <n v="-209.77062984999998"/>
    <s v=""/>
    <n v="1"/>
    <s v=""/>
  </r>
  <r>
    <x v="3"/>
    <n v="-194.35211183999991"/>
    <n v="-194.35211183999991"/>
    <s v=""/>
    <n v="1"/>
    <s v=""/>
  </r>
  <r>
    <x v="4"/>
    <n v="-183.63195802000007"/>
    <n v="-183.63195802000007"/>
    <s v=""/>
    <n v="1"/>
    <s v=""/>
  </r>
  <r>
    <x v="5"/>
    <n v="-189.04986567000003"/>
    <n v="-189.04986567000003"/>
    <s v=""/>
    <n v="1"/>
    <s v=""/>
  </r>
  <r>
    <x v="6"/>
    <n v="-175.94476316000009"/>
    <n v="-175.94476316000009"/>
    <s v=""/>
    <n v="1"/>
    <s v=""/>
  </r>
  <r>
    <x v="7"/>
    <n v="-163.82110599999987"/>
    <n v="-163.82110599999987"/>
    <s v=""/>
    <n v="1"/>
    <s v=""/>
  </r>
  <r>
    <x v="8"/>
    <n v="-114.27172849999988"/>
    <n v="-114.27172849999988"/>
    <s v=""/>
    <n v="1"/>
    <s v=""/>
  </r>
  <r>
    <x v="9"/>
    <n v="-22.718139600000086"/>
    <n v="-22.718139600000086"/>
    <s v=""/>
    <n v="1"/>
    <s v=""/>
  </r>
  <r>
    <x v="10"/>
    <n v="19.756103499999881"/>
    <s v=""/>
    <n v="19.756103499999881"/>
    <s v=""/>
    <n v="1"/>
  </r>
  <r>
    <x v="11"/>
    <n v="55.166015600000037"/>
    <s v=""/>
    <n v="55.166015600000037"/>
    <s v=""/>
    <n v="1"/>
  </r>
  <r>
    <x v="12"/>
    <n v="80.977905299999975"/>
    <s v=""/>
    <n v="80.977905299999975"/>
    <s v=""/>
    <n v="1"/>
  </r>
  <r>
    <x v="13"/>
    <n v="91.094360300000062"/>
    <s v=""/>
    <n v="91.094360300000062"/>
    <s v=""/>
    <n v="1"/>
  </r>
  <r>
    <x v="14"/>
    <n v="89.230468799999926"/>
    <s v=""/>
    <n v="89.230468799999926"/>
    <s v=""/>
    <n v="1"/>
  </r>
  <r>
    <x v="15"/>
    <n v="75.474853499999995"/>
    <s v=""/>
    <n v="75.474853499999995"/>
    <s v=""/>
    <n v="1"/>
  </r>
  <r>
    <x v="16"/>
    <n v="52.944580099999939"/>
    <s v=""/>
    <n v="52.944580099999939"/>
    <s v=""/>
    <n v="1"/>
  </r>
  <r>
    <x v="17"/>
    <n v="62.241821299999856"/>
    <s v=""/>
    <n v="62.241821299999856"/>
    <s v=""/>
    <n v="1"/>
  </r>
  <r>
    <x v="18"/>
    <n v="24.797607399999833"/>
    <s v=""/>
    <n v="24.797607399999833"/>
    <s v=""/>
    <n v="1"/>
  </r>
  <r>
    <x v="19"/>
    <n v="0.65014640000003965"/>
    <s v=""/>
    <n v="0.65014640000003965"/>
    <s v=""/>
    <n v="1"/>
  </r>
  <r>
    <x v="20"/>
    <n v="-10.382690400000001"/>
    <n v="-10.382690400000001"/>
    <s v=""/>
    <n v="1"/>
    <s v=""/>
  </r>
  <r>
    <x v="21"/>
    <n v="-38.464965799999845"/>
    <n v="-38.464965799999845"/>
    <s v=""/>
    <n v="1"/>
    <s v=""/>
  </r>
  <r>
    <x v="22"/>
    <n v="-67.602294900000061"/>
    <n v="-67.602294900000061"/>
    <s v=""/>
    <n v="1"/>
    <s v=""/>
  </r>
  <r>
    <x v="23"/>
    <n v="-90.259338350000007"/>
    <n v="-90.259338350000007"/>
    <s v=""/>
    <n v="1"/>
    <s v=""/>
  </r>
  <r>
    <x v="0"/>
    <n v="-24.2008667099999"/>
    <n v="-24.2008667099999"/>
    <s v=""/>
    <n v="1"/>
    <s v=""/>
  </r>
  <r>
    <x v="1"/>
    <n v="2.1362304700001005"/>
    <s v=""/>
    <n v="2.1362304700001005"/>
    <s v=""/>
    <n v="1"/>
  </r>
  <r>
    <x v="2"/>
    <n v="-22.61328125"/>
    <n v="-22.61328125"/>
    <s v=""/>
    <n v="1"/>
    <s v=""/>
  </r>
  <r>
    <x v="3"/>
    <n v="-65.697082519999981"/>
    <n v="-65.697082519999981"/>
    <s v=""/>
    <n v="1"/>
    <s v=""/>
  </r>
  <r>
    <x v="4"/>
    <n v="-99.350769039999932"/>
    <n v="-99.350769039999932"/>
    <s v=""/>
    <n v="1"/>
    <s v=""/>
  </r>
  <r>
    <x v="5"/>
    <n v="-72.664123529999983"/>
    <n v="-72.664123529999983"/>
    <s v=""/>
    <n v="1"/>
    <s v=""/>
  </r>
  <r>
    <x v="6"/>
    <n v="-73.523132359999977"/>
    <n v="-73.523132359999977"/>
    <s v=""/>
    <n v="1"/>
    <s v=""/>
  </r>
  <r>
    <x v="7"/>
    <n v="-26.397460899999942"/>
    <n v="-26.397460899999942"/>
    <s v=""/>
    <n v="1"/>
    <s v=""/>
  </r>
  <r>
    <x v="8"/>
    <n v="38.639892599999939"/>
    <s v=""/>
    <n v="38.639892599999939"/>
    <s v=""/>
    <n v="1"/>
  </r>
  <r>
    <x v="9"/>
    <n v="155.23266599999988"/>
    <s v=""/>
    <n v="155.23266599999988"/>
    <s v=""/>
    <n v="1"/>
  </r>
  <r>
    <x v="10"/>
    <n v="148.05224610000005"/>
    <s v=""/>
    <n v="148.05224610000005"/>
    <s v=""/>
    <n v="1"/>
  </r>
  <r>
    <x v="11"/>
    <n v="130.35754389999988"/>
    <s v=""/>
    <n v="130.35754389999988"/>
    <s v=""/>
    <n v="1"/>
  </r>
  <r>
    <x v="12"/>
    <n v="102.82171630000005"/>
    <s v=""/>
    <n v="102.82171630000005"/>
    <s v=""/>
    <n v="1"/>
  </r>
  <r>
    <x v="13"/>
    <n v="27.056701699999962"/>
    <s v=""/>
    <n v="27.056701699999962"/>
    <s v=""/>
    <n v="1"/>
  </r>
  <r>
    <x v="14"/>
    <n v="-38.547241169999893"/>
    <n v="-38.547241169999893"/>
    <s v=""/>
    <n v="1"/>
    <s v=""/>
  </r>
  <r>
    <x v="15"/>
    <n v="7.5982665999999881"/>
    <s v=""/>
    <n v="7.5982665999999881"/>
    <s v=""/>
    <n v="1"/>
  </r>
  <r>
    <x v="16"/>
    <n v="8.2520752000000357"/>
    <s v=""/>
    <n v="8.2520752000000357"/>
    <s v=""/>
    <n v="1"/>
  </r>
  <r>
    <x v="17"/>
    <n v="99.220336899999893"/>
    <s v=""/>
    <n v="99.220336899999893"/>
    <s v=""/>
    <n v="1"/>
  </r>
  <r>
    <x v="18"/>
    <n v="49.505737300000192"/>
    <s v=""/>
    <n v="49.505737300000192"/>
    <s v=""/>
    <n v="1"/>
  </r>
  <r>
    <x v="19"/>
    <n v="-36.579467799999975"/>
    <n v="-36.579467799999975"/>
    <s v=""/>
    <n v="1"/>
    <s v=""/>
  </r>
  <r>
    <x v="20"/>
    <n v="-4.6031494000001203"/>
    <n v="-4.6031494000001203"/>
    <s v=""/>
    <n v="1"/>
    <s v=""/>
  </r>
  <r>
    <x v="21"/>
    <n v="5.001953199999889"/>
    <s v=""/>
    <n v="5.001953199999889"/>
    <s v=""/>
    <n v="1"/>
  </r>
  <r>
    <x v="22"/>
    <n v="2.3078613999998652"/>
    <s v=""/>
    <n v="2.3078613999998652"/>
    <s v=""/>
    <n v="1"/>
  </r>
  <r>
    <x v="23"/>
    <n v="-19.354736300000013"/>
    <n v="-19.354736300000013"/>
    <s v=""/>
    <n v="1"/>
    <s v=""/>
  </r>
  <r>
    <x v="0"/>
    <n v="-82.959350630000017"/>
    <n v="-82.959350630000017"/>
    <s v=""/>
    <n v="1"/>
    <s v=""/>
  </r>
  <r>
    <x v="1"/>
    <n v="-95.466491700000006"/>
    <n v="-95.466491700000006"/>
    <s v=""/>
    <n v="1"/>
    <s v=""/>
  </r>
  <r>
    <x v="2"/>
    <n v="-42.095886230000019"/>
    <n v="-42.095886230000019"/>
    <s v=""/>
    <n v="1"/>
    <s v=""/>
  </r>
  <r>
    <x v="3"/>
    <n v="-21.680053710000038"/>
    <n v="-21.680053710000038"/>
    <s v=""/>
    <n v="1"/>
    <s v=""/>
  </r>
  <r>
    <x v="4"/>
    <n v="-25.176574710000068"/>
    <n v="-25.176574710000068"/>
    <s v=""/>
    <n v="1"/>
    <s v=""/>
  </r>
  <r>
    <x v="5"/>
    <n v="-25.455017089999956"/>
    <n v="-25.455017089999956"/>
    <s v=""/>
    <n v="1"/>
    <s v=""/>
  </r>
  <r>
    <x v="6"/>
    <n v="2.5487670900000694"/>
    <s v=""/>
    <n v="2.5487670900000694"/>
    <s v=""/>
    <n v="1"/>
  </r>
  <r>
    <x v="7"/>
    <n v="6.3234252999999399"/>
    <s v=""/>
    <n v="6.3234252999999399"/>
    <s v=""/>
    <n v="1"/>
  </r>
  <r>
    <x v="8"/>
    <n v="32.855224650000082"/>
    <s v=""/>
    <n v="32.855224650000082"/>
    <s v=""/>
    <n v="1"/>
  </r>
  <r>
    <x v="9"/>
    <n v="84.89099120000003"/>
    <s v=""/>
    <n v="84.89099120000003"/>
    <s v=""/>
    <n v="1"/>
  </r>
  <r>
    <x v="10"/>
    <n v="104.97796629999993"/>
    <s v=""/>
    <n v="104.97796629999993"/>
    <s v=""/>
    <n v="1"/>
  </r>
  <r>
    <x v="11"/>
    <n v="96.896667490000027"/>
    <s v=""/>
    <n v="96.896667490000027"/>
    <s v=""/>
    <n v="1"/>
  </r>
  <r>
    <x v="12"/>
    <n v="81.140014699999938"/>
    <s v=""/>
    <n v="81.140014699999938"/>
    <s v=""/>
    <n v="1"/>
  </r>
  <r>
    <x v="13"/>
    <n v="48.282104500000059"/>
    <s v=""/>
    <n v="48.282104500000059"/>
    <s v=""/>
    <n v="1"/>
  </r>
  <r>
    <x v="14"/>
    <n v="57.903686600000015"/>
    <s v=""/>
    <n v="57.903686600000015"/>
    <s v=""/>
    <n v="1"/>
  </r>
  <r>
    <x v="15"/>
    <n v="77.409790000000157"/>
    <s v=""/>
    <n v="77.409790000000157"/>
    <s v=""/>
    <n v="1"/>
  </r>
  <r>
    <x v="16"/>
    <n v="78.661132799999905"/>
    <s v=""/>
    <n v="78.661132799999905"/>
    <s v=""/>
    <n v="1"/>
  </r>
  <r>
    <x v="17"/>
    <n v="63.148559499999919"/>
    <s v=""/>
    <n v="63.148559499999919"/>
    <s v=""/>
    <n v="1"/>
  </r>
  <r>
    <x v="18"/>
    <n v="65.474487300000192"/>
    <s v=""/>
    <n v="65.474487300000192"/>
    <s v=""/>
    <n v="1"/>
  </r>
  <r>
    <x v="19"/>
    <n v="22.46606450000013"/>
    <s v=""/>
    <n v="22.46606450000013"/>
    <s v=""/>
    <n v="1"/>
  </r>
  <r>
    <x v="20"/>
    <n v="69.967773399999942"/>
    <s v=""/>
    <n v="69.967773399999942"/>
    <s v=""/>
    <n v="1"/>
  </r>
  <r>
    <x v="21"/>
    <n v="60.627197300000034"/>
    <s v=""/>
    <n v="60.627197300000034"/>
    <s v=""/>
    <n v="1"/>
  </r>
  <r>
    <x v="22"/>
    <n v="30.463623000000098"/>
    <s v=""/>
    <n v="30.463623000000098"/>
    <s v=""/>
    <n v="1"/>
  </r>
  <r>
    <x v="23"/>
    <n v="35.282409669999993"/>
    <s v=""/>
    <n v="35.282409669999993"/>
    <s v=""/>
    <n v="1"/>
  </r>
  <r>
    <x v="0"/>
    <n v="23.544860839999956"/>
    <s v=""/>
    <n v="23.544860839999956"/>
    <s v=""/>
    <n v="1"/>
  </r>
  <r>
    <x v="1"/>
    <n v="-17.219482419999963"/>
    <n v="-17.219482419999963"/>
    <s v=""/>
    <n v="1"/>
    <s v=""/>
  </r>
  <r>
    <x v="2"/>
    <n v="-40.825012209999954"/>
    <n v="-40.825012209999954"/>
    <s v=""/>
    <n v="1"/>
    <s v=""/>
  </r>
  <r>
    <x v="3"/>
    <n v="-44.678222650000066"/>
    <n v="-44.678222650000066"/>
    <s v=""/>
    <n v="1"/>
    <s v=""/>
  </r>
  <r>
    <x v="4"/>
    <n v="-60.865173340000069"/>
    <n v="-60.865173340000069"/>
    <s v=""/>
    <n v="1"/>
    <s v=""/>
  </r>
  <r>
    <x v="5"/>
    <n v="-54.296997070000089"/>
    <n v="-54.296997070000089"/>
    <s v=""/>
    <n v="1"/>
    <s v=""/>
  </r>
  <r>
    <x v="6"/>
    <n v="-18.645080529999973"/>
    <n v="-18.645080529999973"/>
    <s v=""/>
    <n v="1"/>
    <s v=""/>
  </r>
  <r>
    <x v="7"/>
    <n v="-19.708618200000046"/>
    <n v="-19.708618200000046"/>
    <s v=""/>
    <n v="1"/>
    <s v=""/>
  </r>
  <r>
    <x v="8"/>
    <n v="-7.9919433000000026"/>
    <n v="-7.9919433000000026"/>
    <s v=""/>
    <n v="1"/>
    <s v=""/>
  </r>
  <r>
    <x v="9"/>
    <n v="18.921630800000003"/>
    <s v=""/>
    <n v="18.921630800000003"/>
    <s v=""/>
    <n v="1"/>
  </r>
  <r>
    <x v="10"/>
    <n v="43.023681699999997"/>
    <s v=""/>
    <n v="43.023681699999997"/>
    <s v=""/>
    <n v="1"/>
  </r>
  <r>
    <x v="11"/>
    <n v="51.486572300000034"/>
    <s v=""/>
    <n v="51.486572300000034"/>
    <s v=""/>
    <n v="1"/>
  </r>
  <r>
    <x v="12"/>
    <n v="36.569458000000168"/>
    <s v=""/>
    <n v="36.569458000000168"/>
    <s v=""/>
    <n v="1"/>
  </r>
  <r>
    <x v="13"/>
    <n v="19.436157200000025"/>
    <s v=""/>
    <n v="19.436157200000025"/>
    <s v=""/>
    <n v="1"/>
  </r>
  <r>
    <x v="14"/>
    <n v="17.9375"/>
    <s v=""/>
    <n v="17.9375"/>
    <s v=""/>
    <n v="1"/>
  </r>
  <r>
    <x v="15"/>
    <n v="26.265014699999938"/>
    <s v=""/>
    <n v="26.265014699999938"/>
    <s v=""/>
    <n v="1"/>
  </r>
  <r>
    <x v="16"/>
    <n v="29.342529300000024"/>
    <s v=""/>
    <n v="29.342529300000024"/>
    <s v=""/>
    <n v="1"/>
  </r>
  <r>
    <x v="17"/>
    <n v="34.201538100000107"/>
    <s v=""/>
    <n v="34.201538100000107"/>
    <s v=""/>
    <n v="1"/>
  </r>
  <r>
    <x v="18"/>
    <n v="-0.78894049999985327"/>
    <n v="-0.78894049999985327"/>
    <s v=""/>
    <n v="1"/>
    <s v=""/>
  </r>
  <r>
    <x v="19"/>
    <n v="-43.783813499999951"/>
    <n v="-43.783813499999951"/>
    <s v=""/>
    <n v="1"/>
    <s v=""/>
  </r>
  <r>
    <x v="20"/>
    <n v="-59.910888699999987"/>
    <n v="-59.910888699999987"/>
    <s v=""/>
    <n v="1"/>
    <s v=""/>
  </r>
  <r>
    <x v="21"/>
    <n v="-42.722656300000153"/>
    <n v="-42.722656300000153"/>
    <s v=""/>
    <n v="1"/>
    <s v=""/>
  </r>
  <r>
    <x v="22"/>
    <n v="-40.567382800000132"/>
    <n v="-40.567382800000132"/>
    <s v=""/>
    <n v="1"/>
    <s v=""/>
  </r>
  <r>
    <x v="23"/>
    <n v="-42.715942409999911"/>
    <n v="-42.715942409999911"/>
    <s v=""/>
    <n v="1"/>
    <s v=""/>
  </r>
  <r>
    <x v="0"/>
    <n v="-79.397338819999959"/>
    <n v="-79.397338819999959"/>
    <s v=""/>
    <n v="1"/>
    <s v=""/>
  </r>
  <r>
    <x v="1"/>
    <n v="-86.783874510000032"/>
    <n v="-86.783874510000032"/>
    <s v=""/>
    <n v="1"/>
    <s v=""/>
  </r>
  <r>
    <x v="2"/>
    <n v="-94.887451170000077"/>
    <n v="-94.887451170000077"/>
    <s v=""/>
    <n v="1"/>
    <s v=""/>
  </r>
  <r>
    <x v="3"/>
    <n v="-72.475524899999982"/>
    <n v="-72.475524899999982"/>
    <s v=""/>
    <n v="1"/>
    <s v=""/>
  </r>
  <r>
    <x v="4"/>
    <n v="-59.313476559999913"/>
    <n v="-59.313476559999913"/>
    <s v=""/>
    <n v="1"/>
    <s v=""/>
  </r>
  <r>
    <x v="5"/>
    <n v="-40.608337400000096"/>
    <n v="-40.608337400000096"/>
    <s v=""/>
    <n v="1"/>
    <s v=""/>
  </r>
  <r>
    <x v="6"/>
    <n v="-22.617065500000081"/>
    <n v="-22.617065500000081"/>
    <s v=""/>
    <n v="1"/>
    <s v=""/>
  </r>
  <r>
    <x v="7"/>
    <n v="1.9187011999999868"/>
    <s v=""/>
    <n v="1.9187011999999868"/>
    <s v=""/>
    <n v="1"/>
  </r>
  <r>
    <x v="8"/>
    <n v="61.150390700000116"/>
    <s v=""/>
    <n v="61.150390700000116"/>
    <s v=""/>
    <n v="1"/>
  </r>
  <r>
    <x v="9"/>
    <n v="163.66650388999994"/>
    <s v=""/>
    <n v="163.66650388999994"/>
    <s v=""/>
    <n v="1"/>
  </r>
  <r>
    <x v="10"/>
    <n v="179.8380737"/>
    <s v=""/>
    <n v="179.8380737"/>
    <s v=""/>
    <n v="1"/>
  </r>
  <r>
    <x v="11"/>
    <n v="163.98242190000008"/>
    <s v=""/>
    <n v="163.98242190000008"/>
    <s v=""/>
    <n v="1"/>
  </r>
  <r>
    <x v="12"/>
    <n v="106.36169429999995"/>
    <s v=""/>
    <n v="106.36169429999995"/>
    <s v=""/>
    <n v="1"/>
  </r>
  <r>
    <x v="13"/>
    <n v="60.513061500000049"/>
    <s v=""/>
    <n v="60.513061500000049"/>
    <s v=""/>
    <n v="1"/>
  </r>
  <r>
    <x v="14"/>
    <n v="58.344970699999976"/>
    <s v=""/>
    <n v="58.344970699999976"/>
    <s v=""/>
    <n v="1"/>
  </r>
  <r>
    <x v="15"/>
    <n v="55.0703125"/>
    <s v=""/>
    <n v="55.0703125"/>
    <s v=""/>
    <n v="1"/>
  </r>
  <r>
    <x v="16"/>
    <n v="32.785644499999989"/>
    <s v=""/>
    <n v="32.785644499999989"/>
    <s v=""/>
    <n v="1"/>
  </r>
  <r>
    <x v="17"/>
    <n v="22.23083500000007"/>
    <s v=""/>
    <n v="22.23083500000007"/>
    <s v=""/>
    <n v="1"/>
  </r>
  <r>
    <x v="18"/>
    <n v="-19.937988299999915"/>
    <n v="-19.937988299999915"/>
    <s v=""/>
    <n v="1"/>
    <s v=""/>
  </r>
  <r>
    <x v="19"/>
    <n v="-61.869995100000096"/>
    <n v="-61.869995100000096"/>
    <s v=""/>
    <n v="1"/>
    <s v=""/>
  </r>
  <r>
    <x v="20"/>
    <n v="-80.22045890000004"/>
    <n v="-80.22045890000004"/>
    <s v=""/>
    <n v="1"/>
    <s v=""/>
  </r>
  <r>
    <x v="21"/>
    <n v="-73.130371100000048"/>
    <n v="-73.130371100000048"/>
    <s v=""/>
    <n v="1"/>
    <s v=""/>
  </r>
  <r>
    <x v="22"/>
    <n v="-79.608886700000085"/>
    <n v="-79.608886700000085"/>
    <s v=""/>
    <n v="1"/>
    <s v=""/>
  </r>
  <r>
    <x v="23"/>
    <n v="-83.903442399999904"/>
    <n v="-83.903442399999904"/>
    <s v=""/>
    <n v="1"/>
    <s v=""/>
  </r>
  <r>
    <x v="0"/>
    <n v="-76.646850620000123"/>
    <n v="-76.646850620000123"/>
    <s v=""/>
    <n v="1"/>
    <s v=""/>
  </r>
  <r>
    <x v="1"/>
    <n v="-114.93884273000003"/>
    <n v="-114.93884273000003"/>
    <s v=""/>
    <n v="1"/>
    <s v=""/>
  </r>
  <r>
    <x v="3"/>
    <n v="-143.27374267000005"/>
    <n v="-143.27374267000005"/>
    <s v=""/>
    <n v="1"/>
    <s v=""/>
  </r>
  <r>
    <x v="4"/>
    <n v="-131.22222899999997"/>
    <n v="-131.22222899999997"/>
    <s v=""/>
    <n v="1"/>
    <s v=""/>
  </r>
  <r>
    <x v="5"/>
    <n v="-138.40448000000004"/>
    <n v="-138.40448000000004"/>
    <s v=""/>
    <n v="1"/>
    <s v=""/>
  </r>
  <r>
    <x v="6"/>
    <n v="-117.97314454999992"/>
    <n v="-117.97314454999992"/>
    <s v=""/>
    <n v="1"/>
    <s v=""/>
  </r>
  <r>
    <x v="7"/>
    <n v="-106.22662350000007"/>
    <n v="-106.22662350000007"/>
    <s v=""/>
    <n v="1"/>
    <s v=""/>
  </r>
  <r>
    <x v="8"/>
    <n v="-94.797607400000061"/>
    <n v="-94.797607400000061"/>
    <s v=""/>
    <n v="1"/>
    <s v=""/>
  </r>
  <r>
    <x v="9"/>
    <n v="-47.86291499999993"/>
    <n v="-47.86291499999993"/>
    <s v=""/>
    <n v="1"/>
    <s v=""/>
  </r>
  <r>
    <x v="10"/>
    <n v="49.561767500000087"/>
    <s v=""/>
    <n v="49.561767500000087"/>
    <s v=""/>
    <n v="1"/>
  </r>
  <r>
    <x v="11"/>
    <n v="66.514160099999799"/>
    <s v=""/>
    <n v="66.514160099999799"/>
    <s v=""/>
    <n v="1"/>
  </r>
  <r>
    <x v="12"/>
    <n v="28.212402300000122"/>
    <s v=""/>
    <n v="28.212402300000122"/>
    <s v=""/>
    <n v="1"/>
  </r>
  <r>
    <x v="13"/>
    <n v="-24.496337899999844"/>
    <n v="-24.496337899999844"/>
    <s v=""/>
    <n v="1"/>
    <s v=""/>
  </r>
  <r>
    <x v="14"/>
    <n v="-18.020263599999907"/>
    <n v="-18.020263599999907"/>
    <s v=""/>
    <n v="1"/>
    <s v=""/>
  </r>
  <r>
    <x v="15"/>
    <n v="-26.902099600000156"/>
    <n v="-26.902099600000156"/>
    <s v=""/>
    <n v="1"/>
    <s v=""/>
  </r>
  <r>
    <x v="16"/>
    <n v="-1.9630127000000357"/>
    <n v="-1.9630127000000357"/>
    <s v=""/>
    <n v="1"/>
    <s v=""/>
  </r>
  <r>
    <x v="17"/>
    <n v="-22.938964800000122"/>
    <n v="-22.938964800000122"/>
    <s v=""/>
    <n v="1"/>
    <s v=""/>
  </r>
  <r>
    <x v="18"/>
    <n v="-42.535278299999845"/>
    <n v="-42.535278299999845"/>
    <s v=""/>
    <n v="1"/>
    <s v=""/>
  </r>
  <r>
    <x v="19"/>
    <n v="-110.11315919999993"/>
    <n v="-110.11315919999993"/>
    <s v=""/>
    <n v="1"/>
    <s v=""/>
  </r>
  <r>
    <x v="20"/>
    <n v="-134.40832520000004"/>
    <n v="-134.40832520000004"/>
    <s v=""/>
    <n v="1"/>
    <s v=""/>
  </r>
  <r>
    <x v="21"/>
    <n v="-106.9556884000001"/>
    <n v="-106.9556884000001"/>
    <s v=""/>
    <n v="1"/>
    <s v=""/>
  </r>
  <r>
    <x v="22"/>
    <n v="-103.7705077999999"/>
    <n v="-103.7705077999999"/>
    <s v=""/>
    <n v="1"/>
    <s v=""/>
  </r>
  <r>
    <x v="23"/>
    <n v="-100.78686519999997"/>
    <n v="-100.78686519999997"/>
    <s v=""/>
    <n v="1"/>
    <s v=""/>
  </r>
  <r>
    <x v="0"/>
    <n v="-85.368164100000058"/>
    <n v="-85.368164100000058"/>
    <s v=""/>
    <n v="1"/>
    <s v=""/>
  </r>
  <r>
    <x v="1"/>
    <n v="-82.893737760000022"/>
    <n v="-82.893737760000022"/>
    <s v=""/>
    <n v="1"/>
    <s v=""/>
  </r>
  <r>
    <x v="2"/>
    <n v="-106.64294431999997"/>
    <n v="-106.64294431999997"/>
    <s v=""/>
    <n v="1"/>
    <s v=""/>
  </r>
  <r>
    <x v="3"/>
    <n v="-131.48547364000001"/>
    <n v="-131.48547364000001"/>
    <s v=""/>
    <n v="1"/>
    <s v=""/>
  </r>
  <r>
    <x v="4"/>
    <n v="-127.53405762"/>
    <n v="-127.53405762"/>
    <s v=""/>
    <n v="1"/>
    <s v=""/>
  </r>
  <r>
    <x v="5"/>
    <n v="-125.45672606999995"/>
    <n v="-125.45672606999995"/>
    <s v=""/>
    <n v="1"/>
    <s v=""/>
  </r>
  <r>
    <x v="6"/>
    <n v="-103.73986816000001"/>
    <n v="-103.73986816000001"/>
    <s v=""/>
    <n v="1"/>
    <s v=""/>
  </r>
  <r>
    <x v="7"/>
    <n v="-88.203308099999958"/>
    <n v="-88.203308099999958"/>
    <s v=""/>
    <n v="1"/>
    <s v=""/>
  </r>
  <r>
    <x v="8"/>
    <n v="-60.238891599999988"/>
    <n v="-60.238891599999988"/>
    <s v=""/>
    <n v="1"/>
    <s v=""/>
  </r>
  <r>
    <x v="9"/>
    <n v="16.445556699999997"/>
    <s v=""/>
    <n v="16.445556699999997"/>
    <s v=""/>
    <n v="1"/>
  </r>
  <r>
    <x v="10"/>
    <n v="86.885620100000096"/>
    <s v=""/>
    <n v="86.885620100000096"/>
    <s v=""/>
    <n v="1"/>
  </r>
  <r>
    <x v="11"/>
    <n v="76.973144499999989"/>
    <s v=""/>
    <n v="76.973144499999989"/>
    <s v=""/>
    <n v="1"/>
  </r>
  <r>
    <x v="12"/>
    <n v="8.384521500000119"/>
    <s v=""/>
    <n v="8.384521500000119"/>
    <s v=""/>
    <n v="1"/>
  </r>
  <r>
    <x v="13"/>
    <n v="-4.6112061000001177"/>
    <n v="-4.6112061000001177"/>
    <s v=""/>
    <n v="1"/>
    <s v=""/>
  </r>
  <r>
    <x v="14"/>
    <n v="-56.714843799999926"/>
    <n v="-56.714843799999926"/>
    <s v=""/>
    <n v="1"/>
    <s v=""/>
  </r>
  <r>
    <x v="15"/>
    <n v="-77.509765600000037"/>
    <n v="-77.509765600000037"/>
    <s v=""/>
    <n v="1"/>
    <s v=""/>
  </r>
  <r>
    <x v="16"/>
    <n v="-69.461547800000062"/>
    <n v="-69.461547800000062"/>
    <s v=""/>
    <n v="1"/>
    <s v=""/>
  </r>
  <r>
    <x v="17"/>
    <n v="-69.568237299999964"/>
    <n v="-69.568237299999964"/>
    <s v=""/>
    <n v="1"/>
    <s v=""/>
  </r>
  <r>
    <x v="18"/>
    <n v="-55.888427799999818"/>
    <n v="-55.888427799999818"/>
    <s v=""/>
    <n v="1"/>
    <s v=""/>
  </r>
  <r>
    <x v="19"/>
    <n v="-65.450927699999966"/>
    <n v="-65.450927699999966"/>
    <s v=""/>
    <n v="1"/>
    <s v=""/>
  </r>
  <r>
    <x v="20"/>
    <n v="-51.337036099999978"/>
    <n v="-51.337036099999978"/>
    <s v=""/>
    <n v="1"/>
    <s v=""/>
  </r>
  <r>
    <x v="21"/>
    <n v="-117.05346680000002"/>
    <n v="-117.05346680000002"/>
    <s v=""/>
    <n v="1"/>
    <s v=""/>
  </r>
  <r>
    <x v="22"/>
    <n v="-113.63842780000004"/>
    <n v="-113.63842780000004"/>
    <s v=""/>
    <n v="1"/>
    <s v=""/>
  </r>
  <r>
    <x v="23"/>
    <n v="-99.389282299999877"/>
    <n v="-99.389282299999877"/>
    <s v=""/>
    <n v="1"/>
    <s v=""/>
  </r>
  <r>
    <x v="0"/>
    <n v="-84.674316399999952"/>
    <n v="-84.674316399999952"/>
    <s v=""/>
    <n v="1"/>
    <s v=""/>
  </r>
  <r>
    <x v="1"/>
    <n v="-11.598266599999988"/>
    <n v="-11.598266599999988"/>
    <s v=""/>
    <n v="1"/>
    <s v=""/>
  </r>
  <r>
    <x v="2"/>
    <n v="-33.433288599999969"/>
    <n v="-33.433288599999969"/>
    <s v=""/>
    <n v="1"/>
    <s v=""/>
  </r>
  <r>
    <x v="3"/>
    <n v="-49.722534190000033"/>
    <n v="-49.722534190000033"/>
    <s v=""/>
    <n v="1"/>
    <s v=""/>
  </r>
  <r>
    <x v="4"/>
    <n v="-48.505859419999979"/>
    <n v="-48.505859419999979"/>
    <s v=""/>
    <n v="1"/>
    <s v=""/>
  </r>
  <r>
    <x v="5"/>
    <n v="-36.879211390000023"/>
    <n v="-36.879211390000023"/>
    <s v=""/>
    <n v="1"/>
    <s v=""/>
  </r>
  <r>
    <x v="6"/>
    <n v="-25.546997099999999"/>
    <n v="-25.546997099999999"/>
    <s v=""/>
    <n v="1"/>
    <s v=""/>
  </r>
  <r>
    <x v="7"/>
    <n v="-26.71447749999993"/>
    <n v="-26.71447749999993"/>
    <s v=""/>
    <n v="1"/>
    <s v=""/>
  </r>
  <r>
    <x v="8"/>
    <n v="-0.79223630000001322"/>
    <n v="-0.79223630000001322"/>
    <s v=""/>
    <n v="1"/>
    <s v=""/>
  </r>
  <r>
    <x v="9"/>
    <n v="88.7890625"/>
    <s v=""/>
    <n v="88.7890625"/>
    <s v=""/>
    <n v="1"/>
  </r>
  <r>
    <x v="10"/>
    <n v="196.67193599999996"/>
    <s v=""/>
    <n v="196.67193599999996"/>
    <s v=""/>
    <n v="1"/>
  </r>
  <r>
    <x v="11"/>
    <n v="159.76391599999988"/>
    <s v=""/>
    <n v="159.76391599999988"/>
    <s v=""/>
    <n v="1"/>
  </r>
  <r>
    <x v="12"/>
    <n v="147.75708000000009"/>
    <s v=""/>
    <n v="147.75708000000009"/>
    <s v=""/>
    <n v="1"/>
  </r>
  <r>
    <x v="13"/>
    <n v="153.25805659999992"/>
    <s v=""/>
    <n v="153.25805659999992"/>
    <s v=""/>
    <n v="1"/>
  </r>
  <r>
    <x v="14"/>
    <n v="137.22827150000012"/>
    <s v=""/>
    <n v="137.22827150000012"/>
    <s v=""/>
    <n v="1"/>
  </r>
  <r>
    <x v="15"/>
    <n v="99.994140600000037"/>
    <s v=""/>
    <n v="99.994140600000037"/>
    <s v=""/>
    <n v="1"/>
  </r>
  <r>
    <x v="16"/>
    <n v="134.40478519999988"/>
    <s v=""/>
    <n v="134.40478519999988"/>
    <s v=""/>
    <n v="1"/>
  </r>
  <r>
    <x v="17"/>
    <n v="144.75866699999983"/>
    <s v=""/>
    <n v="144.75866699999983"/>
    <s v=""/>
    <n v="1"/>
  </r>
  <r>
    <x v="18"/>
    <n v="104.15197749999993"/>
    <s v=""/>
    <n v="104.15197749999993"/>
    <s v=""/>
    <n v="1"/>
  </r>
  <r>
    <x v="19"/>
    <n v="62.186767500000087"/>
    <s v=""/>
    <n v="62.186767500000087"/>
    <s v=""/>
    <n v="1"/>
  </r>
  <r>
    <x v="20"/>
    <n v="49.689453199999889"/>
    <s v=""/>
    <n v="49.689453199999889"/>
    <s v=""/>
    <n v="1"/>
  </r>
  <r>
    <x v="21"/>
    <n v="135.34155270000019"/>
    <s v=""/>
    <n v="135.34155270000019"/>
    <s v=""/>
    <n v="1"/>
  </r>
  <r>
    <x v="22"/>
    <n v="148.13500980000003"/>
    <s v=""/>
    <n v="148.13500980000003"/>
    <s v=""/>
    <n v="1"/>
  </r>
  <r>
    <x v="23"/>
    <n v="117.86474610000005"/>
    <s v=""/>
    <n v="117.86474610000005"/>
    <s v=""/>
    <n v="1"/>
  </r>
  <r>
    <x v="0"/>
    <n v="55.322021499999892"/>
    <s v=""/>
    <n v="55.322021499999892"/>
    <s v=""/>
    <n v="1"/>
  </r>
  <r>
    <x v="1"/>
    <n v="11.34375"/>
    <s v=""/>
    <n v="11.34375"/>
    <s v=""/>
    <n v="1"/>
  </r>
  <r>
    <x v="2"/>
    <n v="8.0048827999999048"/>
    <s v=""/>
    <n v="8.0048827999999048"/>
    <s v=""/>
    <n v="1"/>
  </r>
  <r>
    <x v="3"/>
    <n v="44.683898949999957"/>
    <s v=""/>
    <n v="44.683898949999957"/>
    <s v=""/>
    <n v="1"/>
  </r>
  <r>
    <x v="4"/>
    <n v="-13.596191399999952"/>
    <n v="-13.596191399999952"/>
    <s v=""/>
    <n v="1"/>
    <s v=""/>
  </r>
  <r>
    <x v="5"/>
    <n v="-31.654113769999981"/>
    <n v="-31.654113769999981"/>
    <s v=""/>
    <n v="1"/>
    <s v=""/>
  </r>
  <r>
    <x v="6"/>
    <n v="-39.02404789000002"/>
    <n v="-39.02404789000002"/>
    <s v=""/>
    <n v="1"/>
    <s v=""/>
  </r>
  <r>
    <x v="7"/>
    <n v="-87.598571750000019"/>
    <n v="-87.598571750000019"/>
    <s v=""/>
    <n v="1"/>
    <s v=""/>
  </r>
  <r>
    <x v="8"/>
    <n v="-75.494750950000025"/>
    <n v="-75.494750950000025"/>
    <s v=""/>
    <n v="1"/>
    <s v=""/>
  </r>
  <r>
    <x v="9"/>
    <n v="-34.529174800000192"/>
    <n v="-34.529174800000192"/>
    <s v=""/>
    <n v="1"/>
    <s v=""/>
  </r>
  <r>
    <x v="10"/>
    <n v="98.574340800000073"/>
    <s v=""/>
    <n v="98.574340800000073"/>
    <s v=""/>
    <n v="1"/>
  </r>
  <r>
    <x v="11"/>
    <n v="173.77172849999988"/>
    <s v=""/>
    <n v="173.77172849999988"/>
    <s v=""/>
    <n v="1"/>
  </r>
  <r>
    <x v="12"/>
    <n v="209.06506349999995"/>
    <s v=""/>
    <n v="209.06506349999995"/>
    <s v=""/>
    <n v="1"/>
  </r>
  <r>
    <x v="13"/>
    <n v="213.81628420000015"/>
    <s v=""/>
    <n v="213.81628420000015"/>
    <s v=""/>
    <n v="1"/>
  </r>
  <r>
    <x v="14"/>
    <n v="163.47131349999995"/>
    <s v=""/>
    <n v="163.47131349999995"/>
    <s v=""/>
    <n v="1"/>
  </r>
  <r>
    <x v="15"/>
    <n v="117.37182619999999"/>
    <s v=""/>
    <n v="117.37182619999999"/>
    <s v=""/>
    <n v="1"/>
  </r>
  <r>
    <x v="16"/>
    <n v="131.53002930000002"/>
    <s v=""/>
    <n v="131.53002930000002"/>
    <s v=""/>
    <n v="1"/>
  </r>
  <r>
    <x v="17"/>
    <n v="167.64184569999998"/>
    <s v=""/>
    <n v="167.64184569999998"/>
    <s v=""/>
    <n v="1"/>
  </r>
  <r>
    <x v="18"/>
    <n v="184.5064698000001"/>
    <s v=""/>
    <n v="184.5064698000001"/>
    <s v=""/>
    <n v="1"/>
  </r>
  <r>
    <x v="19"/>
    <n v="135.23107909999999"/>
    <s v=""/>
    <n v="135.23107909999999"/>
    <s v=""/>
    <n v="1"/>
  </r>
  <r>
    <x v="20"/>
    <n v="128.51794429999995"/>
    <s v=""/>
    <n v="128.51794429999995"/>
    <s v=""/>
    <n v="1"/>
  </r>
  <r>
    <x v="21"/>
    <n v="167.94628910000006"/>
    <s v=""/>
    <n v="167.94628910000006"/>
    <s v=""/>
    <n v="1"/>
  </r>
  <r>
    <x v="22"/>
    <n v="131.69116209999993"/>
    <s v=""/>
    <n v="131.69116209999993"/>
    <s v=""/>
    <n v="1"/>
  </r>
  <r>
    <x v="23"/>
    <n v="97.636718799999926"/>
    <s v=""/>
    <n v="97.636718799999926"/>
    <s v=""/>
    <n v="1"/>
  </r>
  <r>
    <x v="0"/>
    <n v="80.806518600000004"/>
    <s v=""/>
    <n v="80.806518600000004"/>
    <s v=""/>
    <n v="1"/>
  </r>
  <r>
    <x v="1"/>
    <n v="34.980407720000017"/>
    <s v=""/>
    <n v="34.980407720000017"/>
    <s v=""/>
    <n v="1"/>
  </r>
  <r>
    <x v="2"/>
    <n v="10.075561520000065"/>
    <s v=""/>
    <n v="10.075561520000065"/>
    <s v=""/>
    <n v="1"/>
  </r>
  <r>
    <x v="3"/>
    <n v="-5.8696289099999603"/>
    <n v="-5.8696289099999603"/>
    <s v=""/>
    <n v="1"/>
    <s v=""/>
  </r>
  <r>
    <x v="4"/>
    <n v="12.523132320000059"/>
    <s v=""/>
    <n v="12.523132320000059"/>
    <s v=""/>
    <n v="1"/>
  </r>
  <r>
    <x v="5"/>
    <n v="4.4730835000000297"/>
    <s v=""/>
    <n v="4.4730835000000297"/>
    <s v=""/>
    <n v="1"/>
  </r>
  <r>
    <x v="6"/>
    <n v="5.0857544000000416"/>
    <s v=""/>
    <n v="5.0857544000000416"/>
    <s v=""/>
    <n v="1"/>
  </r>
  <r>
    <x v="7"/>
    <n v="21.505920410000044"/>
    <s v=""/>
    <n v="21.505920410000044"/>
    <s v=""/>
    <n v="1"/>
  </r>
  <r>
    <x v="8"/>
    <n v="23.807556150000096"/>
    <s v=""/>
    <n v="23.807556150000096"/>
    <s v=""/>
    <n v="1"/>
  </r>
  <r>
    <x v="9"/>
    <n v="61.514831509999908"/>
    <s v=""/>
    <n v="61.514831509999908"/>
    <s v=""/>
    <n v="1"/>
  </r>
  <r>
    <x v="10"/>
    <n v="117.9970702999999"/>
    <s v=""/>
    <n v="117.9970702999999"/>
    <s v=""/>
    <n v="1"/>
  </r>
  <r>
    <x v="11"/>
    <n v="132.25353999999993"/>
    <s v=""/>
    <n v="132.25353999999993"/>
    <s v=""/>
    <n v="1"/>
  </r>
  <r>
    <x v="12"/>
    <n v="173.79351803999998"/>
    <s v=""/>
    <n v="173.79351803999998"/>
    <s v=""/>
    <n v="1"/>
  </r>
  <r>
    <x v="13"/>
    <n v="189.70550535999985"/>
    <s v=""/>
    <n v="189.70550535999985"/>
    <s v=""/>
    <n v="1"/>
  </r>
  <r>
    <x v="14"/>
    <n v="158.19421385999999"/>
    <s v=""/>
    <n v="158.19421385999999"/>
    <s v=""/>
    <n v="1"/>
  </r>
  <r>
    <x v="15"/>
    <n v="140.2127075599999"/>
    <s v=""/>
    <n v="140.2127075599999"/>
    <s v=""/>
    <n v="1"/>
  </r>
  <r>
    <x v="16"/>
    <n v="155.26763917000005"/>
    <s v=""/>
    <n v="155.26763917000005"/>
    <s v=""/>
    <n v="1"/>
  </r>
  <r>
    <x v="17"/>
    <n v="154.11999509999998"/>
    <s v=""/>
    <n v="154.11999509999998"/>
    <s v=""/>
    <n v="1"/>
  </r>
  <r>
    <x v="18"/>
    <n v="126.78234859999998"/>
    <s v=""/>
    <n v="126.78234859999998"/>
    <s v=""/>
    <n v="1"/>
  </r>
  <r>
    <x v="19"/>
    <n v="75.705200200000036"/>
    <s v=""/>
    <n v="75.705200200000036"/>
    <s v=""/>
    <n v="1"/>
  </r>
  <r>
    <x v="20"/>
    <n v="43.97827140000004"/>
    <s v=""/>
    <n v="43.97827140000004"/>
    <s v=""/>
    <n v="1"/>
  </r>
  <r>
    <x v="21"/>
    <n v="85.32385249999993"/>
    <s v=""/>
    <n v="85.32385249999993"/>
    <s v=""/>
    <n v="1"/>
  </r>
  <r>
    <x v="22"/>
    <n v="42.249389699999938"/>
    <s v=""/>
    <n v="42.249389699999938"/>
    <s v=""/>
    <n v="1"/>
  </r>
  <r>
    <x v="23"/>
    <n v="33.020141599999988"/>
    <s v=""/>
    <n v="33.020141599999988"/>
    <s v=""/>
    <n v="1"/>
  </r>
  <r>
    <x v="0"/>
    <n v="10.085693300000003"/>
    <s v=""/>
    <n v="10.085693300000003"/>
    <s v=""/>
    <n v="1"/>
  </r>
  <r>
    <x v="1"/>
    <n v="-128.42291260000002"/>
    <n v="-128.42291260000002"/>
    <s v=""/>
    <n v="1"/>
    <s v=""/>
  </r>
  <r>
    <x v="2"/>
    <n v="-141.44677734000004"/>
    <n v="-141.44677734000004"/>
    <s v=""/>
    <n v="1"/>
    <s v=""/>
  </r>
  <r>
    <x v="3"/>
    <n v="-135.87091064000003"/>
    <n v="-135.87091064000003"/>
    <s v=""/>
    <n v="1"/>
    <s v=""/>
  </r>
  <r>
    <x v="4"/>
    <n v="-127.96783447000007"/>
    <n v="-127.96783447000007"/>
    <s v=""/>
    <n v="1"/>
    <s v=""/>
  </r>
  <r>
    <x v="5"/>
    <n v="-131.36547852000001"/>
    <n v="-131.36547852000001"/>
    <s v=""/>
    <n v="1"/>
    <s v=""/>
  </r>
  <r>
    <x v="6"/>
    <n v="-136.34735103999992"/>
    <n v="-136.34735103999992"/>
    <s v=""/>
    <n v="1"/>
    <s v=""/>
  </r>
  <r>
    <x v="7"/>
    <n v="-150.51922605000004"/>
    <n v="-150.51922605000004"/>
    <s v=""/>
    <n v="1"/>
    <s v=""/>
  </r>
  <r>
    <x v="8"/>
    <n v="-141.39764400000013"/>
    <n v="-141.39764400000013"/>
    <s v=""/>
    <n v="1"/>
    <s v=""/>
  </r>
  <r>
    <x v="9"/>
    <n v="-101.0793457000002"/>
    <n v="-101.0793457000002"/>
    <s v=""/>
    <n v="1"/>
    <s v=""/>
  </r>
  <r>
    <x v="10"/>
    <n v="-42.715698299999985"/>
    <n v="-42.715698299999985"/>
    <s v=""/>
    <n v="1"/>
    <s v=""/>
  </r>
  <r>
    <x v="11"/>
    <n v="-10.751342799999975"/>
    <n v="-10.751342799999975"/>
    <s v=""/>
    <n v="1"/>
    <s v=""/>
  </r>
  <r>
    <x v="12"/>
    <n v="4.2497558000000026"/>
    <s v=""/>
    <n v="4.2497558000000026"/>
    <s v=""/>
    <n v="1"/>
  </r>
  <r>
    <x v="13"/>
    <n v="25.431640600000037"/>
    <s v=""/>
    <n v="25.431640600000037"/>
    <s v=""/>
    <n v="1"/>
  </r>
  <r>
    <x v="14"/>
    <n v="21.025756900000033"/>
    <s v=""/>
    <n v="21.025756900000033"/>
    <s v=""/>
    <n v="1"/>
  </r>
  <r>
    <x v="15"/>
    <n v="28.057495100000096"/>
    <s v=""/>
    <n v="28.057495100000096"/>
    <s v=""/>
    <n v="1"/>
  </r>
  <r>
    <x v="16"/>
    <n v="31.845703199999889"/>
    <s v=""/>
    <n v="31.845703199999889"/>
    <s v=""/>
    <n v="1"/>
  </r>
  <r>
    <x v="17"/>
    <n v="38.223632799999905"/>
    <s v=""/>
    <n v="38.223632799999905"/>
    <s v=""/>
    <n v="1"/>
  </r>
  <r>
    <x v="18"/>
    <n v="13.5"/>
    <s v=""/>
    <n v="13.5"/>
    <s v=""/>
    <n v="1"/>
  </r>
  <r>
    <x v="19"/>
    <n v="-53.692993100000194"/>
    <n v="-53.692993100000194"/>
    <s v=""/>
    <n v="1"/>
    <s v=""/>
  </r>
  <r>
    <x v="20"/>
    <n v="-106.46520990000022"/>
    <n v="-106.46520990000022"/>
    <s v=""/>
    <n v="1"/>
    <s v=""/>
  </r>
  <r>
    <x v="21"/>
    <n v="-128.59924310000019"/>
    <n v="-128.59924310000019"/>
    <s v=""/>
    <n v="1"/>
    <s v=""/>
  </r>
  <r>
    <x v="22"/>
    <n v="-91.564453100000037"/>
    <n v="-91.564453100000037"/>
    <s v=""/>
    <n v="1"/>
    <s v=""/>
  </r>
  <r>
    <x v="23"/>
    <n v="-67.894897399999991"/>
    <n v="-67.894897399999991"/>
    <s v=""/>
    <n v="1"/>
    <s v=""/>
  </r>
  <r>
    <x v="0"/>
    <n v="-66.529480000000035"/>
    <n v="-66.529480000000035"/>
    <s v=""/>
    <n v="1"/>
    <s v=""/>
  </r>
  <r>
    <x v="1"/>
    <n v="-121.85534668000003"/>
    <n v="-121.85534668000003"/>
    <s v=""/>
    <n v="1"/>
    <s v=""/>
  </r>
  <r>
    <x v="2"/>
    <n v="-156.23303223000005"/>
    <n v="-156.23303223000005"/>
    <s v=""/>
    <n v="1"/>
    <s v=""/>
  </r>
  <r>
    <x v="3"/>
    <n v="-157.67584227999998"/>
    <n v="-157.67584227999998"/>
    <s v=""/>
    <n v="1"/>
    <s v=""/>
  </r>
  <r>
    <x v="4"/>
    <n v="-143.85522461000005"/>
    <n v="-143.85522461000005"/>
    <s v=""/>
    <n v="1"/>
    <s v=""/>
  </r>
  <r>
    <x v="5"/>
    <n v="-128.7103271499999"/>
    <n v="-128.7103271499999"/>
    <s v=""/>
    <n v="1"/>
    <s v=""/>
  </r>
  <r>
    <x v="6"/>
    <n v="-136.59118651999995"/>
    <n v="-136.59118651999995"/>
    <s v=""/>
    <n v="1"/>
    <s v=""/>
  </r>
  <r>
    <x v="7"/>
    <n v="-129.81829835999997"/>
    <n v="-129.81829835999997"/>
    <s v=""/>
    <n v="1"/>
    <s v=""/>
  </r>
  <r>
    <x v="8"/>
    <n v="-109.84112544999994"/>
    <n v="-109.84112544999994"/>
    <s v=""/>
    <n v="1"/>
    <s v=""/>
  </r>
  <r>
    <x v="9"/>
    <n v="-83.053955099999939"/>
    <n v="-83.053955099999939"/>
    <s v=""/>
    <n v="1"/>
    <s v=""/>
  </r>
  <r>
    <x v="10"/>
    <n v="-35.560913100000107"/>
    <n v="-35.560913100000107"/>
    <s v=""/>
    <n v="1"/>
    <s v=""/>
  </r>
  <r>
    <x v="11"/>
    <n v="-14.23706059999995"/>
    <n v="-14.23706059999995"/>
    <s v=""/>
    <n v="1"/>
    <s v=""/>
  </r>
  <r>
    <x v="12"/>
    <n v="-15.355468700000074"/>
    <n v="-15.355468700000074"/>
    <s v=""/>
    <n v="1"/>
    <s v=""/>
  </r>
  <r>
    <x v="13"/>
    <n v="-56.771850600000107"/>
    <n v="-56.771850600000107"/>
    <s v=""/>
    <n v="1"/>
    <s v=""/>
  </r>
  <r>
    <x v="14"/>
    <n v="-101.62390140000002"/>
    <n v="-101.62390140000002"/>
    <s v=""/>
    <n v="1"/>
    <s v=""/>
  </r>
  <r>
    <x v="15"/>
    <n v="-127.61535649999996"/>
    <n v="-127.61535649999996"/>
    <s v=""/>
    <n v="1"/>
    <s v=""/>
  </r>
  <r>
    <x v="16"/>
    <n v="-122.1486817"/>
    <n v="-122.1486817"/>
    <s v=""/>
    <n v="1"/>
    <s v=""/>
  </r>
  <r>
    <x v="17"/>
    <n v="-123.82312009999987"/>
    <n v="-123.82312009999987"/>
    <s v=""/>
    <n v="1"/>
    <s v=""/>
  </r>
  <r>
    <x v="18"/>
    <n v="-136.48571779999997"/>
    <n v="-136.48571779999997"/>
    <s v=""/>
    <n v="1"/>
    <s v=""/>
  </r>
  <r>
    <x v="19"/>
    <n v="-165.57080080000014"/>
    <n v="-165.57080080000014"/>
    <s v=""/>
    <n v="1"/>
    <s v=""/>
  </r>
  <r>
    <x v="20"/>
    <n v="-179.80773919999979"/>
    <n v="-179.80773919999979"/>
    <s v=""/>
    <n v="1"/>
    <s v=""/>
  </r>
  <r>
    <x v="21"/>
    <n v="-157.0780029"/>
    <n v="-157.0780029"/>
    <s v=""/>
    <n v="1"/>
    <s v=""/>
  </r>
  <r>
    <x v="22"/>
    <n v="-141.3372803000002"/>
    <n v="-141.3372803000002"/>
    <s v=""/>
    <n v="1"/>
    <s v=""/>
  </r>
  <r>
    <x v="23"/>
    <n v="-139.69494630000008"/>
    <n v="-139.69494630000008"/>
    <s v=""/>
    <n v="1"/>
    <s v=""/>
  </r>
  <r>
    <x v="0"/>
    <n v="-126.58337400000005"/>
    <n v="-126.58337400000005"/>
    <s v=""/>
    <n v="1"/>
    <s v=""/>
  </r>
  <r>
    <x v="1"/>
    <n v="-54.072692899999993"/>
    <n v="-54.072692899999993"/>
    <s v=""/>
    <n v="1"/>
    <s v=""/>
  </r>
  <r>
    <x v="2"/>
    <n v="-73.070251419999977"/>
    <n v="-73.070251419999977"/>
    <s v=""/>
    <n v="1"/>
    <s v=""/>
  </r>
  <r>
    <x v="3"/>
    <n v="-90.001708979999989"/>
    <n v="-90.001708979999989"/>
    <s v=""/>
    <n v="1"/>
    <s v=""/>
  </r>
  <r>
    <x v="4"/>
    <n v="-105.27490233999993"/>
    <n v="-105.27490233999993"/>
    <s v=""/>
    <n v="1"/>
    <s v=""/>
  </r>
  <r>
    <x v="5"/>
    <n v="-118.64971924000008"/>
    <n v="-118.64971924000008"/>
    <s v=""/>
    <n v="1"/>
    <s v=""/>
  </r>
  <r>
    <x v="6"/>
    <n v="-83.474670410000044"/>
    <n v="-83.474670410000044"/>
    <s v=""/>
    <n v="1"/>
    <s v=""/>
  </r>
  <r>
    <x v="7"/>
    <n v="-98.998474169999895"/>
    <n v="-98.998474169999895"/>
    <s v=""/>
    <n v="1"/>
    <s v=""/>
  </r>
  <r>
    <x v="8"/>
    <n v="-90.803832999999941"/>
    <n v="-90.803832999999941"/>
    <s v=""/>
    <n v="1"/>
    <s v=""/>
  </r>
  <r>
    <x v="9"/>
    <n v="-104.84472660000006"/>
    <n v="-104.84472660000006"/>
    <s v=""/>
    <n v="1"/>
    <s v=""/>
  </r>
  <r>
    <x v="10"/>
    <n v="-56.399047899999914"/>
    <n v="-56.399047899999914"/>
    <s v=""/>
    <n v="1"/>
    <s v=""/>
  </r>
  <r>
    <x v="11"/>
    <n v="-68.467895500000168"/>
    <n v="-68.467895500000168"/>
    <s v=""/>
    <n v="1"/>
    <s v=""/>
  </r>
  <r>
    <x v="12"/>
    <n v="-57.683959899999991"/>
    <n v="-57.683959899999991"/>
    <s v=""/>
    <n v="1"/>
    <s v=""/>
  </r>
  <r>
    <x v="13"/>
    <n v="-64.177124100000128"/>
    <n v="-64.177124100000128"/>
    <s v=""/>
    <n v="1"/>
    <s v=""/>
  </r>
  <r>
    <x v="14"/>
    <n v="-81.187011700000085"/>
    <n v="-81.187011700000085"/>
    <s v=""/>
    <n v="1"/>
    <s v=""/>
  </r>
  <r>
    <x v="15"/>
    <n v="-95.335571300000083"/>
    <n v="-95.335571300000083"/>
    <s v=""/>
    <n v="1"/>
    <s v=""/>
  </r>
  <r>
    <x v="16"/>
    <n v="-101.62121580000007"/>
    <n v="-101.62121580000007"/>
    <s v=""/>
    <n v="1"/>
    <s v=""/>
  </r>
  <r>
    <x v="17"/>
    <n v="-80.935424799999964"/>
    <n v="-80.935424799999964"/>
    <s v=""/>
    <n v="1"/>
    <s v=""/>
  </r>
  <r>
    <x v="18"/>
    <n v="-101.92114259999994"/>
    <n v="-101.92114259999994"/>
    <s v=""/>
    <n v="1"/>
    <s v=""/>
  </r>
  <r>
    <x v="19"/>
    <n v="-138.05395509999994"/>
    <n v="-138.05395509999994"/>
    <s v=""/>
    <n v="1"/>
    <s v=""/>
  </r>
  <r>
    <x v="20"/>
    <n v="-180.78344719999996"/>
    <n v="-180.78344719999996"/>
    <s v=""/>
    <n v="1"/>
    <s v=""/>
  </r>
  <r>
    <x v="21"/>
    <n v="-193.75329590000001"/>
    <n v="-193.75329590000001"/>
    <s v=""/>
    <n v="1"/>
    <s v=""/>
  </r>
  <r>
    <x v="22"/>
    <n v="-176.84948729999996"/>
    <n v="-176.84948729999996"/>
    <s v=""/>
    <n v="1"/>
    <s v=""/>
  </r>
  <r>
    <x v="23"/>
    <n v="-167.9779051999999"/>
    <n v="-167.9779051999999"/>
    <s v=""/>
    <n v="1"/>
    <s v=""/>
  </r>
  <r>
    <x v="0"/>
    <n v="-173.18188469999996"/>
    <n v="-173.18188469999996"/>
    <s v=""/>
    <n v="1"/>
    <s v=""/>
  </r>
  <r>
    <x v="1"/>
    <n v="-136.61035149999998"/>
    <n v="-136.61035149999998"/>
    <s v=""/>
    <n v="1"/>
    <s v=""/>
  </r>
  <r>
    <x v="2"/>
    <n v="-158.87805174000005"/>
    <n v="-158.87805174000005"/>
    <s v=""/>
    <n v="1"/>
    <s v=""/>
  </r>
  <r>
    <x v="3"/>
    <n v="-201.2846069499999"/>
    <n v="-201.2846069499999"/>
    <s v=""/>
    <n v="1"/>
    <s v=""/>
  </r>
  <r>
    <x v="4"/>
    <n v="-195.19732670999986"/>
    <n v="-195.19732670999986"/>
    <s v=""/>
    <n v="1"/>
    <s v=""/>
  </r>
  <r>
    <x v="5"/>
    <n v="-168.44488529"/>
    <n v="-168.44488529"/>
    <s v=""/>
    <n v="1"/>
    <s v=""/>
  </r>
  <r>
    <x v="6"/>
    <n v="-162.31152342999997"/>
    <n v="-162.31152342999997"/>
    <s v=""/>
    <n v="1"/>
    <s v=""/>
  </r>
  <r>
    <x v="7"/>
    <n v="-159.58135985999991"/>
    <n v="-159.58135985999991"/>
    <s v=""/>
    <n v="1"/>
    <s v=""/>
  </r>
  <r>
    <x v="8"/>
    <n v="-138.35070799999994"/>
    <n v="-138.35070799999994"/>
    <s v=""/>
    <n v="1"/>
    <s v=""/>
  </r>
  <r>
    <x v="9"/>
    <n v="-113.46801760000017"/>
    <n v="-113.46801760000017"/>
    <s v=""/>
    <n v="1"/>
    <s v=""/>
  </r>
  <r>
    <x v="10"/>
    <n v="-60.809692399999904"/>
    <n v="-60.809692399999904"/>
    <s v=""/>
    <n v="1"/>
    <s v=""/>
  </r>
  <r>
    <x v="11"/>
    <n v="-28.984863200000063"/>
    <n v="-28.984863200000063"/>
    <s v=""/>
    <n v="1"/>
    <s v=""/>
  </r>
  <r>
    <x v="12"/>
    <n v="41.228515600000037"/>
    <s v=""/>
    <n v="41.228515600000037"/>
    <s v=""/>
    <n v="1"/>
  </r>
  <r>
    <x v="13"/>
    <n v="77.264038100000107"/>
    <s v=""/>
    <n v="77.264038100000107"/>
    <s v=""/>
    <n v="1"/>
  </r>
  <r>
    <x v="14"/>
    <n v="71.909545900000012"/>
    <s v=""/>
    <n v="71.909545900000012"/>
    <s v=""/>
    <n v="1"/>
  </r>
  <r>
    <x v="15"/>
    <n v="72.573852600000009"/>
    <s v=""/>
    <n v="72.573852600000009"/>
    <s v=""/>
    <n v="1"/>
  </r>
  <r>
    <x v="16"/>
    <n v="53.756225600000107"/>
    <s v=""/>
    <n v="53.756225600000107"/>
    <s v=""/>
    <n v="1"/>
  </r>
  <r>
    <x v="17"/>
    <n v="29.751586899999893"/>
    <s v=""/>
    <n v="29.751586899999893"/>
    <s v=""/>
    <n v="1"/>
  </r>
  <r>
    <x v="18"/>
    <n v="1.7158203000001322"/>
    <s v=""/>
    <n v="1.7158203000001322"/>
    <s v=""/>
    <n v="1"/>
  </r>
  <r>
    <x v="19"/>
    <n v="-37.280029300000024"/>
    <n v="-37.280029300000024"/>
    <s v=""/>
    <n v="1"/>
    <s v=""/>
  </r>
  <r>
    <x v="20"/>
    <n v="-67.390502900000001"/>
    <n v="-67.390502900000001"/>
    <s v=""/>
    <n v="1"/>
    <s v=""/>
  </r>
  <r>
    <x v="21"/>
    <n v="-11.965576100000135"/>
    <n v="-11.965576100000135"/>
    <s v=""/>
    <n v="1"/>
    <s v=""/>
  </r>
  <r>
    <x v="22"/>
    <n v="-71.608032200000025"/>
    <n v="-71.608032200000025"/>
    <s v=""/>
    <n v="1"/>
    <s v=""/>
  </r>
  <r>
    <x v="23"/>
    <n v="-107.53198240000006"/>
    <n v="-107.53198240000006"/>
    <s v=""/>
    <n v="1"/>
    <s v=""/>
  </r>
  <r>
    <x v="0"/>
    <n v="-94.744628899999952"/>
    <n v="-94.744628899999952"/>
    <s v=""/>
    <n v="1"/>
    <s v=""/>
  </r>
  <r>
    <x v="1"/>
    <n v="-14.0390625"/>
    <n v="-14.0390625"/>
    <s v=""/>
    <n v="1"/>
    <s v=""/>
  </r>
  <r>
    <x v="2"/>
    <n v="-36.459106449999922"/>
    <n v="-36.459106449999922"/>
    <s v=""/>
    <n v="1"/>
    <s v=""/>
  </r>
  <r>
    <x v="3"/>
    <n v="-54.991149899999982"/>
    <n v="-54.991149899999982"/>
    <s v=""/>
    <n v="1"/>
    <s v=""/>
  </r>
  <r>
    <x v="4"/>
    <n v="-52.848205570000005"/>
    <n v="-52.848205570000005"/>
    <s v=""/>
    <n v="1"/>
    <s v=""/>
  </r>
  <r>
    <x v="5"/>
    <n v="-35.74633788999995"/>
    <n v="-35.74633788999995"/>
    <s v=""/>
    <n v="1"/>
    <s v=""/>
  </r>
  <r>
    <x v="6"/>
    <n v="-2.3145752000000357"/>
    <n v="-2.3145752000000357"/>
    <s v=""/>
    <n v="1"/>
    <s v=""/>
  </r>
  <r>
    <x v="7"/>
    <n v="35.596923900000093"/>
    <s v=""/>
    <n v="35.596923900000093"/>
    <s v=""/>
    <n v="1"/>
  </r>
  <r>
    <x v="8"/>
    <n v="44.461914099999831"/>
    <s v=""/>
    <n v="44.461914099999831"/>
    <s v=""/>
    <n v="1"/>
  </r>
  <r>
    <x v="9"/>
    <n v="108.65148920000001"/>
    <s v=""/>
    <n v="108.65148920000001"/>
    <s v=""/>
    <n v="1"/>
  </r>
  <r>
    <x v="10"/>
    <n v="147.41101070000013"/>
    <s v=""/>
    <n v="147.41101070000013"/>
    <s v=""/>
    <n v="1"/>
  </r>
  <r>
    <x v="11"/>
    <n v="164.2738038"/>
    <s v=""/>
    <n v="164.2738038"/>
    <s v=""/>
    <n v="1"/>
  </r>
  <r>
    <x v="12"/>
    <n v="197.29443360000005"/>
    <s v=""/>
    <n v="197.29443360000005"/>
    <s v=""/>
    <n v="1"/>
  </r>
  <r>
    <x v="13"/>
    <n v="188.72583009999994"/>
    <s v=""/>
    <n v="188.72583009999994"/>
    <s v=""/>
    <n v="1"/>
  </r>
  <r>
    <x v="14"/>
    <n v="188.63049309999997"/>
    <s v=""/>
    <n v="188.63049309999997"/>
    <s v=""/>
    <n v="1"/>
  </r>
  <r>
    <x v="15"/>
    <n v="168.23095699999999"/>
    <s v=""/>
    <n v="168.23095699999999"/>
    <s v=""/>
    <n v="1"/>
  </r>
  <r>
    <x v="16"/>
    <n v="160.39160160000006"/>
    <s v=""/>
    <n v="160.39160160000006"/>
    <s v=""/>
    <n v="1"/>
  </r>
  <r>
    <x v="17"/>
    <n v="99.760131799999954"/>
    <s v=""/>
    <n v="99.760131799999954"/>
    <s v=""/>
    <n v="1"/>
  </r>
  <r>
    <x v="18"/>
    <n v="98.902099599999929"/>
    <s v=""/>
    <n v="98.902099599999929"/>
    <s v=""/>
    <n v="1"/>
  </r>
  <r>
    <x v="19"/>
    <n v="52.435302700000193"/>
    <s v=""/>
    <n v="52.435302700000193"/>
    <s v=""/>
    <n v="1"/>
  </r>
  <r>
    <x v="20"/>
    <n v="128.93823240000006"/>
    <s v=""/>
    <n v="128.93823240000006"/>
    <s v=""/>
    <n v="1"/>
  </r>
  <r>
    <x v="21"/>
    <n v="85.853271499999892"/>
    <s v=""/>
    <n v="85.853271499999892"/>
    <s v=""/>
    <n v="1"/>
  </r>
  <r>
    <x v="22"/>
    <n v="44.250366199999917"/>
    <s v=""/>
    <n v="44.250366199999917"/>
    <s v=""/>
    <n v="1"/>
  </r>
  <r>
    <x v="23"/>
    <n v="72.746337900000071"/>
    <s v=""/>
    <n v="72.746337900000071"/>
    <s v=""/>
    <n v="1"/>
  </r>
  <r>
    <x v="0"/>
    <n v="34.764892599999939"/>
    <s v=""/>
    <n v="34.764892599999939"/>
    <s v=""/>
    <n v="1"/>
  </r>
  <r>
    <x v="1"/>
    <n v="-47.169921860000045"/>
    <n v="-47.169921860000045"/>
    <s v=""/>
    <n v="1"/>
    <s v=""/>
  </r>
  <r>
    <x v="2"/>
    <n v="-109.56097412000008"/>
    <n v="-109.56097412000008"/>
    <s v=""/>
    <n v="1"/>
    <s v=""/>
  </r>
  <r>
    <x v="3"/>
    <n v="-125.55670166000004"/>
    <n v="-125.55670166000004"/>
    <s v=""/>
    <n v="1"/>
    <s v=""/>
  </r>
  <r>
    <x v="4"/>
    <n v="-104.89086914000006"/>
    <n v="-104.89086914000006"/>
    <s v=""/>
    <n v="1"/>
    <s v=""/>
  </r>
  <r>
    <x v="5"/>
    <n v="-72.658447270000011"/>
    <n v="-72.658447270000011"/>
    <s v=""/>
    <n v="1"/>
    <s v=""/>
  </r>
  <r>
    <x v="6"/>
    <n v="-24.54010009000001"/>
    <n v="-24.54010009000001"/>
    <s v=""/>
    <n v="1"/>
    <s v=""/>
  </r>
  <r>
    <x v="7"/>
    <n v="-22.569030800000064"/>
    <n v="-22.569030800000064"/>
    <s v=""/>
    <n v="1"/>
    <s v=""/>
  </r>
  <r>
    <x v="8"/>
    <n v="-7.1888427999999749"/>
    <n v="-7.1888427999999749"/>
    <s v=""/>
    <n v="1"/>
    <s v=""/>
  </r>
  <r>
    <x v="9"/>
    <n v="24.955566399999952"/>
    <s v=""/>
    <n v="24.955566399999952"/>
    <s v=""/>
    <n v="1"/>
  </r>
  <r>
    <x v="10"/>
    <n v="44.896484399999963"/>
    <s v=""/>
    <n v="44.896484399999963"/>
    <s v=""/>
    <n v="1"/>
  </r>
  <r>
    <x v="11"/>
    <n v="40.064086999999972"/>
    <s v=""/>
    <n v="40.064086999999972"/>
    <s v=""/>
    <n v="1"/>
  </r>
  <r>
    <x v="12"/>
    <n v="30.963623000000098"/>
    <s v=""/>
    <n v="30.963623000000098"/>
    <s v=""/>
    <n v="1"/>
  </r>
  <r>
    <x v="13"/>
    <n v="37.666015600000037"/>
    <s v=""/>
    <n v="37.666015600000037"/>
    <s v=""/>
    <n v="1"/>
  </r>
  <r>
    <x v="14"/>
    <n v="-4.0533448000001044"/>
    <n v="-4.0533448000001044"/>
    <s v=""/>
    <n v="1"/>
    <s v=""/>
  </r>
  <r>
    <x v="15"/>
    <n v="-3.9456787000001441"/>
    <n v="-3.9456787000001441"/>
    <s v=""/>
    <n v="1"/>
    <s v=""/>
  </r>
  <r>
    <x v="16"/>
    <n v="11.541137700000036"/>
    <s v=""/>
    <n v="11.541137700000036"/>
    <s v=""/>
    <n v="1"/>
  </r>
  <r>
    <x v="17"/>
    <n v="32.612304700000095"/>
    <s v=""/>
    <n v="32.612304700000095"/>
    <s v=""/>
    <n v="1"/>
  </r>
  <r>
    <x v="18"/>
    <n v="23.186645499999941"/>
    <s v=""/>
    <n v="23.186645499999941"/>
    <s v=""/>
    <n v="1"/>
  </r>
  <r>
    <x v="19"/>
    <n v="12.367065400000001"/>
    <s v=""/>
    <n v="12.367065400000001"/>
    <s v=""/>
    <n v="1"/>
  </r>
  <r>
    <x v="20"/>
    <n v="-57.132080099999939"/>
    <n v="-57.132080099999939"/>
    <s v=""/>
    <n v="1"/>
    <s v=""/>
  </r>
  <r>
    <x v="21"/>
    <n v="49.770141599999988"/>
    <s v=""/>
    <n v="49.770141599999988"/>
    <s v=""/>
    <n v="1"/>
  </r>
  <r>
    <x v="22"/>
    <n v="18.798217799999975"/>
    <s v=""/>
    <n v="18.798217799999975"/>
    <s v=""/>
    <n v="1"/>
  </r>
  <r>
    <x v="23"/>
    <n v="28.495483400000012"/>
    <s v=""/>
    <n v="28.495483400000012"/>
    <s v=""/>
    <n v="1"/>
  </r>
  <r>
    <x v="0"/>
    <n v="4.5122681000000284"/>
    <s v=""/>
    <n v="4.5122681000000284"/>
    <s v=""/>
    <n v="1"/>
  </r>
  <r>
    <x v="1"/>
    <n v="77.996276849999958"/>
    <s v=""/>
    <n v="77.996276849999958"/>
    <s v=""/>
    <n v="1"/>
  </r>
  <r>
    <x v="2"/>
    <n v="92.947265660000085"/>
    <s v=""/>
    <n v="92.947265660000085"/>
    <s v=""/>
    <n v="1"/>
  </r>
  <r>
    <x v="3"/>
    <n v="93.911315889999969"/>
    <s v=""/>
    <n v="93.911315889999969"/>
    <s v=""/>
    <n v="1"/>
  </r>
  <r>
    <x v="4"/>
    <n v="51.079711879999991"/>
    <s v=""/>
    <n v="51.079711879999991"/>
    <s v=""/>
    <n v="1"/>
  </r>
  <r>
    <x v="5"/>
    <n v="50.135009739999987"/>
    <s v=""/>
    <n v="50.135009739999987"/>
    <s v=""/>
    <n v="1"/>
  </r>
  <r>
    <x v="6"/>
    <n v="75.233154309999918"/>
    <s v=""/>
    <n v="75.233154309999918"/>
    <s v=""/>
    <n v="1"/>
  </r>
  <r>
    <x v="7"/>
    <n v="45.746948199999906"/>
    <s v=""/>
    <n v="45.746948199999906"/>
    <s v=""/>
    <n v="1"/>
  </r>
  <r>
    <x v="8"/>
    <n v="42.320678699999917"/>
    <s v=""/>
    <n v="42.320678699999917"/>
    <s v=""/>
    <n v="1"/>
  </r>
  <r>
    <x v="9"/>
    <n v="74.311767600000167"/>
    <s v=""/>
    <n v="74.311767600000167"/>
    <s v=""/>
    <n v="1"/>
  </r>
  <r>
    <x v="10"/>
    <n v="179.31335450000006"/>
    <s v=""/>
    <n v="179.31335450000006"/>
    <s v=""/>
    <n v="1"/>
  </r>
  <r>
    <x v="11"/>
    <n v="226.47924799999987"/>
    <s v=""/>
    <n v="226.47924799999987"/>
    <s v=""/>
    <n v="1"/>
  </r>
  <r>
    <x v="12"/>
    <n v="149.76928710000016"/>
    <s v=""/>
    <n v="149.76928710000016"/>
    <s v=""/>
    <n v="1"/>
  </r>
  <r>
    <x v="13"/>
    <n v="96.244628899999952"/>
    <s v=""/>
    <n v="96.244628899999952"/>
    <s v=""/>
    <n v="1"/>
  </r>
  <r>
    <x v="14"/>
    <n v="33.133789100000058"/>
    <s v=""/>
    <n v="33.133789100000058"/>
    <s v=""/>
    <n v="1"/>
  </r>
  <r>
    <x v="15"/>
    <n v="-35.367553699999917"/>
    <n v="-35.367553699999917"/>
    <s v=""/>
    <n v="1"/>
    <s v=""/>
  </r>
  <r>
    <x v="16"/>
    <n v="-13.301757800000132"/>
    <n v="-13.301757800000132"/>
    <s v=""/>
    <n v="1"/>
    <s v=""/>
  </r>
  <r>
    <x v="17"/>
    <n v="3.2481689000001097"/>
    <s v=""/>
    <n v="3.2481689000001097"/>
    <s v=""/>
    <n v="1"/>
  </r>
  <r>
    <x v="18"/>
    <n v="-8.2988280999998096"/>
    <n v="-8.2988280999998096"/>
    <s v=""/>
    <n v="1"/>
    <s v=""/>
  </r>
  <r>
    <x v="19"/>
    <n v="42.087280299999975"/>
    <s v=""/>
    <n v="42.087280299999975"/>
    <s v=""/>
    <n v="1"/>
  </r>
  <r>
    <x v="20"/>
    <n v="-41.998046899999963"/>
    <n v="-41.998046899999963"/>
    <s v=""/>
    <n v="1"/>
    <s v=""/>
  </r>
  <r>
    <x v="21"/>
    <n v="118.05346680000002"/>
    <s v=""/>
    <n v="118.05346680000002"/>
    <s v=""/>
    <n v="1"/>
  </r>
  <r>
    <x v="22"/>
    <n v="58.521606499999962"/>
    <s v=""/>
    <n v="58.521606499999962"/>
    <s v=""/>
    <n v="1"/>
  </r>
  <r>
    <x v="23"/>
    <n v="36.674804699999868"/>
    <s v=""/>
    <n v="36.674804699999868"/>
    <s v=""/>
    <n v="1"/>
  </r>
  <r>
    <x v="0"/>
    <n v="4.5364990999999009"/>
    <s v=""/>
    <n v="4.5364990999999009"/>
    <s v=""/>
    <n v="1"/>
  </r>
  <r>
    <x v="1"/>
    <n v="-20.318603520000011"/>
    <n v="-20.318603520000011"/>
    <s v=""/>
    <n v="1"/>
    <s v=""/>
  </r>
  <r>
    <x v="2"/>
    <n v="-35.768798829999923"/>
    <n v="-35.768798829999923"/>
    <s v=""/>
    <n v="1"/>
    <s v=""/>
  </r>
  <r>
    <x v="3"/>
    <n v="-23.318725589999985"/>
    <n v="-23.318725589999985"/>
    <s v=""/>
    <n v="1"/>
    <s v=""/>
  </r>
  <r>
    <x v="4"/>
    <n v="-12.049987789999932"/>
    <n v="-12.049987789999932"/>
    <s v=""/>
    <n v="1"/>
    <s v=""/>
  </r>
  <r>
    <x v="5"/>
    <n v="-20.992675780000013"/>
    <n v="-20.992675780000013"/>
    <s v=""/>
    <n v="1"/>
    <s v=""/>
  </r>
  <r>
    <x v="6"/>
    <n v="-18.416442900000106"/>
    <n v="-18.416442900000106"/>
    <s v=""/>
    <n v="1"/>
    <s v=""/>
  </r>
  <r>
    <x v="7"/>
    <n v="4.8450927999999749"/>
    <s v=""/>
    <n v="4.8450927999999749"/>
    <s v=""/>
    <n v="1"/>
  </r>
  <r>
    <x v="8"/>
    <n v="9.8333740999999009"/>
    <s v=""/>
    <n v="9.8333740999999009"/>
    <s v=""/>
    <n v="1"/>
  </r>
  <r>
    <x v="9"/>
    <n v="-4.2902831999999762"/>
    <n v="-4.2902831999999762"/>
    <s v=""/>
    <n v="1"/>
    <s v=""/>
  </r>
  <r>
    <x v="10"/>
    <n v="-13.65271000000007"/>
    <n v="-13.65271000000007"/>
    <s v=""/>
    <n v="1"/>
    <s v=""/>
  </r>
  <r>
    <x v="11"/>
    <n v="7.4910889000000225"/>
    <s v=""/>
    <n v="7.4910889000000225"/>
    <s v=""/>
    <n v="1"/>
  </r>
  <r>
    <x v="12"/>
    <n v="40.441772499999843"/>
    <s v=""/>
    <n v="40.441772499999843"/>
    <s v=""/>
    <n v="1"/>
  </r>
  <r>
    <x v="13"/>
    <n v="17.331542900000159"/>
    <s v=""/>
    <n v="17.331542900000159"/>
    <s v=""/>
    <n v="1"/>
  </r>
  <r>
    <x v="14"/>
    <n v="31.888183600000048"/>
    <s v=""/>
    <n v="31.888183600000048"/>
    <s v=""/>
    <n v="1"/>
  </r>
  <r>
    <x v="15"/>
    <n v="29.640991199999917"/>
    <s v=""/>
    <n v="29.640991199999917"/>
    <s v=""/>
    <n v="1"/>
  </r>
  <r>
    <x v="16"/>
    <n v="32.015502900000001"/>
    <s v=""/>
    <n v="32.015502900000001"/>
    <s v=""/>
    <n v="1"/>
  </r>
  <r>
    <x v="17"/>
    <n v="80.042480499999783"/>
    <s v=""/>
    <n v="80.042480499999783"/>
    <s v=""/>
    <n v="1"/>
  </r>
  <r>
    <x v="18"/>
    <n v="23.034301700000015"/>
    <s v=""/>
    <n v="23.034301700000015"/>
    <s v=""/>
    <n v="1"/>
  </r>
  <r>
    <x v="19"/>
    <n v="49.609741199999917"/>
    <s v=""/>
    <n v="49.609741199999917"/>
    <s v=""/>
    <n v="1"/>
  </r>
  <r>
    <x v="20"/>
    <n v="-49.604125999999951"/>
    <n v="-49.604125999999951"/>
    <s v=""/>
    <n v="1"/>
    <s v=""/>
  </r>
  <r>
    <x v="21"/>
    <n v="-63.66137700000013"/>
    <n v="-63.66137700000013"/>
    <s v=""/>
    <n v="1"/>
    <s v=""/>
  </r>
  <r>
    <x v="22"/>
    <n v="-85.013061500000049"/>
    <n v="-85.013061500000049"/>
    <s v=""/>
    <n v="1"/>
    <s v=""/>
  </r>
  <r>
    <x v="23"/>
    <n v="-97.182495099999983"/>
    <n v="-97.182495099999983"/>
    <s v=""/>
    <n v="1"/>
    <s v=""/>
  </r>
  <r>
    <x v="0"/>
    <n v="-101.00274662000004"/>
    <n v="-101.00274662000004"/>
    <s v=""/>
    <n v="1"/>
    <s v=""/>
  </r>
  <r>
    <x v="1"/>
    <n v="-144.35156251000001"/>
    <n v="-144.35156251000001"/>
    <s v=""/>
    <n v="1"/>
    <s v=""/>
  </r>
  <r>
    <x v="2"/>
    <n v="-168.49084472000004"/>
    <n v="-168.49084472000004"/>
    <s v=""/>
    <n v="1"/>
    <s v=""/>
  </r>
  <r>
    <x v="3"/>
    <n v="-157.30877685999997"/>
    <n v="-157.30877685999997"/>
    <s v=""/>
    <n v="1"/>
    <s v=""/>
  </r>
  <r>
    <x v="4"/>
    <n v="-135.87023926000006"/>
    <n v="-135.87023926000006"/>
    <s v=""/>
    <n v="1"/>
    <s v=""/>
  </r>
  <r>
    <x v="5"/>
    <n v="-169.20446776999995"/>
    <n v="-169.20446776999995"/>
    <s v=""/>
    <n v="1"/>
    <s v=""/>
  </r>
  <r>
    <x v="6"/>
    <n v="-223.58660883999994"/>
    <n v="-223.58660883999994"/>
    <s v=""/>
    <n v="1"/>
    <s v=""/>
  </r>
  <r>
    <x v="7"/>
    <n v="-190.13342286000011"/>
    <n v="-190.13342286000011"/>
    <s v=""/>
    <n v="1"/>
    <s v=""/>
  </r>
  <r>
    <x v="8"/>
    <n v="-168.61871339999993"/>
    <n v="-168.61871339999993"/>
    <s v=""/>
    <n v="1"/>
    <s v=""/>
  </r>
  <r>
    <x v="9"/>
    <n v="-121.82629389999988"/>
    <n v="-121.82629389999988"/>
    <s v=""/>
    <n v="1"/>
    <s v=""/>
  </r>
  <r>
    <x v="10"/>
    <n v="-78.269409199999927"/>
    <n v="-78.269409199999927"/>
    <s v=""/>
    <n v="1"/>
    <s v=""/>
  </r>
  <r>
    <x v="11"/>
    <n v="-1.1298827999999048"/>
    <n v="-1.1298827999999048"/>
    <s v=""/>
    <n v="1"/>
    <s v=""/>
  </r>
  <r>
    <x v="12"/>
    <n v="28.812133799999856"/>
    <s v=""/>
    <n v="28.812133799999856"/>
    <s v=""/>
    <n v="1"/>
  </r>
  <r>
    <x v="13"/>
    <n v="14.126953199999889"/>
    <s v=""/>
    <n v="14.126953199999889"/>
    <s v=""/>
    <n v="1"/>
  </r>
  <r>
    <x v="14"/>
    <n v="43.432861300000013"/>
    <s v=""/>
    <n v="43.432861300000013"/>
    <s v=""/>
    <n v="1"/>
  </r>
  <r>
    <x v="15"/>
    <n v="40.197143500000038"/>
    <s v=""/>
    <n v="40.197143500000038"/>
    <s v=""/>
    <n v="1"/>
  </r>
  <r>
    <x v="16"/>
    <n v="30.242065500000081"/>
    <s v=""/>
    <n v="30.242065500000081"/>
    <s v=""/>
    <n v="1"/>
  </r>
  <r>
    <x v="17"/>
    <n v="-26.600463900000022"/>
    <n v="-26.600463900000022"/>
    <s v=""/>
    <n v="1"/>
    <s v=""/>
  </r>
  <r>
    <x v="18"/>
    <n v="-53.454223599999978"/>
    <n v="-53.454223599999978"/>
    <s v=""/>
    <n v="1"/>
    <s v=""/>
  </r>
  <r>
    <x v="19"/>
    <n v="-81.713623000000098"/>
    <n v="-81.713623000000098"/>
    <s v=""/>
    <n v="1"/>
    <s v=""/>
  </r>
  <r>
    <x v="20"/>
    <n v="-113.24035640000011"/>
    <n v="-113.24035640000011"/>
    <s v=""/>
    <n v="1"/>
    <s v=""/>
  </r>
  <r>
    <x v="21"/>
    <n v="-109.82202150000012"/>
    <n v="-109.82202150000012"/>
    <s v=""/>
    <n v="1"/>
    <s v=""/>
  </r>
  <r>
    <x v="22"/>
    <n v="-116.43554689999996"/>
    <n v="-116.43554689999996"/>
    <s v=""/>
    <n v="1"/>
    <s v=""/>
  </r>
  <r>
    <x v="23"/>
    <n v="-139.67614739999999"/>
    <n v="-139.67614739999999"/>
    <s v=""/>
    <n v="1"/>
    <s v=""/>
  </r>
  <r>
    <x v="0"/>
    <n v="-156.76745604999996"/>
    <n v="-156.76745604999996"/>
    <s v=""/>
    <n v="1"/>
    <s v=""/>
  </r>
  <r>
    <x v="1"/>
    <n v="-146.08502193999993"/>
    <n v="-146.08502193999993"/>
    <s v=""/>
    <n v="1"/>
    <s v=""/>
  </r>
  <r>
    <x v="2"/>
    <n v="-169.52050783000004"/>
    <n v="-169.52050783000004"/>
    <s v=""/>
    <n v="1"/>
    <s v=""/>
  </r>
  <r>
    <x v="3"/>
    <n v="-140.92199707000009"/>
    <n v="-140.92199707000009"/>
    <s v=""/>
    <n v="1"/>
    <s v=""/>
  </r>
  <r>
    <x v="4"/>
    <n v="-153.32122803000004"/>
    <n v="-153.32122803000004"/>
    <s v=""/>
    <n v="1"/>
    <s v=""/>
  </r>
  <r>
    <x v="5"/>
    <n v="-177.72076416000004"/>
    <n v="-177.72076416000004"/>
    <s v=""/>
    <n v="1"/>
    <s v=""/>
  </r>
  <r>
    <x v="6"/>
    <n v="-181.58746342999996"/>
    <n v="-181.58746342999996"/>
    <s v=""/>
    <n v="1"/>
    <s v=""/>
  </r>
  <r>
    <x v="7"/>
    <n v="-160.23382564999997"/>
    <n v="-160.23382564999997"/>
    <s v=""/>
    <n v="1"/>
    <s v=""/>
  </r>
  <r>
    <x v="8"/>
    <n v="-173.88507080000011"/>
    <n v="-173.88507080000011"/>
    <s v=""/>
    <n v="1"/>
    <s v=""/>
  </r>
  <r>
    <x v="9"/>
    <n v="-158.42871090000017"/>
    <n v="-158.42871090000017"/>
    <s v=""/>
    <n v="1"/>
    <s v=""/>
  </r>
  <r>
    <x v="10"/>
    <n v="-65.845825200000036"/>
    <n v="-65.845825200000036"/>
    <s v=""/>
    <n v="1"/>
    <s v=""/>
  </r>
  <r>
    <x v="11"/>
    <n v="-54.50268559999995"/>
    <n v="-54.50268559999995"/>
    <s v=""/>
    <n v="1"/>
    <s v=""/>
  </r>
  <r>
    <x v="12"/>
    <n v="-53.957519599999841"/>
    <n v="-53.957519599999841"/>
    <s v=""/>
    <n v="1"/>
    <s v=""/>
  </r>
  <r>
    <x v="13"/>
    <n v="-59.277587900000071"/>
    <n v="-59.277587900000071"/>
    <s v=""/>
    <n v="1"/>
    <s v=""/>
  </r>
  <r>
    <x v="14"/>
    <n v="-96.20910640000011"/>
    <n v="-96.20910640000011"/>
    <s v=""/>
    <n v="1"/>
    <s v=""/>
  </r>
  <r>
    <x v="15"/>
    <n v="-80.552978500000108"/>
    <n v="-80.552978500000108"/>
    <s v=""/>
    <n v="1"/>
    <s v=""/>
  </r>
  <r>
    <x v="16"/>
    <n v="-80.858154299999796"/>
    <n v="-80.858154299999796"/>
    <s v=""/>
    <n v="1"/>
    <s v=""/>
  </r>
  <r>
    <x v="17"/>
    <n v="-44.758911200000057"/>
    <n v="-44.758911200000057"/>
    <s v=""/>
    <n v="1"/>
    <s v=""/>
  </r>
  <r>
    <x v="18"/>
    <n v="-94.100707999999941"/>
    <n v="-94.100707999999941"/>
    <s v=""/>
    <n v="1"/>
    <s v=""/>
  </r>
  <r>
    <x v="19"/>
    <n v="-115.22570799999994"/>
    <n v="-115.22570799999994"/>
    <s v=""/>
    <n v="1"/>
    <s v=""/>
  </r>
  <r>
    <x v="20"/>
    <n v="-156.53088380000008"/>
    <n v="-156.53088380000008"/>
    <s v=""/>
    <n v="1"/>
    <s v=""/>
  </r>
  <r>
    <x v="21"/>
    <n v="-118.74633789999984"/>
    <n v="-118.74633789999984"/>
    <s v=""/>
    <n v="1"/>
    <s v=""/>
  </r>
  <r>
    <x v="22"/>
    <n v="-96.113159199999927"/>
    <n v="-96.113159199999927"/>
    <s v=""/>
    <n v="1"/>
    <s v=""/>
  </r>
  <r>
    <x v="23"/>
    <n v="-100.87670899999989"/>
    <n v="-100.87670899999989"/>
    <s v=""/>
    <n v="1"/>
    <s v=""/>
  </r>
  <r>
    <x v="0"/>
    <n v="-98.827392620000069"/>
    <n v="-98.827392620000069"/>
    <s v=""/>
    <n v="1"/>
    <s v=""/>
  </r>
  <r>
    <x v="1"/>
    <n v="-104.16723630000001"/>
    <n v="-104.16723630000001"/>
    <s v=""/>
    <n v="1"/>
    <s v=""/>
  </r>
  <r>
    <x v="2"/>
    <n v="-155.61425781000003"/>
    <n v="-155.61425781000003"/>
    <s v=""/>
    <n v="1"/>
    <s v=""/>
  </r>
  <r>
    <x v="3"/>
    <n v="-193.58520507000003"/>
    <n v="-193.58520507000003"/>
    <s v=""/>
    <n v="1"/>
    <s v=""/>
  </r>
  <r>
    <x v="4"/>
    <n v="-193.26605225000003"/>
    <n v="-193.26605225000003"/>
    <s v=""/>
    <n v="1"/>
    <s v=""/>
  </r>
  <r>
    <x v="5"/>
    <n v="-201.30041504000008"/>
    <n v="-201.30041504000008"/>
    <s v=""/>
    <n v="1"/>
    <s v=""/>
  </r>
  <r>
    <x v="6"/>
    <n v="-180.62207032999993"/>
    <n v="-180.62207032999993"/>
    <s v=""/>
    <n v="1"/>
    <s v=""/>
  </r>
  <r>
    <x v="7"/>
    <n v="-166.86962893999998"/>
    <n v="-166.86962893999998"/>
    <s v=""/>
    <n v="1"/>
    <s v=""/>
  </r>
  <r>
    <x v="8"/>
    <n v="-142.80828859999997"/>
    <n v="-142.80828859999997"/>
    <s v=""/>
    <n v="1"/>
    <s v=""/>
  </r>
  <r>
    <x v="9"/>
    <n v="-87.37853999999993"/>
    <n v="-87.37853999999993"/>
    <s v=""/>
    <n v="1"/>
    <s v=""/>
  </r>
  <r>
    <x v="10"/>
    <n v="-20.240356399999882"/>
    <n v="-20.240356399999882"/>
    <s v=""/>
    <n v="1"/>
    <s v=""/>
  </r>
  <r>
    <x v="11"/>
    <n v="35.272705000000087"/>
    <s v=""/>
    <n v="35.272705000000087"/>
    <s v=""/>
    <n v="1"/>
  </r>
  <r>
    <x v="12"/>
    <n v="77.23974609999982"/>
    <s v=""/>
    <n v="77.23974609999982"/>
    <s v=""/>
    <n v="1"/>
  </r>
  <r>
    <x v="13"/>
    <n v="66.535644499999989"/>
    <s v=""/>
    <n v="66.535644499999989"/>
    <s v=""/>
    <n v="1"/>
  </r>
  <r>
    <x v="14"/>
    <n v="60.935058600000048"/>
    <s v=""/>
    <n v="60.935058600000048"/>
    <s v=""/>
    <n v="1"/>
  </r>
  <r>
    <x v="15"/>
    <n v="84.476196300000083"/>
    <s v=""/>
    <n v="84.476196300000083"/>
    <s v=""/>
    <n v="1"/>
  </r>
  <r>
    <x v="16"/>
    <n v="64.627807600000096"/>
    <s v=""/>
    <n v="64.627807600000096"/>
    <s v=""/>
    <n v="1"/>
  </r>
  <r>
    <x v="17"/>
    <n v="74.311157200000025"/>
    <s v=""/>
    <n v="74.311157200000025"/>
    <s v=""/>
    <n v="1"/>
  </r>
  <r>
    <x v="18"/>
    <n v="14.0234375"/>
    <s v=""/>
    <n v="14.0234375"/>
    <s v=""/>
    <n v="1"/>
  </r>
  <r>
    <x v="19"/>
    <n v="-53.323364299999866"/>
    <n v="-53.323364299999866"/>
    <s v=""/>
    <n v="1"/>
    <s v=""/>
  </r>
  <r>
    <x v="20"/>
    <n v="-78.115844700000025"/>
    <n v="-78.115844700000025"/>
    <s v=""/>
    <n v="1"/>
    <s v=""/>
  </r>
  <r>
    <x v="21"/>
    <n v="-73.589111300000013"/>
    <n v="-73.589111300000013"/>
    <s v=""/>
    <n v="1"/>
    <s v=""/>
  </r>
  <r>
    <x v="22"/>
    <n v="-133.86633299999994"/>
    <n v="-133.86633299999994"/>
    <s v=""/>
    <n v="1"/>
    <s v=""/>
  </r>
  <r>
    <x v="23"/>
    <n v="-135.45166010000003"/>
    <n v="-135.45166010000003"/>
    <s v=""/>
    <n v="1"/>
    <s v=""/>
  </r>
  <r>
    <x v="0"/>
    <n v="-159.71270753999988"/>
    <n v="-159.71270753999988"/>
    <s v=""/>
    <n v="1"/>
    <s v=""/>
  </r>
  <r>
    <x v="1"/>
    <n v="-122.50122074000001"/>
    <n v="-122.50122074000001"/>
    <s v=""/>
    <n v="1"/>
    <s v=""/>
  </r>
  <r>
    <x v="2"/>
    <n v="-147.89788819"/>
    <n v="-147.89788819"/>
    <s v=""/>
    <n v="1"/>
    <s v=""/>
  </r>
  <r>
    <x v="3"/>
    <n v="-210.65148925999995"/>
    <n v="-210.65148925999995"/>
    <s v=""/>
    <n v="1"/>
    <s v=""/>
  </r>
  <r>
    <x v="4"/>
    <n v="-217.76708984999993"/>
    <n v="-217.76708984999993"/>
    <s v=""/>
    <n v="1"/>
    <s v=""/>
  </r>
  <r>
    <x v="5"/>
    <n v="-218.72741703999998"/>
    <n v="-218.72741703999998"/>
    <s v=""/>
    <n v="1"/>
    <s v=""/>
  </r>
  <r>
    <x v="6"/>
    <n v="-206.30847165"/>
    <n v="-206.30847165"/>
    <s v=""/>
    <n v="1"/>
    <s v=""/>
  </r>
  <r>
    <x v="7"/>
    <n v="-207.26037601000007"/>
    <n v="-207.26037601000007"/>
    <s v=""/>
    <n v="1"/>
    <s v=""/>
  </r>
  <r>
    <x v="8"/>
    <n v="-197.06677239999999"/>
    <n v="-197.06677239999999"/>
    <s v=""/>
    <n v="1"/>
    <s v=""/>
  </r>
  <r>
    <x v="9"/>
    <n v="-146.24365230000012"/>
    <n v="-146.24365230000012"/>
    <s v=""/>
    <n v="1"/>
    <s v=""/>
  </r>
  <r>
    <x v="10"/>
    <n v="-103.95385739999983"/>
    <n v="-103.95385739999983"/>
    <s v=""/>
    <n v="1"/>
    <s v=""/>
  </r>
  <r>
    <x v="11"/>
    <n v="-78.990722700000106"/>
    <n v="-78.990722700000106"/>
    <s v=""/>
    <n v="1"/>
    <s v=""/>
  </r>
  <r>
    <x v="12"/>
    <n v="-41.555663999999979"/>
    <n v="-41.555663999999979"/>
    <s v=""/>
    <n v="1"/>
    <s v=""/>
  </r>
  <r>
    <x v="13"/>
    <n v="-13.659790000000157"/>
    <n v="-13.659790000000157"/>
    <s v=""/>
    <n v="1"/>
    <s v=""/>
  </r>
  <r>
    <x v="14"/>
    <n v="0.86401359999990746"/>
    <s v=""/>
    <n v="0.86401359999990746"/>
    <s v=""/>
    <n v="1"/>
  </r>
  <r>
    <x v="15"/>
    <n v="26.3828125"/>
    <s v=""/>
    <n v="26.3828125"/>
    <s v=""/>
    <n v="1"/>
  </r>
  <r>
    <x v="16"/>
    <n v="28.455688499999951"/>
    <s v=""/>
    <n v="28.455688499999951"/>
    <s v=""/>
    <n v="1"/>
  </r>
  <r>
    <x v="17"/>
    <n v="31.277832099999841"/>
    <s v=""/>
    <n v="31.277832099999841"/>
    <s v=""/>
    <n v="1"/>
  </r>
  <r>
    <x v="18"/>
    <n v="17.744506799999954"/>
    <s v=""/>
    <n v="17.744506799999954"/>
    <s v=""/>
    <n v="1"/>
  </r>
  <r>
    <x v="19"/>
    <n v="-22.432739299999866"/>
    <n v="-22.432739299999866"/>
    <s v=""/>
    <n v="1"/>
    <s v=""/>
  </r>
  <r>
    <x v="20"/>
    <n v="-70.925048800000013"/>
    <n v="-70.925048800000013"/>
    <s v=""/>
    <n v="1"/>
    <s v=""/>
  </r>
  <r>
    <x v="21"/>
    <n v="-34.568725600000107"/>
    <n v="-34.568725600000107"/>
    <s v=""/>
    <n v="1"/>
    <s v=""/>
  </r>
  <r>
    <x v="22"/>
    <n v="-22.633300800000143"/>
    <n v="-22.633300800000143"/>
    <s v=""/>
    <n v="1"/>
    <s v=""/>
  </r>
  <r>
    <x v="23"/>
    <n v="-25.418579099999988"/>
    <n v="-25.418579099999988"/>
    <s v=""/>
    <n v="1"/>
    <s v=""/>
  </r>
  <r>
    <x v="0"/>
    <n v="-52.563781759999983"/>
    <n v="-52.563781759999983"/>
    <s v=""/>
    <n v="1"/>
    <s v=""/>
  </r>
  <r>
    <x v="1"/>
    <n v="-5.3681030000000192"/>
    <n v="-5.3681030000000192"/>
    <s v=""/>
    <n v="1"/>
    <s v=""/>
  </r>
  <r>
    <x v="2"/>
    <n v="-15.373046830000021"/>
    <n v="-15.373046830000021"/>
    <s v=""/>
    <n v="1"/>
    <s v=""/>
  </r>
  <r>
    <x v="3"/>
    <n v="-44.406066900000042"/>
    <n v="-44.406066900000042"/>
    <s v=""/>
    <n v="1"/>
    <s v=""/>
  </r>
  <r>
    <x v="4"/>
    <n v="-98.629455559999997"/>
    <n v="-98.629455559999997"/>
    <s v=""/>
    <n v="1"/>
    <s v=""/>
  </r>
  <r>
    <x v="5"/>
    <n v="-165.91394041000012"/>
    <n v="-165.91394041000012"/>
    <s v=""/>
    <n v="1"/>
    <s v=""/>
  </r>
  <r>
    <x v="6"/>
    <n v="-168.29943851000007"/>
    <n v="-168.29943851000007"/>
    <s v=""/>
    <n v="1"/>
    <s v=""/>
  </r>
  <r>
    <x v="7"/>
    <n v="-173.29718015000003"/>
    <n v="-173.29718015000003"/>
    <s v=""/>
    <n v="1"/>
    <s v=""/>
  </r>
  <r>
    <x v="8"/>
    <n v="-168.63818359000004"/>
    <n v="-168.63818359000004"/>
    <s v=""/>
    <n v="1"/>
    <s v=""/>
  </r>
  <r>
    <x v="9"/>
    <n v="-142.47003169999994"/>
    <n v="-142.47003169999994"/>
    <s v=""/>
    <n v="1"/>
    <s v=""/>
  </r>
  <r>
    <x v="10"/>
    <n v="9.6802978999999141"/>
    <s v=""/>
    <n v="9.6802978999999141"/>
    <s v=""/>
    <n v="1"/>
  </r>
  <r>
    <x v="11"/>
    <n v="40.344482499999913"/>
    <s v=""/>
    <n v="40.344482499999913"/>
    <s v=""/>
    <n v="1"/>
  </r>
  <r>
    <x v="12"/>
    <n v="61.322876000000178"/>
    <s v=""/>
    <n v="61.322876000000178"/>
    <s v=""/>
    <n v="1"/>
  </r>
  <r>
    <x v="13"/>
    <n v="76.973754899999904"/>
    <s v=""/>
    <n v="76.973754899999904"/>
    <s v=""/>
    <n v="1"/>
  </r>
  <r>
    <x v="14"/>
    <n v="41.236572199999955"/>
    <s v=""/>
    <n v="41.236572199999955"/>
    <s v=""/>
    <n v="1"/>
  </r>
  <r>
    <x v="15"/>
    <n v="-3.0704955999999584"/>
    <n v="-3.0704955999999584"/>
    <s v=""/>
    <n v="1"/>
    <s v=""/>
  </r>
  <r>
    <x v="16"/>
    <n v="103.52966310999989"/>
    <s v=""/>
    <n v="103.52966310999989"/>
    <s v=""/>
    <n v="1"/>
  </r>
  <r>
    <x v="17"/>
    <n v="142.65173344000004"/>
    <s v=""/>
    <n v="142.65173344000004"/>
    <s v=""/>
    <n v="1"/>
  </r>
  <r>
    <x v="18"/>
    <n v="177.21557615000006"/>
    <s v=""/>
    <n v="177.21557615000006"/>
    <s v=""/>
    <n v="1"/>
  </r>
  <r>
    <x v="19"/>
    <n v="112.21441649999997"/>
    <s v=""/>
    <n v="112.21441649999997"/>
    <s v=""/>
    <n v="1"/>
  </r>
  <r>
    <x v="20"/>
    <n v="28.581787100000156"/>
    <s v=""/>
    <n v="28.581787100000156"/>
    <s v=""/>
    <n v="1"/>
  </r>
  <r>
    <x v="21"/>
    <n v="-44.635009800000034"/>
    <n v="-44.635009800000034"/>
    <s v=""/>
    <n v="1"/>
    <s v=""/>
  </r>
  <r>
    <x v="22"/>
    <n v="-25.719238299999915"/>
    <n v="-25.719238299999915"/>
    <s v=""/>
    <n v="1"/>
    <s v=""/>
  </r>
  <r>
    <x v="23"/>
    <n v="-29.291625999999951"/>
    <n v="-29.291625999999951"/>
    <s v=""/>
    <n v="1"/>
    <s v=""/>
  </r>
  <r>
    <x v="0"/>
    <n v="-72.988159169999903"/>
    <n v="-72.988159169999903"/>
    <s v=""/>
    <n v="1"/>
    <s v=""/>
  </r>
  <r>
    <x v="1"/>
    <n v="-64.348815909999985"/>
    <n v="-64.348815909999985"/>
    <s v=""/>
    <n v="1"/>
    <s v=""/>
  </r>
  <r>
    <x v="2"/>
    <n v="-124.18975835000003"/>
    <n v="-124.18975835000003"/>
    <s v=""/>
    <n v="1"/>
    <s v=""/>
  </r>
  <r>
    <x v="3"/>
    <n v="-150.55853271000001"/>
    <n v="-150.55853271000001"/>
    <s v=""/>
    <n v="1"/>
    <s v=""/>
  </r>
  <r>
    <x v="4"/>
    <n v="-119.29559326000003"/>
    <n v="-119.29559326000003"/>
    <s v=""/>
    <n v="1"/>
    <s v=""/>
  </r>
  <r>
    <x v="5"/>
    <n v="-136.93493651999995"/>
    <n v="-136.93493651999995"/>
    <s v=""/>
    <n v="1"/>
    <s v=""/>
  </r>
  <r>
    <x v="6"/>
    <n v="-134.84240722999994"/>
    <n v="-134.84240722999994"/>
    <s v=""/>
    <n v="1"/>
    <s v=""/>
  </r>
  <r>
    <x v="7"/>
    <n v="-110.39697265999996"/>
    <n v="-110.39697265999996"/>
    <s v=""/>
    <n v="1"/>
    <s v=""/>
  </r>
  <r>
    <x v="8"/>
    <n v="-101.97961429999998"/>
    <n v="-101.97961429999998"/>
    <s v=""/>
    <n v="1"/>
    <s v=""/>
  </r>
  <r>
    <x v="9"/>
    <n v="-28.882263169999987"/>
    <n v="-28.882263169999987"/>
    <s v=""/>
    <n v="1"/>
    <s v=""/>
  </r>
  <r>
    <x v="10"/>
    <n v="39.681823699999995"/>
    <s v=""/>
    <n v="39.681823699999995"/>
    <s v=""/>
    <n v="1"/>
  </r>
  <r>
    <x v="11"/>
    <n v="48.297119199999997"/>
    <s v=""/>
    <n v="48.297119199999997"/>
    <s v=""/>
    <n v="1"/>
  </r>
  <r>
    <x v="12"/>
    <n v="80.239257799999905"/>
    <s v=""/>
    <n v="80.239257799999905"/>
    <s v=""/>
    <n v="1"/>
  </r>
  <r>
    <x v="13"/>
    <n v="98.850219700000025"/>
    <s v=""/>
    <n v="98.850219700000025"/>
    <s v=""/>
    <n v="1"/>
  </r>
  <r>
    <x v="14"/>
    <n v="43.758789100000058"/>
    <s v=""/>
    <n v="43.758789100000058"/>
    <s v=""/>
    <n v="1"/>
  </r>
  <r>
    <x v="15"/>
    <n v="30.502807699999948"/>
    <s v=""/>
    <n v="30.502807699999948"/>
    <s v=""/>
    <n v="1"/>
  </r>
  <r>
    <x v="16"/>
    <n v="19.61450190000005"/>
    <s v=""/>
    <n v="19.61450190000005"/>
    <s v=""/>
    <n v="1"/>
  </r>
  <r>
    <x v="17"/>
    <n v="-4.5441895000001296"/>
    <n v="-4.5441895000001296"/>
    <s v=""/>
    <n v="1"/>
    <s v=""/>
  </r>
  <r>
    <x v="18"/>
    <n v="-30.461669900000061"/>
    <n v="-30.461669900000061"/>
    <s v=""/>
    <n v="1"/>
    <s v=""/>
  </r>
  <r>
    <x v="19"/>
    <n v="-76.829589799999894"/>
    <n v="-76.829589799999894"/>
    <s v=""/>
    <n v="1"/>
    <s v=""/>
  </r>
  <r>
    <x v="20"/>
    <n v="-112.16638190000003"/>
    <n v="-112.16638190000003"/>
    <s v=""/>
    <n v="1"/>
    <s v=""/>
  </r>
  <r>
    <x v="21"/>
    <n v="-61.288085900000169"/>
    <n v="-61.288085900000169"/>
    <s v=""/>
    <n v="1"/>
    <s v=""/>
  </r>
  <r>
    <x v="22"/>
    <n v="-12.808471700000155"/>
    <n v="-12.808471700000155"/>
    <s v=""/>
    <n v="1"/>
    <s v=""/>
  </r>
  <r>
    <x v="23"/>
    <n v="-4.7437744000001203"/>
    <n v="-4.7437744000001203"/>
    <s v=""/>
    <n v="1"/>
    <s v=""/>
  </r>
  <r>
    <x v="0"/>
    <n v="-9.0448608000000377"/>
    <n v="-9.0448608000000377"/>
    <s v=""/>
    <n v="1"/>
    <s v="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36.37255849999929"/>
    <n v="-136.37255849999929"/>
    <s v=""/>
    <n v="1"/>
    <s v=""/>
  </r>
  <r>
    <x v="1"/>
    <n v="-228.30761709999933"/>
    <n v="-228.30761709999933"/>
    <s v=""/>
    <n v="1"/>
    <s v=""/>
  </r>
  <r>
    <x v="2"/>
    <n v="-364.87158199999976"/>
    <n v="-364.87158199999976"/>
    <s v=""/>
    <n v="1"/>
    <s v=""/>
  </r>
  <r>
    <x v="3"/>
    <n v="-311.29248050000024"/>
    <n v="-311.29248050000024"/>
    <s v=""/>
    <n v="1"/>
    <s v=""/>
  </r>
  <r>
    <x v="4"/>
    <n v="-194.34814460000052"/>
    <n v="-194.34814460000052"/>
    <s v=""/>
    <n v="1"/>
    <s v=""/>
  </r>
  <r>
    <x v="5"/>
    <n v="-60.407226499999524"/>
    <n v="-60.407226499999524"/>
    <s v=""/>
    <n v="1"/>
    <s v=""/>
  </r>
  <r>
    <x v="6"/>
    <n v="4.5708008000001428"/>
    <s v=""/>
    <n v="4.5708008000001428"/>
    <s v=""/>
    <n v="1"/>
  </r>
  <r>
    <x v="7"/>
    <n v="73.481933600000048"/>
    <s v=""/>
    <n v="73.481933600000048"/>
    <s v=""/>
    <n v="1"/>
  </r>
  <r>
    <x v="8"/>
    <n v="105.59570320000057"/>
    <s v=""/>
    <n v="105.59570320000057"/>
    <s v=""/>
    <n v="1"/>
  </r>
  <r>
    <x v="9"/>
    <n v="146.44628899999952"/>
    <s v=""/>
    <n v="146.44628899999952"/>
    <s v=""/>
    <n v="1"/>
  </r>
  <r>
    <x v="10"/>
    <n v="232.3984375"/>
    <s v=""/>
    <n v="232.3984375"/>
    <s v=""/>
    <n v="1"/>
  </r>
  <r>
    <x v="11"/>
    <n v="438.03271490000043"/>
    <s v=""/>
    <n v="438.03271490000043"/>
    <s v=""/>
    <n v="1"/>
  </r>
  <r>
    <x v="12"/>
    <n v="678.28125"/>
    <s v=""/>
    <n v="678.28125"/>
    <s v=""/>
    <n v="1"/>
  </r>
  <r>
    <x v="13"/>
    <n v="895.16357419999986"/>
    <s v=""/>
    <n v="895.16357419999986"/>
    <s v=""/>
    <n v="1"/>
  </r>
  <r>
    <x v="14"/>
    <n v="1081.2436522999997"/>
    <s v=""/>
    <n v="1081.2436522999997"/>
    <s v=""/>
    <n v="1"/>
  </r>
  <r>
    <x v="15"/>
    <n v="1126.9008790000007"/>
    <s v=""/>
    <n v="1126.9008790000007"/>
    <s v=""/>
    <n v="1"/>
  </r>
  <r>
    <x v="16"/>
    <n v="1162.5302735000005"/>
    <s v=""/>
    <n v="1162.5302735000005"/>
    <s v=""/>
    <n v="1"/>
  </r>
  <r>
    <x v="17"/>
    <n v="1139.1074219000002"/>
    <s v=""/>
    <n v="1139.1074219000002"/>
    <s v=""/>
    <n v="1"/>
  </r>
  <r>
    <x v="18"/>
    <n v="914.5546875"/>
    <s v=""/>
    <n v="914.5546875"/>
    <s v=""/>
    <n v="1"/>
  </r>
  <r>
    <x v="19"/>
    <n v="750.5625"/>
    <s v=""/>
    <n v="750.5625"/>
    <s v=""/>
    <n v="1"/>
  </r>
  <r>
    <x v="20"/>
    <n v="687.89794919999986"/>
    <s v=""/>
    <n v="687.89794919999986"/>
    <s v=""/>
    <n v="1"/>
  </r>
  <r>
    <x v="21"/>
    <n v="609.73535160000029"/>
    <s v=""/>
    <n v="609.73535160000029"/>
    <s v=""/>
    <n v="1"/>
  </r>
  <r>
    <x v="22"/>
    <n v="448.55126960000052"/>
    <s v=""/>
    <n v="448.55126960000052"/>
    <s v=""/>
    <n v="1"/>
  </r>
  <r>
    <x v="23"/>
    <n v="274.9951172000001"/>
    <s v=""/>
    <n v="274.9951172000001"/>
    <s v=""/>
    <n v="1"/>
  </r>
  <r>
    <x v="0"/>
    <n v="229.40966789999948"/>
    <s v=""/>
    <n v="229.40966789999948"/>
    <s v=""/>
    <n v="1"/>
  </r>
  <r>
    <x v="1"/>
    <n v="116.96533210000052"/>
    <s v=""/>
    <n v="116.96533210000052"/>
    <s v=""/>
    <n v="1"/>
  </r>
  <r>
    <x v="2"/>
    <n v="38.40820309999981"/>
    <s v=""/>
    <n v="38.40820309999981"/>
    <s v=""/>
    <n v="1"/>
  </r>
  <r>
    <x v="3"/>
    <n v="15.723144499999762"/>
    <s v=""/>
    <n v="15.723144499999762"/>
    <s v=""/>
    <n v="1"/>
  </r>
  <r>
    <x v="4"/>
    <n v="-8.2294922000000952"/>
    <n v="-8.2294922000000952"/>
    <s v=""/>
    <n v="1"/>
    <s v=""/>
  </r>
  <r>
    <x v="5"/>
    <n v="3.2705077999999048"/>
    <s v=""/>
    <n v="3.2705077999999048"/>
    <s v=""/>
    <n v="1"/>
  </r>
  <r>
    <x v="6"/>
    <n v="2.4707030999998096"/>
    <s v=""/>
    <n v="2.4707030999998096"/>
    <s v=""/>
    <n v="1"/>
  </r>
  <r>
    <x v="7"/>
    <n v="-25.045898399999714"/>
    <n v="-25.045898399999714"/>
    <s v=""/>
    <n v="1"/>
    <s v=""/>
  </r>
  <r>
    <x v="8"/>
    <n v="-60.2265625"/>
    <n v="-60.2265625"/>
    <s v=""/>
    <n v="1"/>
    <s v=""/>
  </r>
  <r>
    <x v="9"/>
    <n v="-58.891113199999381"/>
    <n v="-58.891113199999381"/>
    <s v=""/>
    <n v="1"/>
    <s v=""/>
  </r>
  <r>
    <x v="10"/>
    <n v="-18.751464799999667"/>
    <n v="-18.751464799999667"/>
    <s v=""/>
    <n v="1"/>
    <s v=""/>
  </r>
  <r>
    <x v="11"/>
    <n v="36.924316399999952"/>
    <s v=""/>
    <n v="36.924316399999952"/>
    <s v=""/>
    <n v="1"/>
  </r>
  <r>
    <x v="12"/>
    <n v="110.38769540000067"/>
    <s v=""/>
    <n v="110.38769540000067"/>
    <s v=""/>
    <n v="1"/>
  </r>
  <r>
    <x v="13"/>
    <n v="234.54101559999981"/>
    <s v=""/>
    <n v="234.54101559999981"/>
    <s v=""/>
    <n v="1"/>
  </r>
  <r>
    <x v="14"/>
    <n v="391.28369139999995"/>
    <s v=""/>
    <n v="391.28369139999995"/>
    <s v=""/>
    <n v="1"/>
  </r>
  <r>
    <x v="15"/>
    <n v="680.52441410000029"/>
    <s v=""/>
    <n v="680.52441410000029"/>
    <s v=""/>
    <n v="1"/>
  </r>
  <r>
    <x v="16"/>
    <n v="879.53222660000029"/>
    <s v=""/>
    <n v="879.53222660000029"/>
    <s v=""/>
    <n v="1"/>
  </r>
  <r>
    <x v="17"/>
    <n v="763.99511709999933"/>
    <s v=""/>
    <n v="763.99511709999933"/>
    <s v=""/>
    <n v="1"/>
  </r>
  <r>
    <x v="18"/>
    <n v="574.5390625"/>
    <s v=""/>
    <n v="574.5390625"/>
    <s v=""/>
    <n v="1"/>
  </r>
  <r>
    <x v="19"/>
    <n v="423.98632809999981"/>
    <s v=""/>
    <n v="423.98632809999981"/>
    <s v=""/>
    <n v="1"/>
  </r>
  <r>
    <x v="20"/>
    <n v="278.02148440000019"/>
    <s v=""/>
    <n v="278.02148440000019"/>
    <s v=""/>
    <n v="1"/>
  </r>
  <r>
    <x v="21"/>
    <n v="197.31152339999971"/>
    <s v=""/>
    <n v="197.31152339999971"/>
    <s v=""/>
    <n v="1"/>
  </r>
  <r>
    <x v="22"/>
    <n v="110.41845710000052"/>
    <s v=""/>
    <n v="110.41845710000052"/>
    <s v=""/>
    <n v="1"/>
  </r>
  <r>
    <x v="23"/>
    <n v="98.854003899999952"/>
    <s v=""/>
    <n v="98.854003899999952"/>
    <s v=""/>
    <n v="1"/>
  </r>
  <r>
    <x v="0"/>
    <n v="184.15478520000033"/>
    <s v=""/>
    <n v="184.15478520000033"/>
    <s v=""/>
    <n v="1"/>
  </r>
  <r>
    <x v="1"/>
    <n v="123.20458990000043"/>
    <s v=""/>
    <n v="123.20458990000043"/>
    <s v=""/>
    <n v="1"/>
  </r>
  <r>
    <x v="2"/>
    <n v="73.633300800000143"/>
    <s v=""/>
    <n v="73.633300800000143"/>
    <s v=""/>
    <n v="1"/>
  </r>
  <r>
    <x v="3"/>
    <n v="127.64794919999986"/>
    <s v=""/>
    <n v="127.64794919999986"/>
    <s v=""/>
    <n v="1"/>
  </r>
  <r>
    <x v="4"/>
    <n v="97.264160099999572"/>
    <s v=""/>
    <n v="97.264160099999572"/>
    <s v=""/>
    <n v="1"/>
  </r>
  <r>
    <x v="5"/>
    <n v="56.993652400000428"/>
    <s v=""/>
    <n v="56.993652400000428"/>
    <s v=""/>
    <n v="1"/>
  </r>
  <r>
    <x v="6"/>
    <n v="5.0664063000003807"/>
    <s v=""/>
    <n v="5.0664063000003807"/>
    <s v=""/>
    <n v="1"/>
  </r>
  <r>
    <x v="7"/>
    <n v="-52.598144600000523"/>
    <n v="-52.598144600000523"/>
    <s v=""/>
    <n v="1"/>
    <s v=""/>
  </r>
  <r>
    <x v="8"/>
    <n v="-6.3745118000006187"/>
    <n v="-6.3745118000006187"/>
    <s v=""/>
    <n v="1"/>
    <s v=""/>
  </r>
  <r>
    <x v="9"/>
    <n v="110.81201169999986"/>
    <s v=""/>
    <n v="110.81201169999986"/>
    <s v=""/>
    <n v="1"/>
  </r>
  <r>
    <x v="10"/>
    <n v="164.59326169999986"/>
    <s v=""/>
    <n v="164.59326169999986"/>
    <s v=""/>
    <n v="1"/>
  </r>
  <r>
    <x v="11"/>
    <n v="138.93066410000029"/>
    <s v=""/>
    <n v="138.93066410000029"/>
    <s v=""/>
    <n v="1"/>
  </r>
  <r>
    <x v="12"/>
    <n v="102.61914070000057"/>
    <s v=""/>
    <n v="102.61914070000057"/>
    <s v=""/>
    <n v="1"/>
  </r>
  <r>
    <x v="13"/>
    <n v="107.9609375"/>
    <s v=""/>
    <n v="107.9609375"/>
    <s v=""/>
    <n v="1"/>
  </r>
  <r>
    <x v="14"/>
    <n v="161.67871100000048"/>
    <s v=""/>
    <n v="161.67871100000048"/>
    <s v=""/>
    <n v="1"/>
  </r>
  <r>
    <x v="15"/>
    <n v="172.70996100000048"/>
    <s v=""/>
    <n v="172.70996100000048"/>
    <s v=""/>
    <n v="1"/>
  </r>
  <r>
    <x v="16"/>
    <n v="19.094726999999693"/>
    <s v=""/>
    <n v="19.094726999999693"/>
    <s v=""/>
    <n v="1"/>
  </r>
  <r>
    <x v="17"/>
    <n v="-29.537109000000783"/>
    <n v="-29.537109000000783"/>
    <s v=""/>
    <n v="1"/>
    <s v=""/>
  </r>
  <r>
    <x v="18"/>
    <n v="-52.660156999998435"/>
    <n v="-52.660156999998435"/>
    <s v=""/>
    <n v="1"/>
    <s v=""/>
  </r>
  <r>
    <x v="19"/>
    <n v="-146.62988300000143"/>
    <n v="-146.62988300000143"/>
    <s v=""/>
    <n v="1"/>
    <s v=""/>
  </r>
  <r>
    <x v="20"/>
    <n v="-212.67578199999843"/>
    <n v="-212.67578199999843"/>
    <s v=""/>
    <n v="1"/>
    <s v=""/>
  </r>
  <r>
    <x v="21"/>
    <n v="-133.64746089999971"/>
    <n v="-133.64746089999971"/>
    <s v=""/>
    <n v="1"/>
    <s v=""/>
  </r>
  <r>
    <x v="22"/>
    <n v="-79.422851499999524"/>
    <n v="-79.422851499999524"/>
    <s v=""/>
    <n v="1"/>
    <s v=""/>
  </r>
  <r>
    <x v="23"/>
    <n v="-4.3300780999998096"/>
    <n v="-4.3300780999998096"/>
    <s v=""/>
    <n v="1"/>
    <s v=""/>
  </r>
  <r>
    <x v="0"/>
    <n v="-264.24169930000062"/>
    <n v="-264.24169930000062"/>
    <s v=""/>
    <n v="1"/>
    <s v=""/>
  </r>
  <r>
    <x v="1"/>
    <n v="-250.18896479999967"/>
    <n v="-250.18896479999967"/>
    <s v=""/>
    <n v="1"/>
    <s v=""/>
  </r>
  <r>
    <x v="2"/>
    <n v="-257.14990229999967"/>
    <n v="-257.14990229999967"/>
    <s v=""/>
    <n v="1"/>
    <s v=""/>
  </r>
  <r>
    <x v="3"/>
    <n v="-250.60449209999933"/>
    <n v="-250.60449209999933"/>
    <s v=""/>
    <n v="1"/>
    <s v=""/>
  </r>
  <r>
    <x v="4"/>
    <n v="-276.40869139999995"/>
    <n v="-276.40869139999995"/>
    <s v=""/>
    <n v="1"/>
    <s v=""/>
  </r>
  <r>
    <x v="5"/>
    <n v="-294.84228520000033"/>
    <n v="-294.84228520000033"/>
    <s v=""/>
    <n v="1"/>
    <s v=""/>
  </r>
  <r>
    <x v="6"/>
    <n v="-362.7705077999999"/>
    <n v="-362.7705077999999"/>
    <s v=""/>
    <n v="1"/>
    <s v=""/>
  </r>
  <r>
    <x v="7"/>
    <n v="-385.97558600000048"/>
    <n v="-385.97558600000048"/>
    <s v=""/>
    <n v="1"/>
    <s v=""/>
  </r>
  <r>
    <x v="8"/>
    <n v="-299.9716797000001"/>
    <n v="-299.9716797000001"/>
    <s v=""/>
    <n v="1"/>
    <s v=""/>
  </r>
  <r>
    <x v="9"/>
    <n v="-192.78662110000005"/>
    <n v="-192.78662110000005"/>
    <s v=""/>
    <n v="1"/>
    <s v=""/>
  </r>
  <r>
    <x v="10"/>
    <n v="-121.4609375"/>
    <n v="-121.4609375"/>
    <s v=""/>
    <n v="1"/>
    <s v=""/>
  </r>
  <r>
    <x v="11"/>
    <n v="-143.99804690000019"/>
    <n v="-143.99804690000019"/>
    <s v=""/>
    <n v="1"/>
    <s v=""/>
  </r>
  <r>
    <x v="12"/>
    <n v="-125.0283202999999"/>
    <n v="-125.0283202999999"/>
    <s v=""/>
    <n v="1"/>
    <s v=""/>
  </r>
  <r>
    <x v="13"/>
    <n v="-116.203125"/>
    <n v="-116.203125"/>
    <s v=""/>
    <n v="1"/>
    <s v=""/>
  </r>
  <r>
    <x v="14"/>
    <n v="-117.79882820000057"/>
    <n v="-117.79882820000057"/>
    <s v=""/>
    <n v="1"/>
    <s v=""/>
  </r>
  <r>
    <x v="15"/>
    <n v="-67.69726559999981"/>
    <n v="-67.69726559999981"/>
    <s v=""/>
    <n v="1"/>
    <s v=""/>
  </r>
  <r>
    <x v="16"/>
    <n v="84.739258000001428"/>
    <s v=""/>
    <n v="84.739258000001428"/>
    <s v=""/>
    <n v="1"/>
  </r>
  <r>
    <x v="17"/>
    <n v="129.49902300000031"/>
    <s v=""/>
    <n v="129.49902300000031"/>
    <s v=""/>
    <n v="1"/>
  </r>
  <r>
    <x v="18"/>
    <n v="208.61425699999927"/>
    <s v=""/>
    <n v="208.61425699999927"/>
    <s v=""/>
    <n v="1"/>
  </r>
  <r>
    <x v="19"/>
    <n v="152.99121100000048"/>
    <s v=""/>
    <n v="152.99121100000048"/>
    <s v=""/>
    <n v="1"/>
  </r>
  <r>
    <x v="20"/>
    <n v="-45.608398000000307"/>
    <n v="-45.608398000000307"/>
    <s v=""/>
    <n v="1"/>
    <s v=""/>
  </r>
  <r>
    <x v="21"/>
    <n v="-24.573242200000095"/>
    <n v="-24.573242200000095"/>
    <s v=""/>
    <n v="1"/>
    <s v=""/>
  </r>
  <r>
    <x v="22"/>
    <n v="-251.8232422000001"/>
    <n v="-251.8232422000001"/>
    <s v=""/>
    <n v="1"/>
    <s v=""/>
  </r>
  <r>
    <x v="23"/>
    <n v="-461.24072259999957"/>
    <n v="-461.24072259999957"/>
    <s v=""/>
    <n v="1"/>
    <s v=""/>
  </r>
  <r>
    <x v="0"/>
    <n v="-523.953125"/>
    <n v="-523.953125"/>
    <s v=""/>
    <n v="1"/>
    <s v=""/>
  </r>
  <r>
    <x v="1"/>
    <n v="-662.48583979999967"/>
    <n v="-662.48583979999967"/>
    <s v=""/>
    <n v="1"/>
    <s v=""/>
  </r>
  <r>
    <x v="2"/>
    <n v="-794.14746089999971"/>
    <n v="-794.14746089999971"/>
    <s v=""/>
    <n v="1"/>
    <s v=""/>
  </r>
  <r>
    <x v="3"/>
    <n v="-702.14794930000062"/>
    <n v="-702.14794930000062"/>
    <s v=""/>
    <n v="1"/>
    <s v=""/>
  </r>
  <r>
    <x v="4"/>
    <n v="-730.39355459999933"/>
    <n v="-730.39355459999933"/>
    <s v=""/>
    <n v="1"/>
    <s v=""/>
  </r>
  <r>
    <x v="5"/>
    <n v="-834.39306639999995"/>
    <n v="-834.39306639999995"/>
    <s v=""/>
    <n v="1"/>
    <s v=""/>
  </r>
  <r>
    <x v="6"/>
    <n v="-1039.3828125"/>
    <n v="-1039.3828125"/>
    <s v=""/>
    <n v="1"/>
    <s v=""/>
  </r>
  <r>
    <x v="7"/>
    <n v="-1019.9882813000004"/>
    <n v="-1019.9882813000004"/>
    <s v=""/>
    <n v="1"/>
    <s v=""/>
  </r>
  <r>
    <x v="8"/>
    <n v="-531.41992190000019"/>
    <n v="-531.41992190000019"/>
    <s v=""/>
    <n v="1"/>
    <s v=""/>
  </r>
  <r>
    <x v="9"/>
    <n v="-64.106933600000048"/>
    <n v="-64.106933600000048"/>
    <s v=""/>
    <n v="1"/>
    <s v=""/>
  </r>
  <r>
    <x v="10"/>
    <n v="57.530273500000476"/>
    <s v=""/>
    <n v="57.530273500000476"/>
    <s v=""/>
    <n v="1"/>
  </r>
  <r>
    <x v="11"/>
    <n v="146.01660160000029"/>
    <s v=""/>
    <n v="146.01660160000029"/>
    <s v=""/>
    <n v="1"/>
  </r>
  <r>
    <x v="12"/>
    <n v="234.30859369999962"/>
    <s v=""/>
    <n v="234.30859369999962"/>
    <s v=""/>
    <n v="1"/>
  </r>
  <r>
    <x v="13"/>
    <n v="409.0078125"/>
    <s v=""/>
    <n v="409.0078125"/>
    <s v=""/>
    <n v="1"/>
  </r>
  <r>
    <x v="14"/>
    <n v="541.87109380000038"/>
    <s v=""/>
    <n v="541.87109380000038"/>
    <s v=""/>
    <n v="1"/>
  </r>
  <r>
    <x v="15"/>
    <n v="623.4296875"/>
    <s v=""/>
    <n v="623.4296875"/>
    <s v=""/>
    <n v="1"/>
  </r>
  <r>
    <x v="16"/>
    <n v="684.328125"/>
    <s v=""/>
    <n v="684.328125"/>
    <s v=""/>
    <n v="1"/>
  </r>
  <r>
    <x v="17"/>
    <n v="612.95898440000019"/>
    <s v=""/>
    <n v="612.95898440000019"/>
    <s v=""/>
    <n v="1"/>
  </r>
  <r>
    <x v="18"/>
    <n v="513.09326169999986"/>
    <s v=""/>
    <n v="513.09326169999986"/>
    <s v=""/>
    <n v="1"/>
  </r>
  <r>
    <x v="19"/>
    <n v="415.2470702999999"/>
    <s v=""/>
    <n v="415.2470702999999"/>
    <s v=""/>
    <n v="1"/>
  </r>
  <r>
    <x v="20"/>
    <n v="287.13720699999976"/>
    <s v=""/>
    <n v="287.13720699999976"/>
    <s v=""/>
    <n v="1"/>
  </r>
  <r>
    <x v="21"/>
    <n v="315.31005860000005"/>
    <s v=""/>
    <n v="315.31005860000005"/>
    <s v=""/>
    <n v="1"/>
  </r>
  <r>
    <x v="22"/>
    <n v="269.15625"/>
    <s v=""/>
    <n v="269.15625"/>
    <s v=""/>
    <n v="1"/>
  </r>
  <r>
    <x v="23"/>
    <n v="362.80615229999967"/>
    <s v=""/>
    <n v="362.80615229999967"/>
    <s v=""/>
    <n v="1"/>
  </r>
  <r>
    <x v="0"/>
    <n v="137.73388680000062"/>
    <s v=""/>
    <n v="137.73388680000062"/>
    <s v=""/>
    <n v="1"/>
  </r>
  <r>
    <x v="1"/>
    <n v="-0.2543946000005235"/>
    <n v="-0.2543946000005235"/>
    <s v=""/>
    <n v="1"/>
    <s v=""/>
  </r>
  <r>
    <x v="2"/>
    <n v="-115.73681639999995"/>
    <n v="-115.73681639999995"/>
    <s v=""/>
    <n v="1"/>
    <s v=""/>
  </r>
  <r>
    <x v="3"/>
    <n v="-186.22509759999957"/>
    <n v="-186.22509759999957"/>
    <s v=""/>
    <n v="1"/>
    <s v=""/>
  </r>
  <r>
    <x v="4"/>
    <n v="-137.97705080000014"/>
    <n v="-137.97705080000014"/>
    <s v=""/>
    <n v="1"/>
    <s v=""/>
  </r>
  <r>
    <x v="5"/>
    <n v="-201.19482419999986"/>
    <n v="-201.19482419999986"/>
    <s v=""/>
    <n v="1"/>
    <s v=""/>
  </r>
  <r>
    <x v="6"/>
    <n v="-234.14990229999967"/>
    <n v="-234.14990229999967"/>
    <s v=""/>
    <n v="1"/>
    <s v=""/>
  </r>
  <r>
    <x v="7"/>
    <n v="-274.5078125"/>
    <n v="-274.5078125"/>
    <s v=""/>
    <n v="1"/>
    <s v=""/>
  </r>
  <r>
    <x v="8"/>
    <n v="-241.18798830000014"/>
    <n v="-241.18798830000014"/>
    <s v=""/>
    <n v="1"/>
    <s v=""/>
  </r>
  <r>
    <x v="9"/>
    <n v="-173.4453125"/>
    <n v="-173.4453125"/>
    <s v=""/>
    <n v="1"/>
    <s v=""/>
  </r>
  <r>
    <x v="10"/>
    <n v="-210.86035160000029"/>
    <n v="-210.86035160000029"/>
    <s v=""/>
    <n v="1"/>
    <s v=""/>
  </r>
  <r>
    <x v="11"/>
    <n v="-262.8203125"/>
    <n v="-262.8203125"/>
    <s v=""/>
    <n v="1"/>
    <s v=""/>
  </r>
  <r>
    <x v="12"/>
    <n v="-297.5029297000001"/>
    <n v="-297.5029297000001"/>
    <s v=""/>
    <n v="1"/>
    <s v=""/>
  </r>
  <r>
    <x v="13"/>
    <n v="-356.19775389999995"/>
    <n v="-356.19775389999995"/>
    <s v=""/>
    <n v="1"/>
    <s v=""/>
  </r>
  <r>
    <x v="14"/>
    <n v="-478.04638669999986"/>
    <n v="-478.04638669999986"/>
    <s v=""/>
    <n v="1"/>
    <s v=""/>
  </r>
  <r>
    <x v="15"/>
    <n v="-647.34619139999995"/>
    <n v="-647.34619139999995"/>
    <s v=""/>
    <n v="1"/>
    <s v=""/>
  </r>
  <r>
    <x v="16"/>
    <n v="-705.17285149999952"/>
    <n v="-705.17285149999952"/>
    <s v=""/>
    <n v="1"/>
    <s v=""/>
  </r>
  <r>
    <x v="17"/>
    <n v="-763.66992190000019"/>
    <n v="-763.66992190000019"/>
    <s v=""/>
    <n v="1"/>
    <s v=""/>
  </r>
  <r>
    <x v="18"/>
    <n v="-720.16503910000029"/>
    <n v="-720.16503910000029"/>
    <s v=""/>
    <n v="1"/>
    <s v=""/>
  </r>
  <r>
    <x v="19"/>
    <n v="-664.15576180000062"/>
    <n v="-664.15576180000062"/>
    <s v=""/>
    <n v="1"/>
    <s v=""/>
  </r>
  <r>
    <x v="20"/>
    <n v="-634.00097660000029"/>
    <n v="-634.00097660000029"/>
    <s v=""/>
    <n v="1"/>
    <s v=""/>
  </r>
  <r>
    <x v="21"/>
    <n v="-561.9296875"/>
    <n v="-561.9296875"/>
    <s v=""/>
    <n v="1"/>
    <s v=""/>
  </r>
  <r>
    <x v="22"/>
    <n v="-554.97558600000048"/>
    <n v="-554.97558600000048"/>
    <s v=""/>
    <n v="1"/>
    <s v=""/>
  </r>
  <r>
    <x v="23"/>
    <n v="-543.08544919999986"/>
    <n v="-543.08544919999986"/>
    <s v=""/>
    <n v="1"/>
    <s v=""/>
  </r>
  <r>
    <x v="0"/>
    <n v="-235.63232419999986"/>
    <n v="-235.63232419999986"/>
    <s v=""/>
    <n v="1"/>
    <s v=""/>
  </r>
  <r>
    <x v="1"/>
    <n v="-185.1171875"/>
    <n v="-185.1171875"/>
    <s v=""/>
    <n v="1"/>
    <s v=""/>
  </r>
  <r>
    <x v="2"/>
    <n v="-143.1845702999999"/>
    <n v="-143.1845702999999"/>
    <s v=""/>
    <n v="1"/>
    <s v=""/>
  </r>
  <r>
    <x v="3"/>
    <n v="-264.54589850000048"/>
    <n v="-264.54589850000048"/>
    <s v=""/>
    <n v="1"/>
    <s v=""/>
  </r>
  <r>
    <x v="4"/>
    <n v="-303.39648440000019"/>
    <n v="-303.39648440000019"/>
    <s v=""/>
    <n v="1"/>
    <s v=""/>
  </r>
  <r>
    <x v="5"/>
    <n v="-376.57421869999962"/>
    <n v="-376.57421869999962"/>
    <s v=""/>
    <n v="1"/>
    <s v=""/>
  </r>
  <r>
    <x v="6"/>
    <n v="-393.58105459999933"/>
    <n v="-393.58105459999933"/>
    <s v=""/>
    <n v="1"/>
    <s v=""/>
  </r>
  <r>
    <x v="7"/>
    <n v="-449.13867190000019"/>
    <n v="-449.13867190000019"/>
    <s v=""/>
    <n v="1"/>
    <s v=""/>
  </r>
  <r>
    <x v="8"/>
    <n v="-477.82470710000052"/>
    <n v="-477.82470710000052"/>
    <s v=""/>
    <n v="1"/>
    <s v=""/>
  </r>
  <r>
    <x v="9"/>
    <n v="-438.01757809999981"/>
    <n v="-438.01757809999981"/>
    <s v=""/>
    <n v="1"/>
    <s v=""/>
  </r>
  <r>
    <x v="10"/>
    <n v="-417.58007809999981"/>
    <n v="-417.58007809999981"/>
    <s v=""/>
    <n v="1"/>
    <s v=""/>
  </r>
  <r>
    <x v="11"/>
    <n v="-326.98242190000019"/>
    <n v="-326.98242190000019"/>
    <s v=""/>
    <n v="1"/>
    <s v=""/>
  </r>
  <r>
    <x v="12"/>
    <n v="-271.7470702999999"/>
    <n v="-271.7470702999999"/>
    <s v=""/>
    <n v="1"/>
    <s v=""/>
  </r>
  <r>
    <x v="13"/>
    <n v="-224.32128899999952"/>
    <n v="-224.32128899999952"/>
    <s v=""/>
    <n v="1"/>
    <s v=""/>
  </r>
  <r>
    <x v="14"/>
    <n v="-125.53710940000019"/>
    <n v="-125.53710940000019"/>
    <s v=""/>
    <n v="1"/>
    <s v=""/>
  </r>
  <r>
    <x v="15"/>
    <n v="-145.85595699999976"/>
    <n v="-145.85595699999976"/>
    <s v=""/>
    <n v="1"/>
    <s v=""/>
  </r>
  <r>
    <x v="16"/>
    <n v="-181.71289059999981"/>
    <n v="-181.71289059999981"/>
    <s v=""/>
    <n v="1"/>
    <s v=""/>
  </r>
  <r>
    <x v="17"/>
    <n v="-259.5576172000001"/>
    <n v="-259.5576172000001"/>
    <s v=""/>
    <n v="1"/>
    <s v=""/>
  </r>
  <r>
    <x v="18"/>
    <n v="-196.8671875"/>
    <n v="-196.8671875"/>
    <s v=""/>
    <n v="1"/>
    <s v=""/>
  </r>
  <r>
    <x v="19"/>
    <n v="-262.81005860000005"/>
    <n v="-262.81005860000005"/>
    <s v=""/>
    <n v="1"/>
    <s v=""/>
  </r>
  <r>
    <x v="20"/>
    <n v="-152.08398440000019"/>
    <n v="-152.08398440000019"/>
    <s v=""/>
    <n v="1"/>
    <s v=""/>
  </r>
  <r>
    <x v="21"/>
    <n v="-87.502441399999952"/>
    <n v="-87.502441399999952"/>
    <s v=""/>
    <n v="1"/>
    <s v=""/>
  </r>
  <r>
    <x v="22"/>
    <n v="-34.6875"/>
    <n v="-34.6875"/>
    <s v=""/>
    <n v="1"/>
    <s v=""/>
  </r>
  <r>
    <x v="23"/>
    <n v="52.313476499999524"/>
    <s v=""/>
    <n v="52.313476499999524"/>
    <s v=""/>
    <n v="1"/>
  </r>
  <r>
    <x v="0"/>
    <n v="207.19921880000038"/>
    <s v=""/>
    <n v="207.19921880000038"/>
    <s v=""/>
    <n v="1"/>
  </r>
  <r>
    <x v="1"/>
    <n v="33.565918000000238"/>
    <s v=""/>
    <n v="33.565918000000238"/>
    <s v=""/>
    <n v="1"/>
  </r>
  <r>
    <x v="2"/>
    <n v="-140.69091789999948"/>
    <n v="-140.69091789999948"/>
    <s v=""/>
    <n v="1"/>
    <s v=""/>
  </r>
  <r>
    <x v="3"/>
    <n v="-222.65625"/>
    <n v="-222.65625"/>
    <s v=""/>
    <n v="1"/>
    <s v=""/>
  </r>
  <r>
    <x v="4"/>
    <n v="-201.13964850000048"/>
    <n v="-201.13964850000048"/>
    <s v=""/>
    <n v="1"/>
    <s v=""/>
  </r>
  <r>
    <x v="5"/>
    <n v="-151.52685550000024"/>
    <n v="-151.52685550000024"/>
    <s v=""/>
    <n v="1"/>
    <s v=""/>
  </r>
  <r>
    <x v="6"/>
    <n v="40.661132799999905"/>
    <s v=""/>
    <n v="40.661132799999905"/>
    <s v=""/>
    <n v="1"/>
  </r>
  <r>
    <x v="7"/>
    <n v="186.390625"/>
    <s v=""/>
    <n v="186.390625"/>
    <s v=""/>
    <n v="1"/>
  </r>
  <r>
    <x v="8"/>
    <n v="231.95068360000005"/>
    <s v=""/>
    <n v="231.95068360000005"/>
    <s v=""/>
    <n v="1"/>
  </r>
  <r>
    <x v="9"/>
    <n v="284.62255860000005"/>
    <s v=""/>
    <n v="284.62255860000005"/>
    <s v=""/>
    <n v="1"/>
  </r>
  <r>
    <x v="10"/>
    <n v="308.125"/>
    <s v=""/>
    <n v="308.125"/>
    <s v=""/>
    <n v="1"/>
  </r>
  <r>
    <x v="11"/>
    <n v="275.97900389999995"/>
    <s v=""/>
    <n v="275.97900389999995"/>
    <s v=""/>
    <n v="1"/>
  </r>
  <r>
    <x v="12"/>
    <n v="57.560058600000048"/>
    <s v=""/>
    <n v="57.560058600000048"/>
    <s v=""/>
    <n v="1"/>
  </r>
  <r>
    <x v="13"/>
    <n v="-168.82861319999938"/>
    <n v="-168.82861319999938"/>
    <s v=""/>
    <n v="1"/>
    <s v=""/>
  </r>
  <r>
    <x v="14"/>
    <n v="-262.32226559999981"/>
    <n v="-262.32226559999981"/>
    <s v=""/>
    <n v="1"/>
    <s v=""/>
  </r>
  <r>
    <x v="15"/>
    <n v="-319.9580077999999"/>
    <n v="-319.9580077999999"/>
    <s v=""/>
    <n v="1"/>
    <s v=""/>
  </r>
  <r>
    <x v="16"/>
    <n v="-307.64208990000043"/>
    <n v="-307.64208990000043"/>
    <s v=""/>
    <n v="1"/>
    <s v=""/>
  </r>
  <r>
    <x v="17"/>
    <n v="-148.02197259999957"/>
    <n v="-148.02197259999957"/>
    <s v=""/>
    <n v="1"/>
    <s v=""/>
  </r>
  <r>
    <x v="18"/>
    <n v="-110.69287110000005"/>
    <n v="-110.69287110000005"/>
    <s v=""/>
    <n v="1"/>
    <s v=""/>
  </r>
  <r>
    <x v="19"/>
    <n v="6.5097655999998096"/>
    <s v=""/>
    <n v="6.5097655999998096"/>
    <s v=""/>
    <n v="1"/>
  </r>
  <r>
    <x v="20"/>
    <n v="68.507324199999857"/>
    <s v=""/>
    <n v="68.507324199999857"/>
    <s v=""/>
    <n v="1"/>
  </r>
  <r>
    <x v="21"/>
    <n v="54.114746100000048"/>
    <s v=""/>
    <n v="54.114746100000048"/>
    <s v=""/>
    <n v="1"/>
  </r>
  <r>
    <x v="22"/>
    <n v="8.0595702999999048"/>
    <s v=""/>
    <n v="8.0595702999999048"/>
    <s v=""/>
    <n v="1"/>
  </r>
  <r>
    <x v="23"/>
    <n v="-33.144531300000381"/>
    <n v="-33.144531300000381"/>
    <s v=""/>
    <n v="1"/>
    <s v=""/>
  </r>
  <r>
    <x v="0"/>
    <n v="-16.690917899999477"/>
    <n v="-16.690917899999477"/>
    <s v=""/>
    <n v="1"/>
    <s v=""/>
  </r>
  <r>
    <x v="1"/>
    <n v="-179.65283199999976"/>
    <n v="-179.65283199999976"/>
    <s v=""/>
    <n v="1"/>
    <s v=""/>
  </r>
  <r>
    <x v="2"/>
    <n v="-352.22802740000043"/>
    <n v="-352.22802740000043"/>
    <s v=""/>
    <n v="1"/>
    <s v=""/>
  </r>
  <r>
    <x v="3"/>
    <n v="-444.7080077999999"/>
    <n v="-444.7080077999999"/>
    <s v=""/>
    <n v="1"/>
    <s v=""/>
  </r>
  <r>
    <x v="4"/>
    <n v="-534.15039059999981"/>
    <n v="-534.15039059999981"/>
    <s v=""/>
    <n v="1"/>
    <s v=""/>
  </r>
  <r>
    <x v="5"/>
    <n v="-522.33789059999981"/>
    <n v="-522.33789059999981"/>
    <s v=""/>
    <n v="1"/>
    <s v=""/>
  </r>
  <r>
    <x v="6"/>
    <n v="-458.19384770000033"/>
    <n v="-458.19384770000033"/>
    <s v=""/>
    <n v="1"/>
    <s v=""/>
  </r>
  <r>
    <x v="7"/>
    <n v="-362.46240240000043"/>
    <n v="-362.46240240000043"/>
    <s v=""/>
    <n v="1"/>
    <s v=""/>
  </r>
  <r>
    <x v="8"/>
    <n v="-220.63476559999981"/>
    <n v="-220.63476559999981"/>
    <s v=""/>
    <n v="1"/>
    <s v=""/>
  </r>
  <r>
    <x v="9"/>
    <n v="-125.30566410000029"/>
    <n v="-125.30566410000029"/>
    <s v=""/>
    <n v="1"/>
    <s v=""/>
  </r>
  <r>
    <x v="10"/>
    <n v="-44.377441399999952"/>
    <n v="-44.377441399999952"/>
    <s v=""/>
    <n v="1"/>
    <s v=""/>
  </r>
  <r>
    <x v="11"/>
    <n v="67.408691399999952"/>
    <s v=""/>
    <n v="67.408691399999952"/>
    <s v=""/>
    <n v="1"/>
  </r>
  <r>
    <x v="12"/>
    <n v="32.625"/>
    <s v=""/>
    <n v="32.625"/>
    <s v=""/>
    <n v="1"/>
  </r>
  <r>
    <x v="13"/>
    <n v="-11.3046875"/>
    <n v="-11.3046875"/>
    <s v=""/>
    <n v="1"/>
    <s v=""/>
  </r>
  <r>
    <x v="14"/>
    <n v="1.1030272999996669"/>
    <s v=""/>
    <n v="1.1030272999996669"/>
    <s v=""/>
    <n v="1"/>
  </r>
  <r>
    <x v="15"/>
    <n v="113.18310539999948"/>
    <s v=""/>
    <n v="113.18310539999948"/>
    <s v=""/>
    <n v="1"/>
  </r>
  <r>
    <x v="16"/>
    <n v="258.00683589999971"/>
    <s v=""/>
    <n v="258.00683589999971"/>
    <s v=""/>
    <n v="1"/>
  </r>
  <r>
    <x v="17"/>
    <n v="403.38183600000048"/>
    <s v=""/>
    <n v="403.38183600000048"/>
    <s v=""/>
    <n v="1"/>
  </r>
  <r>
    <x v="18"/>
    <n v="344.68310550000024"/>
    <s v=""/>
    <n v="344.68310550000024"/>
    <s v=""/>
    <n v="1"/>
  </r>
  <r>
    <x v="19"/>
    <n v="296.26318360000005"/>
    <s v=""/>
    <n v="296.26318360000005"/>
    <s v=""/>
    <n v="1"/>
  </r>
  <r>
    <x v="20"/>
    <n v="247.24023440000019"/>
    <s v=""/>
    <n v="247.24023440000019"/>
    <s v=""/>
    <n v="1"/>
  </r>
  <r>
    <x v="21"/>
    <n v="91.688476600000286"/>
    <s v=""/>
    <n v="91.688476600000286"/>
    <s v=""/>
    <n v="1"/>
  </r>
  <r>
    <x v="22"/>
    <n v="9.9809571000005235"/>
    <s v=""/>
    <n v="9.9809571000005235"/>
    <s v=""/>
    <n v="1"/>
  </r>
  <r>
    <x v="23"/>
    <n v="-68.714355399999477"/>
    <n v="-68.714355399999477"/>
    <s v=""/>
    <n v="1"/>
    <s v=""/>
  </r>
  <r>
    <x v="0"/>
    <n v="14.748535200000333"/>
    <s v=""/>
    <n v="14.748535200000333"/>
    <s v=""/>
    <n v="1"/>
  </r>
  <r>
    <x v="1"/>
    <n v="-238.19970699999976"/>
    <n v="-238.19970699999976"/>
    <s v=""/>
    <n v="1"/>
    <s v=""/>
  </r>
  <r>
    <x v="2"/>
    <n v="-335.48291009999957"/>
    <n v="-335.48291009999957"/>
    <s v=""/>
    <n v="1"/>
    <s v=""/>
  </r>
  <r>
    <x v="3"/>
    <n v="-394.83740240000043"/>
    <n v="-394.83740240000043"/>
    <s v=""/>
    <n v="1"/>
    <s v=""/>
  </r>
  <r>
    <x v="4"/>
    <n v="-335.60498050000024"/>
    <n v="-335.60498050000024"/>
    <s v=""/>
    <n v="1"/>
    <s v=""/>
  </r>
  <r>
    <x v="5"/>
    <n v="-191.71728509999957"/>
    <n v="-191.71728509999957"/>
    <s v=""/>
    <n v="1"/>
    <s v=""/>
  </r>
  <r>
    <x v="6"/>
    <n v="130.0888672000001"/>
    <s v=""/>
    <n v="130.0888672000001"/>
    <s v=""/>
    <n v="1"/>
  </r>
  <r>
    <x v="7"/>
    <n v="297.77001949999976"/>
    <s v=""/>
    <n v="297.77001949999976"/>
    <s v=""/>
    <n v="1"/>
  </r>
  <r>
    <x v="8"/>
    <n v="299.68994139999995"/>
    <s v=""/>
    <n v="299.68994139999995"/>
    <s v=""/>
    <n v="1"/>
  </r>
  <r>
    <x v="9"/>
    <n v="245.46044919999986"/>
    <s v=""/>
    <n v="245.46044919999986"/>
    <s v=""/>
    <n v="1"/>
  </r>
  <r>
    <x v="10"/>
    <n v="132.3251952999999"/>
    <s v=""/>
    <n v="132.3251952999999"/>
    <s v=""/>
    <n v="1"/>
  </r>
  <r>
    <x v="11"/>
    <n v="125.6357422000001"/>
    <s v=""/>
    <n v="125.6357422000001"/>
    <s v=""/>
    <n v="1"/>
  </r>
  <r>
    <x v="12"/>
    <n v="136.6455077999999"/>
    <s v=""/>
    <n v="136.6455077999999"/>
    <s v=""/>
    <n v="1"/>
  </r>
  <r>
    <x v="13"/>
    <n v="132.6982422000001"/>
    <s v=""/>
    <n v="132.6982422000001"/>
    <s v=""/>
    <n v="1"/>
  </r>
  <r>
    <x v="14"/>
    <n v="66.5859375"/>
    <s v=""/>
    <n v="66.5859375"/>
    <s v=""/>
    <n v="1"/>
  </r>
  <r>
    <x v="15"/>
    <n v="150.97265619999962"/>
    <s v=""/>
    <n v="150.97265619999962"/>
    <s v=""/>
    <n v="1"/>
  </r>
  <r>
    <x v="16"/>
    <n v="234.28076169999986"/>
    <s v=""/>
    <n v="234.28076169999986"/>
    <s v=""/>
    <n v="1"/>
  </r>
  <r>
    <x v="17"/>
    <n v="262.30371089999971"/>
    <s v=""/>
    <n v="262.30371089999971"/>
    <s v=""/>
    <n v="1"/>
  </r>
  <r>
    <x v="18"/>
    <n v="222.42822270000033"/>
    <s v=""/>
    <n v="222.42822270000033"/>
    <s v=""/>
    <n v="1"/>
  </r>
  <r>
    <x v="19"/>
    <n v="122.78369150000071"/>
    <s v=""/>
    <n v="122.78369150000071"/>
    <s v=""/>
    <n v="1"/>
  </r>
  <r>
    <x v="20"/>
    <n v="54.972656199999619"/>
    <s v=""/>
    <n v="54.972656199999619"/>
    <s v=""/>
    <n v="1"/>
  </r>
  <r>
    <x v="21"/>
    <n v="-62.801757799999905"/>
    <n v="-62.801757799999905"/>
    <s v=""/>
    <n v="1"/>
    <s v=""/>
  </r>
  <r>
    <x v="22"/>
    <n v="-178.37109369999962"/>
    <n v="-178.37109369999962"/>
    <s v=""/>
    <n v="1"/>
    <s v=""/>
  </r>
  <r>
    <x v="23"/>
    <n v="-286.90869139999995"/>
    <n v="-286.90869139999995"/>
    <s v=""/>
    <n v="1"/>
    <s v=""/>
  </r>
  <r>
    <x v="0"/>
    <n v="-356.76416020000033"/>
    <n v="-356.76416020000033"/>
    <s v=""/>
    <n v="1"/>
    <s v=""/>
  </r>
  <r>
    <x v="1"/>
    <n v="-431.01757809999981"/>
    <n v="-431.01757809999981"/>
    <s v=""/>
    <n v="1"/>
    <s v=""/>
  </r>
  <r>
    <x v="2"/>
    <n v="-469.12451169999986"/>
    <n v="-469.12451169999986"/>
    <s v=""/>
    <n v="1"/>
    <s v=""/>
  </r>
  <r>
    <x v="3"/>
    <n v="-470.97460929999943"/>
    <n v="-470.97460929999943"/>
    <s v=""/>
    <n v="1"/>
    <s v=""/>
  </r>
  <r>
    <x v="4"/>
    <n v="-461.62890619999962"/>
    <n v="-461.62890619999962"/>
    <s v=""/>
    <n v="1"/>
    <s v=""/>
  </r>
  <r>
    <x v="5"/>
    <n v="-368.75634770000033"/>
    <n v="-368.75634770000033"/>
    <s v=""/>
    <n v="1"/>
    <s v=""/>
  </r>
  <r>
    <x v="6"/>
    <n v="-202.56787110000005"/>
    <n v="-202.56787110000005"/>
    <s v=""/>
    <n v="1"/>
    <s v=""/>
  </r>
  <r>
    <x v="7"/>
    <n v="-8.9316405999998096"/>
    <n v="-8.9316405999998096"/>
    <s v=""/>
    <n v="1"/>
    <s v=""/>
  </r>
  <r>
    <x v="8"/>
    <n v="46.257324199999857"/>
    <s v=""/>
    <n v="46.257324199999857"/>
    <s v=""/>
    <n v="1"/>
  </r>
  <r>
    <x v="9"/>
    <n v="97.553222599999572"/>
    <s v=""/>
    <n v="97.553222599999572"/>
    <s v=""/>
    <n v="1"/>
  </r>
  <r>
    <x v="10"/>
    <n v="96.596679700000095"/>
    <s v=""/>
    <n v="96.596679700000095"/>
    <s v=""/>
    <n v="1"/>
  </r>
  <r>
    <x v="11"/>
    <n v="96.789550699999381"/>
    <s v=""/>
    <n v="96.789550699999381"/>
    <s v=""/>
    <n v="1"/>
  </r>
  <r>
    <x v="12"/>
    <n v="44.176269499999762"/>
    <s v=""/>
    <n v="44.176269499999762"/>
    <s v=""/>
    <n v="1"/>
  </r>
  <r>
    <x v="13"/>
    <n v="2.512206999999762"/>
    <s v=""/>
    <n v="2.512206999999762"/>
    <s v=""/>
    <n v="1"/>
  </r>
  <r>
    <x v="14"/>
    <n v="-74.416503899999952"/>
    <n v="-74.416503899999952"/>
    <s v=""/>
    <n v="1"/>
    <s v=""/>
  </r>
  <r>
    <x v="15"/>
    <n v="-102.59375"/>
    <n v="-102.59375"/>
    <s v=""/>
    <n v="1"/>
    <s v=""/>
  </r>
  <r>
    <x v="16"/>
    <n v="-91.780273500000476"/>
    <n v="-91.780273500000476"/>
    <s v=""/>
    <n v="1"/>
    <s v=""/>
  </r>
  <r>
    <x v="17"/>
    <n v="-103.65576169999986"/>
    <n v="-103.65576169999986"/>
    <s v=""/>
    <n v="1"/>
    <s v=""/>
  </r>
  <r>
    <x v="18"/>
    <n v="-56.288574199999857"/>
    <n v="-56.288574199999857"/>
    <s v=""/>
    <n v="1"/>
    <s v=""/>
  </r>
  <r>
    <x v="19"/>
    <n v="-68.93945309999981"/>
    <n v="-68.93945309999981"/>
    <s v=""/>
    <n v="1"/>
    <s v=""/>
  </r>
  <r>
    <x v="20"/>
    <n v="-119.86474610000005"/>
    <n v="-119.86474610000005"/>
    <s v=""/>
    <n v="1"/>
    <s v=""/>
  </r>
  <r>
    <x v="21"/>
    <n v="-193.7236327999999"/>
    <n v="-193.7236327999999"/>
    <s v=""/>
    <n v="1"/>
    <s v=""/>
  </r>
  <r>
    <x v="22"/>
    <n v="-229.84423830000014"/>
    <n v="-229.84423830000014"/>
    <s v=""/>
    <n v="1"/>
    <s v=""/>
  </r>
  <r>
    <x v="23"/>
    <n v="-337.84228520000033"/>
    <n v="-337.84228520000033"/>
    <s v=""/>
    <n v="1"/>
    <s v=""/>
  </r>
  <r>
    <x v="0"/>
    <n v="-308.97070309999981"/>
    <n v="-308.97070309999981"/>
    <s v=""/>
    <n v="1"/>
    <s v=""/>
  </r>
  <r>
    <x v="1"/>
    <n v="-447.39648440000019"/>
    <n v="-447.39648440000019"/>
    <s v=""/>
    <n v="1"/>
    <s v=""/>
  </r>
  <r>
    <x v="3"/>
    <n v="-516.85595699999976"/>
    <n v="-516.85595699999976"/>
    <s v=""/>
    <n v="1"/>
    <s v=""/>
  </r>
  <r>
    <x v="4"/>
    <n v="-516.15039059999981"/>
    <n v="-516.15039059999981"/>
    <s v=""/>
    <n v="1"/>
    <s v=""/>
  </r>
  <r>
    <x v="5"/>
    <n v="-547.8203125"/>
    <n v="-547.8203125"/>
    <s v=""/>
    <n v="1"/>
    <s v=""/>
  </r>
  <r>
    <x v="6"/>
    <n v="-496.66503899999952"/>
    <n v="-496.66503899999952"/>
    <s v=""/>
    <n v="1"/>
    <s v=""/>
  </r>
  <r>
    <x v="7"/>
    <n v="-445.5107422000001"/>
    <n v="-445.5107422000001"/>
    <s v=""/>
    <n v="1"/>
    <s v=""/>
  </r>
  <r>
    <x v="8"/>
    <n v="-349.8720702999999"/>
    <n v="-349.8720702999999"/>
    <s v=""/>
    <n v="1"/>
    <s v=""/>
  </r>
  <r>
    <x v="9"/>
    <n v="-255.13427740000043"/>
    <n v="-255.13427740000043"/>
    <s v=""/>
    <n v="1"/>
    <s v=""/>
  </r>
  <r>
    <x v="10"/>
    <n v="-224.76708990000043"/>
    <n v="-224.76708990000043"/>
    <s v=""/>
    <n v="1"/>
    <s v=""/>
  </r>
  <r>
    <x v="11"/>
    <n v="-212.04882809999981"/>
    <n v="-212.04882809999981"/>
    <s v=""/>
    <n v="1"/>
    <s v=""/>
  </r>
  <r>
    <x v="12"/>
    <n v="-219.3720702999999"/>
    <n v="-219.3720702999999"/>
    <s v=""/>
    <n v="1"/>
    <s v=""/>
  </r>
  <r>
    <x v="13"/>
    <n v="-279.36523440000019"/>
    <n v="-279.36523440000019"/>
    <s v=""/>
    <n v="1"/>
    <s v=""/>
  </r>
  <r>
    <x v="14"/>
    <n v="-312.78515619999962"/>
    <n v="-312.78515619999962"/>
    <s v=""/>
    <n v="1"/>
    <s v=""/>
  </r>
  <r>
    <x v="15"/>
    <n v="-368.37695309999981"/>
    <n v="-368.37695309999981"/>
    <s v=""/>
    <n v="1"/>
    <s v=""/>
  </r>
  <r>
    <x v="16"/>
    <n v="-398.21728509999957"/>
    <n v="-398.21728509999957"/>
    <s v=""/>
    <n v="1"/>
    <s v=""/>
  </r>
  <r>
    <x v="17"/>
    <n v="-430.99902339999971"/>
    <n v="-430.99902339999971"/>
    <s v=""/>
    <n v="1"/>
    <s v=""/>
  </r>
  <r>
    <x v="18"/>
    <n v="-465.02246089999971"/>
    <n v="-465.02246089999971"/>
    <s v=""/>
    <n v="1"/>
    <s v=""/>
  </r>
  <r>
    <x v="19"/>
    <n v="-481.29052740000043"/>
    <n v="-481.29052740000043"/>
    <s v=""/>
    <n v="1"/>
    <s v=""/>
  </r>
  <r>
    <x v="20"/>
    <n v="-488.91455080000014"/>
    <n v="-488.91455080000014"/>
    <s v=""/>
    <n v="1"/>
    <s v=""/>
  </r>
  <r>
    <x v="21"/>
    <n v="-454.02929690000019"/>
    <n v="-454.02929690000019"/>
    <s v=""/>
    <n v="1"/>
    <s v=""/>
  </r>
  <r>
    <x v="22"/>
    <n v="-448.078125"/>
    <n v="-448.078125"/>
    <s v=""/>
    <n v="1"/>
    <s v=""/>
  </r>
  <r>
    <x v="23"/>
    <n v="-426.54492179999943"/>
    <n v="-426.54492179999943"/>
    <s v=""/>
    <n v="1"/>
    <s v=""/>
  </r>
  <r>
    <x v="0"/>
    <n v="-438.15185550000024"/>
    <n v="-438.15185550000024"/>
    <s v=""/>
    <n v="1"/>
    <s v=""/>
  </r>
  <r>
    <x v="1"/>
    <n v="-322.46533199999976"/>
    <n v="-322.46533199999976"/>
    <s v=""/>
    <n v="1"/>
    <s v=""/>
  </r>
  <r>
    <x v="2"/>
    <n v="-459.2158202999999"/>
    <n v="-459.2158202999999"/>
    <s v=""/>
    <n v="1"/>
    <s v=""/>
  </r>
  <r>
    <x v="3"/>
    <n v="-531.37255860000005"/>
    <n v="-531.37255860000005"/>
    <s v=""/>
    <n v="1"/>
    <s v=""/>
  </r>
  <r>
    <x v="4"/>
    <n v="-534.2705077999999"/>
    <n v="-534.2705077999999"/>
    <s v=""/>
    <n v="1"/>
    <s v=""/>
  </r>
  <r>
    <x v="5"/>
    <n v="-546.21728520000033"/>
    <n v="-546.21728520000033"/>
    <s v=""/>
    <n v="1"/>
    <s v=""/>
  </r>
  <r>
    <x v="6"/>
    <n v="-428.45214850000048"/>
    <n v="-428.45214850000048"/>
    <s v=""/>
    <n v="1"/>
    <s v=""/>
  </r>
  <r>
    <x v="7"/>
    <n v="-368.36328119999962"/>
    <n v="-368.36328119999962"/>
    <s v=""/>
    <n v="1"/>
    <s v=""/>
  </r>
  <r>
    <x v="8"/>
    <n v="-258.30126960000052"/>
    <n v="-258.30126960000052"/>
    <s v=""/>
    <n v="1"/>
    <s v=""/>
  </r>
  <r>
    <x v="9"/>
    <n v="-174.2236327999999"/>
    <n v="-174.2236327999999"/>
    <s v=""/>
    <n v="1"/>
    <s v=""/>
  </r>
  <r>
    <x v="10"/>
    <n v="-186.73486330000014"/>
    <n v="-186.73486330000014"/>
    <s v=""/>
    <n v="1"/>
    <s v=""/>
  </r>
  <r>
    <x v="11"/>
    <n v="-155.13037110000005"/>
    <n v="-155.13037110000005"/>
    <s v=""/>
    <n v="1"/>
    <s v=""/>
  </r>
  <r>
    <x v="12"/>
    <n v="-144.38916009999957"/>
    <n v="-144.38916009999957"/>
    <s v=""/>
    <n v="1"/>
    <s v=""/>
  </r>
  <r>
    <x v="13"/>
    <n v="-174.79296869999962"/>
    <n v="-174.79296869999962"/>
    <s v=""/>
    <n v="1"/>
    <s v=""/>
  </r>
  <r>
    <x v="14"/>
    <n v="-180.13720699999976"/>
    <n v="-180.13720699999976"/>
    <s v=""/>
    <n v="1"/>
    <s v=""/>
  </r>
  <r>
    <x v="15"/>
    <n v="-197.5"/>
    <n v="-197.5"/>
    <s v=""/>
    <n v="1"/>
    <s v=""/>
  </r>
  <r>
    <x v="16"/>
    <n v="-172.14111330000014"/>
    <n v="-172.14111330000014"/>
    <s v=""/>
    <n v="1"/>
    <s v=""/>
  </r>
  <r>
    <x v="17"/>
    <n v="-270.21435539999948"/>
    <n v="-270.21435539999948"/>
    <s v=""/>
    <n v="1"/>
    <s v=""/>
  </r>
  <r>
    <x v="18"/>
    <n v="-285.67871089999971"/>
    <n v="-285.67871089999971"/>
    <s v=""/>
    <n v="1"/>
    <s v=""/>
  </r>
  <r>
    <x v="19"/>
    <n v="-263.29150400000071"/>
    <n v="-263.29150400000071"/>
    <s v=""/>
    <n v="1"/>
    <s v=""/>
  </r>
  <r>
    <x v="20"/>
    <n v="-209.15478520000033"/>
    <n v="-209.15478520000033"/>
    <s v=""/>
    <n v="1"/>
    <s v=""/>
  </r>
  <r>
    <x v="21"/>
    <n v="-226.609375"/>
    <n v="-226.609375"/>
    <s v=""/>
    <n v="1"/>
    <s v=""/>
  </r>
  <r>
    <x v="22"/>
    <n v="-189.8544922000001"/>
    <n v="-189.8544922000001"/>
    <s v=""/>
    <n v="1"/>
    <s v=""/>
  </r>
  <r>
    <x v="23"/>
    <n v="-192.53515630000038"/>
    <n v="-192.53515630000038"/>
    <s v=""/>
    <n v="1"/>
    <s v=""/>
  </r>
  <r>
    <x v="0"/>
    <n v="-214.64697259999957"/>
    <n v="-214.64697259999957"/>
    <s v=""/>
    <n v="1"/>
    <s v=""/>
  </r>
  <r>
    <x v="1"/>
    <n v="-161.9716797000001"/>
    <n v="-161.9716797000001"/>
    <s v=""/>
    <n v="1"/>
    <s v=""/>
  </r>
  <r>
    <x v="2"/>
    <n v="-279.88623039999948"/>
    <n v="-279.88623039999948"/>
    <s v=""/>
    <n v="1"/>
    <s v=""/>
  </r>
  <r>
    <x v="3"/>
    <n v="-374.23876949999976"/>
    <n v="-374.23876949999976"/>
    <s v=""/>
    <n v="1"/>
    <s v=""/>
  </r>
  <r>
    <x v="4"/>
    <n v="-406.92431639999995"/>
    <n v="-406.92431639999995"/>
    <s v=""/>
    <n v="1"/>
    <s v=""/>
  </r>
  <r>
    <x v="5"/>
    <n v="-362.30517580000014"/>
    <n v="-362.30517580000014"/>
    <s v=""/>
    <n v="1"/>
    <s v=""/>
  </r>
  <r>
    <x v="6"/>
    <n v="-337.60351559999981"/>
    <n v="-337.60351559999981"/>
    <s v=""/>
    <n v="1"/>
    <s v=""/>
  </r>
  <r>
    <x v="7"/>
    <n v="-246.41015619999962"/>
    <n v="-246.41015619999962"/>
    <s v=""/>
    <n v="1"/>
    <s v=""/>
  </r>
  <r>
    <x v="8"/>
    <n v="-214.16601570000057"/>
    <n v="-214.16601570000057"/>
    <s v=""/>
    <n v="1"/>
    <s v=""/>
  </r>
  <r>
    <x v="9"/>
    <n v="-192.8642577999999"/>
    <n v="-192.8642577999999"/>
    <s v=""/>
    <n v="1"/>
    <s v=""/>
  </r>
  <r>
    <x v="10"/>
    <n v="-167.28173830000014"/>
    <n v="-167.28173830000014"/>
    <s v=""/>
    <n v="1"/>
    <s v=""/>
  </r>
  <r>
    <x v="11"/>
    <n v="-148.55078119999962"/>
    <n v="-148.55078119999962"/>
    <s v=""/>
    <n v="1"/>
    <s v=""/>
  </r>
  <r>
    <x v="12"/>
    <n v="-121.8173827999999"/>
    <n v="-121.8173827999999"/>
    <s v=""/>
    <n v="1"/>
    <s v=""/>
  </r>
  <r>
    <x v="13"/>
    <n v="12.447753899999952"/>
    <s v=""/>
    <n v="12.447753899999952"/>
    <s v=""/>
    <n v="1"/>
  </r>
  <r>
    <x v="14"/>
    <n v="247.28125"/>
    <s v=""/>
    <n v="247.28125"/>
    <s v=""/>
    <n v="1"/>
  </r>
  <r>
    <x v="15"/>
    <n v="476.16796880000038"/>
    <s v=""/>
    <n v="476.16796880000038"/>
    <s v=""/>
    <n v="1"/>
  </r>
  <r>
    <x v="16"/>
    <n v="480.08251949999976"/>
    <s v=""/>
    <n v="480.08251949999976"/>
    <s v=""/>
    <n v="1"/>
  </r>
  <r>
    <x v="17"/>
    <n v="437.09228509999957"/>
    <s v=""/>
    <n v="437.09228509999957"/>
    <s v=""/>
    <n v="1"/>
  </r>
  <r>
    <x v="18"/>
    <n v="329.66601570000057"/>
    <s v=""/>
    <n v="329.66601570000057"/>
    <s v=""/>
    <n v="1"/>
  </r>
  <r>
    <x v="19"/>
    <n v="357.953125"/>
    <s v=""/>
    <n v="357.953125"/>
    <s v=""/>
    <n v="1"/>
  </r>
  <r>
    <x v="20"/>
    <n v="325.10058600000048"/>
    <s v=""/>
    <n v="325.10058600000048"/>
    <s v=""/>
    <n v="1"/>
  </r>
  <r>
    <x v="21"/>
    <n v="244.17919919999986"/>
    <s v=""/>
    <n v="244.17919919999986"/>
    <s v=""/>
    <n v="1"/>
  </r>
  <r>
    <x v="22"/>
    <n v="132.17919919999986"/>
    <s v=""/>
    <n v="132.17919919999986"/>
    <s v=""/>
    <n v="1"/>
  </r>
  <r>
    <x v="23"/>
    <n v="-37.079589900000428"/>
    <n v="-37.079589900000428"/>
    <s v=""/>
    <n v="1"/>
    <s v=""/>
  </r>
  <r>
    <x v="0"/>
    <n v="-160.26220699999976"/>
    <n v="-160.26220699999976"/>
    <s v=""/>
    <n v="1"/>
    <s v=""/>
  </r>
  <r>
    <x v="1"/>
    <n v="-362.15185550000024"/>
    <n v="-362.15185550000024"/>
    <s v=""/>
    <n v="1"/>
    <s v=""/>
  </r>
  <r>
    <x v="2"/>
    <n v="-378.70361330000014"/>
    <n v="-378.70361330000014"/>
    <s v=""/>
    <n v="1"/>
    <s v=""/>
  </r>
  <r>
    <x v="3"/>
    <n v="-179.17529289999948"/>
    <n v="-179.17529289999948"/>
    <s v=""/>
    <n v="1"/>
    <s v=""/>
  </r>
  <r>
    <x v="4"/>
    <n v="-255.64013669999986"/>
    <n v="-255.64013669999986"/>
    <s v=""/>
    <n v="1"/>
    <s v=""/>
  </r>
  <r>
    <x v="5"/>
    <n v="-313.37304679999943"/>
    <n v="-313.37304679999943"/>
    <s v=""/>
    <n v="1"/>
    <s v=""/>
  </r>
  <r>
    <x v="6"/>
    <n v="-275.86474610000005"/>
    <n v="-275.86474610000005"/>
    <s v=""/>
    <n v="1"/>
    <s v=""/>
  </r>
  <r>
    <x v="7"/>
    <n v="-237.48193360000005"/>
    <n v="-237.48193360000005"/>
    <s v=""/>
    <n v="1"/>
    <s v=""/>
  </r>
  <r>
    <x v="8"/>
    <n v="-249.81835940000019"/>
    <n v="-249.81835940000019"/>
    <s v=""/>
    <n v="1"/>
    <s v=""/>
  </r>
  <r>
    <x v="9"/>
    <n v="-371.44287110000005"/>
    <n v="-371.44287110000005"/>
    <s v=""/>
    <n v="1"/>
    <s v=""/>
  </r>
  <r>
    <x v="10"/>
    <n v="-237.73388680000062"/>
    <n v="-237.73388680000062"/>
    <s v=""/>
    <n v="1"/>
    <s v=""/>
  </r>
  <r>
    <x v="11"/>
    <n v="-12.387695299999905"/>
    <n v="-12.387695299999905"/>
    <s v=""/>
    <n v="1"/>
    <s v=""/>
  </r>
  <r>
    <x v="12"/>
    <n v="140.99902339999971"/>
    <s v=""/>
    <n v="140.99902339999971"/>
    <s v=""/>
    <n v="1"/>
  </r>
  <r>
    <x v="13"/>
    <n v="307.75244139999995"/>
    <s v=""/>
    <n v="307.75244139999995"/>
    <s v=""/>
    <n v="1"/>
  </r>
  <r>
    <x v="14"/>
    <n v="512.296875"/>
    <s v=""/>
    <n v="512.296875"/>
    <s v=""/>
    <n v="1"/>
  </r>
  <r>
    <x v="15"/>
    <n v="518.109375"/>
    <s v=""/>
    <n v="518.109375"/>
    <s v=""/>
    <n v="1"/>
  </r>
  <r>
    <x v="16"/>
    <n v="507.88378910000029"/>
    <s v=""/>
    <n v="507.88378910000029"/>
    <s v=""/>
    <n v="1"/>
  </r>
  <r>
    <x v="17"/>
    <n v="397.91406280000047"/>
    <s v=""/>
    <n v="397.91406280000047"/>
    <s v=""/>
    <n v="1"/>
  </r>
  <r>
    <x v="18"/>
    <n v="289.44335940000019"/>
    <s v=""/>
    <n v="289.44335940000019"/>
    <s v=""/>
    <n v="1"/>
  </r>
  <r>
    <x v="19"/>
    <n v="139.44335940000019"/>
    <s v=""/>
    <n v="139.44335940000019"/>
    <s v=""/>
    <n v="1"/>
  </r>
  <r>
    <x v="20"/>
    <n v="59.518554700000095"/>
    <s v=""/>
    <n v="59.518554700000095"/>
    <s v=""/>
    <n v="1"/>
  </r>
  <r>
    <x v="21"/>
    <n v="251.4169922000001"/>
    <s v=""/>
    <n v="251.4169922000001"/>
    <s v=""/>
    <n v="1"/>
  </r>
  <r>
    <x v="22"/>
    <n v="174.74560550000024"/>
    <s v=""/>
    <n v="174.74560550000024"/>
    <s v=""/>
    <n v="1"/>
  </r>
  <r>
    <x v="23"/>
    <n v="31.131347599999572"/>
    <s v=""/>
    <n v="31.131347599999572"/>
    <s v=""/>
    <n v="1"/>
  </r>
  <r>
    <x v="0"/>
    <n v="-122.94726559999981"/>
    <n v="-122.94726559999981"/>
    <s v=""/>
    <n v="1"/>
    <s v=""/>
  </r>
  <r>
    <x v="1"/>
    <n v="-164.97216800000024"/>
    <n v="-164.97216800000024"/>
    <s v=""/>
    <n v="1"/>
    <s v=""/>
  </r>
  <r>
    <x v="2"/>
    <n v="-290.68994139999995"/>
    <n v="-290.68994139999995"/>
    <s v=""/>
    <n v="1"/>
    <s v=""/>
  </r>
  <r>
    <x v="3"/>
    <n v="-323.50341800000024"/>
    <n v="-323.50341800000024"/>
    <s v=""/>
    <n v="1"/>
    <s v=""/>
  </r>
  <r>
    <x v="4"/>
    <n v="-238.42773440000019"/>
    <n v="-238.42773440000019"/>
    <s v=""/>
    <n v="1"/>
    <s v=""/>
  </r>
  <r>
    <x v="5"/>
    <n v="-222.98242190000019"/>
    <n v="-222.98242190000019"/>
    <s v=""/>
    <n v="1"/>
    <s v=""/>
  </r>
  <r>
    <x v="6"/>
    <n v="-174.50097649999952"/>
    <n v="-174.50097649999952"/>
    <s v=""/>
    <n v="1"/>
    <s v=""/>
  </r>
  <r>
    <x v="7"/>
    <n v="-89.347656300000381"/>
    <n v="-89.347656300000381"/>
    <s v=""/>
    <n v="1"/>
    <s v=""/>
  </r>
  <r>
    <x v="8"/>
    <n v="40.934570299999905"/>
    <s v=""/>
    <n v="40.934570299999905"/>
    <s v=""/>
    <n v="1"/>
  </r>
  <r>
    <x v="9"/>
    <n v="176.17871089999971"/>
    <s v=""/>
    <n v="176.17871089999971"/>
    <s v=""/>
    <n v="1"/>
  </r>
  <r>
    <x v="10"/>
    <n v="193.3935547000001"/>
    <s v=""/>
    <n v="193.3935547000001"/>
    <s v=""/>
    <n v="1"/>
  </r>
  <r>
    <x v="11"/>
    <n v="259.71484380000038"/>
    <s v=""/>
    <n v="259.71484380000038"/>
    <s v=""/>
    <n v="1"/>
  </r>
  <r>
    <x v="12"/>
    <n v="281.73291009999957"/>
    <s v=""/>
    <n v="281.73291009999957"/>
    <s v=""/>
    <n v="1"/>
  </r>
  <r>
    <x v="13"/>
    <n v="269.9736327999999"/>
    <s v=""/>
    <n v="269.9736327999999"/>
    <s v=""/>
    <n v="1"/>
  </r>
  <r>
    <x v="14"/>
    <n v="297.51708990000043"/>
    <s v=""/>
    <n v="297.51708990000043"/>
    <s v=""/>
    <n v="1"/>
  </r>
  <r>
    <x v="15"/>
    <n v="277.06445309999981"/>
    <s v=""/>
    <n v="277.06445309999981"/>
    <s v=""/>
    <n v="1"/>
  </r>
  <r>
    <x v="16"/>
    <n v="200.95996089999971"/>
    <s v=""/>
    <n v="200.95996089999971"/>
    <s v=""/>
    <n v="1"/>
  </r>
  <r>
    <x v="17"/>
    <n v="131.9248047000001"/>
    <s v=""/>
    <n v="131.9248047000001"/>
    <s v=""/>
    <n v="1"/>
  </r>
  <r>
    <x v="18"/>
    <n v="26.233886699999857"/>
    <s v=""/>
    <n v="26.233886699999857"/>
    <s v=""/>
    <n v="1"/>
  </r>
  <r>
    <x v="19"/>
    <n v="-63.567871100000048"/>
    <n v="-63.567871100000048"/>
    <s v=""/>
    <n v="1"/>
    <s v=""/>
  </r>
  <r>
    <x v="20"/>
    <n v="-104.27294919999986"/>
    <n v="-104.27294919999986"/>
    <s v=""/>
    <n v="1"/>
    <s v=""/>
  </r>
  <r>
    <x v="21"/>
    <n v="-70.670898500000476"/>
    <n v="-70.670898500000476"/>
    <s v=""/>
    <n v="1"/>
    <s v=""/>
  </r>
  <r>
    <x v="22"/>
    <n v="-99.487793000000238"/>
    <n v="-99.487793000000238"/>
    <s v=""/>
    <n v="1"/>
    <s v=""/>
  </r>
  <r>
    <x v="23"/>
    <n v="-53.698242200000095"/>
    <n v="-53.698242200000095"/>
    <s v=""/>
    <n v="1"/>
    <s v=""/>
  </r>
  <r>
    <x v="0"/>
    <n v="-137.32421880000038"/>
    <n v="-137.32421880000038"/>
    <s v=""/>
    <n v="1"/>
    <s v=""/>
  </r>
  <r>
    <x v="1"/>
    <n v="-220.65625"/>
    <n v="-220.65625"/>
    <s v=""/>
    <n v="1"/>
    <s v=""/>
  </r>
  <r>
    <x v="2"/>
    <n v="-362.42333979999967"/>
    <n v="-362.42333979999967"/>
    <s v=""/>
    <n v="1"/>
    <s v=""/>
  </r>
  <r>
    <x v="3"/>
    <n v="-463.8720702999999"/>
    <n v="-463.8720702999999"/>
    <s v=""/>
    <n v="1"/>
    <s v=""/>
  </r>
  <r>
    <x v="4"/>
    <n v="-459.86621089999971"/>
    <n v="-459.86621089999971"/>
    <s v=""/>
    <n v="1"/>
    <s v=""/>
  </r>
  <r>
    <x v="5"/>
    <n v="-474.1484375"/>
    <n v="-474.1484375"/>
    <s v=""/>
    <n v="1"/>
    <s v=""/>
  </r>
  <r>
    <x v="6"/>
    <n v="-414.91162110000005"/>
    <n v="-414.91162110000005"/>
    <s v=""/>
    <n v="1"/>
    <s v=""/>
  </r>
  <r>
    <x v="7"/>
    <n v="-318.74365229999967"/>
    <n v="-318.74365229999967"/>
    <s v=""/>
    <n v="1"/>
    <s v=""/>
  </r>
  <r>
    <x v="8"/>
    <n v="-209.45556639999995"/>
    <n v="-209.45556639999995"/>
    <s v=""/>
    <n v="1"/>
    <s v=""/>
  </r>
  <r>
    <x v="9"/>
    <n v="82.817871100000048"/>
    <s v=""/>
    <n v="82.817871100000048"/>
    <s v=""/>
    <n v="1"/>
  </r>
  <r>
    <x v="10"/>
    <n v="29.973144600000523"/>
    <s v=""/>
    <n v="29.973144600000523"/>
    <s v=""/>
    <n v="1"/>
  </r>
  <r>
    <x v="11"/>
    <n v="23.1015625"/>
    <s v=""/>
    <n v="23.1015625"/>
    <s v=""/>
    <n v="1"/>
  </r>
  <r>
    <x v="12"/>
    <n v="30.902343800000381"/>
    <s v=""/>
    <n v="30.902343800000381"/>
    <s v=""/>
    <n v="1"/>
  </r>
  <r>
    <x v="13"/>
    <n v="-4.4208983999997145"/>
    <n v="-4.4208983999997145"/>
    <s v=""/>
    <n v="1"/>
    <s v=""/>
  </r>
  <r>
    <x v="14"/>
    <n v="-19.746093699999619"/>
    <n v="-19.746093699999619"/>
    <s v=""/>
    <n v="1"/>
    <s v=""/>
  </r>
  <r>
    <x v="15"/>
    <n v="-28.036132799999905"/>
    <n v="-28.036132799999905"/>
    <s v=""/>
    <n v="1"/>
    <s v=""/>
  </r>
  <r>
    <x v="16"/>
    <n v="-162.1748047000001"/>
    <n v="-162.1748047000001"/>
    <s v=""/>
    <n v="1"/>
    <s v=""/>
  </r>
  <r>
    <x v="17"/>
    <n v="-250.6201172000001"/>
    <n v="-250.6201172000001"/>
    <s v=""/>
    <n v="1"/>
    <s v=""/>
  </r>
  <r>
    <x v="18"/>
    <n v="-274.16259770000033"/>
    <n v="-274.16259770000033"/>
    <s v=""/>
    <n v="1"/>
    <s v=""/>
  </r>
  <r>
    <x v="19"/>
    <n v="-336.16796880000038"/>
    <n v="-336.16796880000038"/>
    <s v=""/>
    <n v="1"/>
    <s v=""/>
  </r>
  <r>
    <x v="20"/>
    <n v="-390.08398429999943"/>
    <n v="-390.08398429999943"/>
    <s v=""/>
    <n v="1"/>
    <s v=""/>
  </r>
  <r>
    <x v="21"/>
    <n v="-572.61523440000019"/>
    <n v="-572.61523440000019"/>
    <s v=""/>
    <n v="1"/>
    <s v=""/>
  </r>
  <r>
    <x v="22"/>
    <n v="-468.75146490000043"/>
    <n v="-468.75146490000043"/>
    <s v=""/>
    <n v="1"/>
    <s v=""/>
  </r>
  <r>
    <x v="23"/>
    <n v="-398.74316410000029"/>
    <n v="-398.74316410000029"/>
    <s v=""/>
    <n v="1"/>
    <s v=""/>
  </r>
  <r>
    <x v="0"/>
    <n v="-460.32666009999957"/>
    <n v="-460.32666009999957"/>
    <s v=""/>
    <n v="1"/>
    <s v=""/>
  </r>
  <r>
    <x v="1"/>
    <n v="-220.77441410000029"/>
    <n v="-220.77441410000029"/>
    <s v=""/>
    <n v="1"/>
    <s v=""/>
  </r>
  <r>
    <x v="2"/>
    <n v="-332.8984375"/>
    <n v="-332.8984375"/>
    <s v=""/>
    <n v="1"/>
    <s v=""/>
  </r>
  <r>
    <x v="3"/>
    <n v="-411.28466800000024"/>
    <n v="-411.28466800000024"/>
    <s v=""/>
    <n v="1"/>
    <s v=""/>
  </r>
  <r>
    <x v="4"/>
    <n v="-461.6376952999999"/>
    <n v="-461.6376952999999"/>
    <s v=""/>
    <n v="1"/>
    <s v=""/>
  </r>
  <r>
    <x v="5"/>
    <n v="-456.15869139999995"/>
    <n v="-456.15869139999995"/>
    <s v=""/>
    <n v="1"/>
    <s v=""/>
  </r>
  <r>
    <x v="6"/>
    <n v="-436.43847660000029"/>
    <n v="-436.43847660000029"/>
    <s v=""/>
    <n v="1"/>
    <s v=""/>
  </r>
  <r>
    <x v="7"/>
    <n v="-343.5283202999999"/>
    <n v="-343.5283202999999"/>
    <s v=""/>
    <n v="1"/>
    <s v=""/>
  </r>
  <r>
    <x v="8"/>
    <n v="-301.15087900000071"/>
    <n v="-301.15087900000071"/>
    <s v=""/>
    <n v="1"/>
    <s v=""/>
  </r>
  <r>
    <x v="9"/>
    <n v="-299.67382809999981"/>
    <n v="-299.67382809999981"/>
    <s v=""/>
    <n v="1"/>
    <s v=""/>
  </r>
  <r>
    <x v="10"/>
    <n v="-328.29101559999981"/>
    <n v="-328.29101559999981"/>
    <s v=""/>
    <n v="1"/>
    <s v=""/>
  </r>
  <r>
    <x v="11"/>
    <n v="-368.80078130000038"/>
    <n v="-368.80078130000038"/>
    <s v=""/>
    <n v="1"/>
    <s v=""/>
  </r>
  <r>
    <x v="12"/>
    <n v="-411.67822259999957"/>
    <n v="-411.67822259999957"/>
    <s v=""/>
    <n v="1"/>
    <s v=""/>
  </r>
  <r>
    <x v="13"/>
    <n v="-282.77490229999967"/>
    <n v="-282.77490229999967"/>
    <s v=""/>
    <n v="1"/>
    <s v=""/>
  </r>
  <r>
    <x v="14"/>
    <n v="-125.84228520000033"/>
    <n v="-125.84228520000033"/>
    <s v=""/>
    <n v="1"/>
    <s v=""/>
  </r>
  <r>
    <x v="15"/>
    <n v="-295.13085940000019"/>
    <n v="-295.13085940000019"/>
    <s v=""/>
    <n v="1"/>
    <s v=""/>
  </r>
  <r>
    <x v="16"/>
    <n v="-539.47119139999995"/>
    <n v="-539.47119139999995"/>
    <s v=""/>
    <n v="1"/>
    <s v=""/>
  </r>
  <r>
    <x v="17"/>
    <n v="-523.22753910000029"/>
    <n v="-523.22753910000029"/>
    <s v=""/>
    <n v="1"/>
    <s v=""/>
  </r>
  <r>
    <x v="18"/>
    <n v="-563.39990229999967"/>
    <n v="-563.39990229999967"/>
    <s v=""/>
    <n v="1"/>
    <s v=""/>
  </r>
  <r>
    <x v="19"/>
    <n v="-595.36816399999952"/>
    <n v="-595.36816399999952"/>
    <s v=""/>
    <n v="1"/>
    <s v=""/>
  </r>
  <r>
    <x v="20"/>
    <n v="-529.4970702999999"/>
    <n v="-529.4970702999999"/>
    <s v=""/>
    <n v="1"/>
    <s v=""/>
  </r>
  <r>
    <x v="21"/>
    <n v="-488.77539059999981"/>
    <n v="-488.77539059999981"/>
    <s v=""/>
    <n v="1"/>
    <s v=""/>
  </r>
  <r>
    <x v="22"/>
    <n v="-491.87646479999967"/>
    <n v="-491.87646479999967"/>
    <s v=""/>
    <n v="1"/>
    <s v=""/>
  </r>
  <r>
    <x v="23"/>
    <n v="-422.23828119999962"/>
    <n v="-422.23828119999962"/>
    <s v=""/>
    <n v="1"/>
    <s v=""/>
  </r>
  <r>
    <x v="0"/>
    <n v="-463.65478520000033"/>
    <n v="-463.65478520000033"/>
    <s v=""/>
    <n v="1"/>
    <s v=""/>
  </r>
  <r>
    <x v="1"/>
    <n v="-199.12597660000029"/>
    <n v="-199.12597660000029"/>
    <s v=""/>
    <n v="1"/>
    <s v=""/>
  </r>
  <r>
    <x v="2"/>
    <n v="-368.52246100000048"/>
    <n v="-368.52246100000048"/>
    <s v=""/>
    <n v="1"/>
    <s v=""/>
  </r>
  <r>
    <x v="3"/>
    <n v="-439.56591800000024"/>
    <n v="-439.56591800000024"/>
    <s v=""/>
    <n v="1"/>
    <s v=""/>
  </r>
  <r>
    <x v="4"/>
    <n v="-528.66796869999962"/>
    <n v="-528.66796869999962"/>
    <s v=""/>
    <n v="1"/>
    <s v=""/>
  </r>
  <r>
    <x v="5"/>
    <n v="-547.03125"/>
    <n v="-547.03125"/>
    <s v=""/>
    <n v="1"/>
    <s v=""/>
  </r>
  <r>
    <x v="6"/>
    <n v="-598.65869139999995"/>
    <n v="-598.65869139999995"/>
    <s v=""/>
    <n v="1"/>
    <s v=""/>
  </r>
  <r>
    <x v="7"/>
    <n v="-557.20751949999976"/>
    <n v="-557.20751949999976"/>
    <s v=""/>
    <n v="1"/>
    <s v=""/>
  </r>
  <r>
    <x v="8"/>
    <n v="-504.421875"/>
    <n v="-504.421875"/>
    <s v=""/>
    <n v="1"/>
    <s v=""/>
  </r>
  <r>
    <x v="9"/>
    <n v="-456.86083990000043"/>
    <n v="-456.86083990000043"/>
    <s v=""/>
    <n v="1"/>
    <s v=""/>
  </r>
  <r>
    <x v="10"/>
    <n v="-417.81054690000019"/>
    <n v="-417.81054690000019"/>
    <s v=""/>
    <n v="1"/>
    <s v=""/>
  </r>
  <r>
    <x v="11"/>
    <n v="-380.21337889999995"/>
    <n v="-380.21337889999995"/>
    <s v=""/>
    <n v="1"/>
    <s v=""/>
  </r>
  <r>
    <x v="12"/>
    <n v="-304.32470710000052"/>
    <n v="-304.32470710000052"/>
    <s v=""/>
    <n v="1"/>
    <s v=""/>
  </r>
  <r>
    <x v="13"/>
    <n v="-214.46679679999943"/>
    <n v="-214.46679679999943"/>
    <s v=""/>
    <n v="1"/>
    <s v=""/>
  </r>
  <r>
    <x v="14"/>
    <n v="-170.12255860000005"/>
    <n v="-170.12255860000005"/>
    <s v=""/>
    <n v="1"/>
    <s v=""/>
  </r>
  <r>
    <x v="15"/>
    <n v="-127.47265619999962"/>
    <n v="-127.47265619999962"/>
    <s v=""/>
    <n v="1"/>
    <s v=""/>
  </r>
  <r>
    <x v="16"/>
    <n v="-14.286132799999905"/>
    <n v="-14.286132799999905"/>
    <s v=""/>
    <n v="1"/>
    <s v=""/>
  </r>
  <r>
    <x v="17"/>
    <n v="113.42773440000019"/>
    <s v=""/>
    <n v="113.42773440000019"/>
    <s v=""/>
    <n v="1"/>
  </r>
  <r>
    <x v="18"/>
    <n v="114.078125"/>
    <s v=""/>
    <n v="114.078125"/>
    <s v=""/>
    <n v="1"/>
  </r>
  <r>
    <x v="19"/>
    <n v="67.397460899999714"/>
    <s v=""/>
    <n v="67.397460899999714"/>
    <s v=""/>
    <n v="1"/>
  </r>
  <r>
    <x v="20"/>
    <n v="-2.40625"/>
    <n v="-2.40625"/>
    <s v=""/>
    <n v="1"/>
    <s v=""/>
  </r>
  <r>
    <x v="21"/>
    <n v="-118.2109375"/>
    <n v="-118.2109375"/>
    <s v=""/>
    <n v="1"/>
    <s v=""/>
  </r>
  <r>
    <x v="22"/>
    <n v="-240.6171875"/>
    <n v="-240.6171875"/>
    <s v=""/>
    <n v="1"/>
    <s v=""/>
  </r>
  <r>
    <x v="23"/>
    <n v="-218.75097660000029"/>
    <n v="-218.75097660000029"/>
    <s v=""/>
    <n v="1"/>
    <s v=""/>
  </r>
  <r>
    <x v="0"/>
    <n v="-308.38964839999971"/>
    <n v="-308.38964839999971"/>
    <s v=""/>
    <n v="1"/>
    <s v=""/>
  </r>
  <r>
    <x v="1"/>
    <n v="-160.94970710000052"/>
    <n v="-160.94970710000052"/>
    <s v=""/>
    <n v="1"/>
    <s v=""/>
  </r>
  <r>
    <x v="2"/>
    <n v="-340.50927729999967"/>
    <n v="-340.50927729999967"/>
    <s v=""/>
    <n v="1"/>
    <s v=""/>
  </r>
  <r>
    <x v="3"/>
    <n v="-397.45996100000048"/>
    <n v="-397.45996100000048"/>
    <s v=""/>
    <n v="1"/>
    <s v=""/>
  </r>
  <r>
    <x v="4"/>
    <n v="-452.44287110000005"/>
    <n v="-452.44287110000005"/>
    <s v=""/>
    <n v="1"/>
    <s v=""/>
  </r>
  <r>
    <x v="5"/>
    <n v="-440.67724610000005"/>
    <n v="-440.67724610000005"/>
    <s v=""/>
    <n v="1"/>
    <s v=""/>
  </r>
  <r>
    <x v="6"/>
    <n v="-489.21191410000029"/>
    <n v="-489.21191410000029"/>
    <s v=""/>
    <n v="1"/>
    <s v=""/>
  </r>
  <r>
    <x v="7"/>
    <n v="-429.34423830000014"/>
    <n v="-429.34423830000014"/>
    <s v=""/>
    <n v="1"/>
    <s v=""/>
  </r>
  <r>
    <x v="8"/>
    <n v="-343.3857422000001"/>
    <n v="-343.3857422000001"/>
    <s v=""/>
    <n v="1"/>
    <s v=""/>
  </r>
  <r>
    <x v="9"/>
    <n v="-262.07177729999967"/>
    <n v="-262.07177729999967"/>
    <s v=""/>
    <n v="1"/>
    <s v=""/>
  </r>
  <r>
    <x v="10"/>
    <n v="-68.447753899999952"/>
    <n v="-68.447753899999952"/>
    <s v=""/>
    <n v="1"/>
    <s v=""/>
  </r>
  <r>
    <x v="11"/>
    <n v="-141.37695309999981"/>
    <n v="-141.37695309999981"/>
    <s v=""/>
    <n v="1"/>
    <s v=""/>
  </r>
  <r>
    <x v="12"/>
    <n v="-224.4736327999999"/>
    <n v="-224.4736327999999"/>
    <s v=""/>
    <n v="1"/>
    <s v=""/>
  </r>
  <r>
    <x v="13"/>
    <n v="-209.2529297000001"/>
    <n v="-209.2529297000001"/>
    <s v=""/>
    <n v="1"/>
    <s v=""/>
  </r>
  <r>
    <x v="14"/>
    <n v="-324.72460940000019"/>
    <n v="-324.72460940000019"/>
    <s v=""/>
    <n v="1"/>
    <s v=""/>
  </r>
  <r>
    <x v="15"/>
    <n v="-514.7470702999999"/>
    <n v="-514.7470702999999"/>
    <s v=""/>
    <n v="1"/>
    <s v=""/>
  </r>
  <r>
    <x v="16"/>
    <n v="-616.28027339999971"/>
    <n v="-616.28027339999971"/>
    <s v=""/>
    <n v="1"/>
    <s v=""/>
  </r>
  <r>
    <x v="17"/>
    <n v="-582.17089850000048"/>
    <n v="-582.17089850000048"/>
    <s v=""/>
    <n v="1"/>
    <s v=""/>
  </r>
  <r>
    <x v="18"/>
    <n v="-554.35839839999971"/>
    <n v="-554.35839839999971"/>
    <s v=""/>
    <n v="1"/>
    <s v=""/>
  </r>
  <r>
    <x v="19"/>
    <n v="-405.02929679999943"/>
    <n v="-405.02929679999943"/>
    <s v=""/>
    <n v="1"/>
    <s v=""/>
  </r>
  <r>
    <x v="20"/>
    <n v="92.573242200000095"/>
    <s v=""/>
    <n v="92.573242200000095"/>
    <s v=""/>
    <n v="1"/>
  </r>
  <r>
    <x v="21"/>
    <n v="523.75976559999981"/>
    <s v=""/>
    <n v="523.75976559999981"/>
    <s v=""/>
    <n v="1"/>
  </r>
  <r>
    <x v="22"/>
    <n v="478.5029297000001"/>
    <s v=""/>
    <n v="478.5029297000001"/>
    <s v=""/>
    <n v="1"/>
  </r>
  <r>
    <x v="23"/>
    <n v="364.1220702999999"/>
    <s v=""/>
    <n v="364.1220702999999"/>
    <s v=""/>
    <n v="1"/>
  </r>
  <r>
    <x v="0"/>
    <n v="225.23828119999962"/>
    <s v=""/>
    <n v="225.23828119999962"/>
    <s v=""/>
    <n v="1"/>
  </r>
  <r>
    <x v="1"/>
    <n v="45.708007799999905"/>
    <s v=""/>
    <n v="45.708007799999905"/>
    <s v=""/>
    <n v="1"/>
  </r>
  <r>
    <x v="2"/>
    <n v="-181.60693360000005"/>
    <n v="-181.60693360000005"/>
    <s v=""/>
    <n v="1"/>
    <s v=""/>
  </r>
  <r>
    <x v="3"/>
    <n v="-117.38037110000005"/>
    <n v="-117.38037110000005"/>
    <s v=""/>
    <n v="1"/>
    <s v=""/>
  </r>
  <r>
    <x v="4"/>
    <n v="-156.91455069999938"/>
    <n v="-156.91455069999938"/>
    <s v=""/>
    <n v="1"/>
    <s v=""/>
  </r>
  <r>
    <x v="5"/>
    <n v="-130.7314452999999"/>
    <n v="-130.7314452999999"/>
    <s v=""/>
    <n v="1"/>
    <s v=""/>
  </r>
  <r>
    <x v="6"/>
    <n v="-117.71289059999981"/>
    <n v="-117.71289059999981"/>
    <s v=""/>
    <n v="1"/>
    <s v=""/>
  </r>
  <r>
    <x v="7"/>
    <n v="16.592773399999714"/>
    <s v=""/>
    <n v="16.592773399999714"/>
    <s v=""/>
    <n v="1"/>
  </r>
  <r>
    <x v="8"/>
    <n v="169.90722649999952"/>
    <s v=""/>
    <n v="169.90722649999952"/>
    <s v=""/>
    <n v="1"/>
  </r>
  <r>
    <x v="9"/>
    <n v="259.73339850000048"/>
    <s v=""/>
    <n v="259.73339850000048"/>
    <s v=""/>
    <n v="1"/>
  </r>
  <r>
    <x v="10"/>
    <n v="389.63720699999976"/>
    <s v=""/>
    <n v="389.63720699999976"/>
    <s v=""/>
    <n v="1"/>
  </r>
  <r>
    <x v="11"/>
    <n v="495.86572270000033"/>
    <s v=""/>
    <n v="495.86572270000033"/>
    <s v=""/>
    <n v="1"/>
  </r>
  <r>
    <x v="12"/>
    <n v="850.77392580000014"/>
    <s v=""/>
    <n v="850.77392580000014"/>
    <s v=""/>
    <n v="1"/>
  </r>
  <r>
    <x v="13"/>
    <n v="1179.7875975999996"/>
    <s v=""/>
    <n v="1179.7875975999996"/>
    <s v=""/>
    <n v="1"/>
  </r>
  <r>
    <x v="14"/>
    <n v="1417.4995116999999"/>
    <s v=""/>
    <n v="1417.4995116999999"/>
    <s v=""/>
    <n v="1"/>
  </r>
  <r>
    <x v="15"/>
    <n v="1084.3159180000002"/>
    <s v=""/>
    <n v="1084.3159180000002"/>
    <s v=""/>
    <n v="1"/>
  </r>
  <r>
    <x v="16"/>
    <n v="1013.5776366999999"/>
    <s v=""/>
    <n v="1013.5776366999999"/>
    <s v=""/>
    <n v="1"/>
  </r>
  <r>
    <x v="17"/>
    <n v="829.48828130000038"/>
    <s v=""/>
    <n v="829.48828130000038"/>
    <s v=""/>
    <n v="1"/>
  </r>
  <r>
    <x v="18"/>
    <n v="591.23242179999943"/>
    <s v=""/>
    <n v="591.23242179999943"/>
    <s v=""/>
    <n v="1"/>
  </r>
  <r>
    <x v="19"/>
    <n v="387.265625"/>
    <s v=""/>
    <n v="387.265625"/>
    <s v=""/>
    <n v="1"/>
  </r>
  <r>
    <x v="20"/>
    <n v="296.3779297000001"/>
    <s v=""/>
    <n v="296.3779297000001"/>
    <s v=""/>
    <n v="1"/>
  </r>
  <r>
    <x v="21"/>
    <n v="318.40625"/>
    <s v=""/>
    <n v="318.40625"/>
    <s v=""/>
    <n v="1"/>
  </r>
  <r>
    <x v="22"/>
    <n v="228.49414059999981"/>
    <s v=""/>
    <n v="228.49414059999981"/>
    <s v=""/>
    <n v="1"/>
  </r>
  <r>
    <x v="23"/>
    <n v="105.57080080000014"/>
    <s v=""/>
    <n v="105.57080080000014"/>
    <s v=""/>
    <n v="1"/>
  </r>
  <r>
    <x v="0"/>
    <n v="-154.95703130000038"/>
    <n v="-154.95703130000038"/>
    <s v=""/>
    <n v="1"/>
    <s v=""/>
  </r>
  <r>
    <x v="1"/>
    <n v="-298.39501949999976"/>
    <n v="-298.39501949999976"/>
    <s v=""/>
    <n v="1"/>
    <s v=""/>
  </r>
  <r>
    <x v="2"/>
    <n v="-414.88476559999981"/>
    <n v="-414.88476559999981"/>
    <s v=""/>
    <n v="1"/>
    <s v=""/>
  </r>
  <r>
    <x v="3"/>
    <n v="-403.4140625"/>
    <n v="-403.4140625"/>
    <s v=""/>
    <n v="1"/>
    <s v=""/>
  </r>
  <r>
    <x v="4"/>
    <n v="-431.38476570000057"/>
    <n v="-431.38476570000057"/>
    <s v=""/>
    <n v="1"/>
    <s v=""/>
  </r>
  <r>
    <x v="5"/>
    <n v="-415.89013669999986"/>
    <n v="-415.89013669999986"/>
    <s v=""/>
    <n v="1"/>
    <s v=""/>
  </r>
  <r>
    <x v="6"/>
    <n v="-382.4453125"/>
    <n v="-382.4453125"/>
    <s v=""/>
    <n v="1"/>
    <s v=""/>
  </r>
  <r>
    <x v="7"/>
    <n v="-290.4501952999999"/>
    <n v="-290.4501952999999"/>
    <s v=""/>
    <n v="1"/>
    <s v=""/>
  </r>
  <r>
    <x v="8"/>
    <n v="-139.93554679999943"/>
    <n v="-139.93554679999943"/>
    <s v=""/>
    <n v="1"/>
    <s v=""/>
  </r>
  <r>
    <x v="9"/>
    <n v="-56.483398399999714"/>
    <n v="-56.483398399999714"/>
    <s v=""/>
    <n v="1"/>
    <s v=""/>
  </r>
  <r>
    <x v="10"/>
    <n v="68.067382900000666"/>
    <s v=""/>
    <n v="68.067382900000666"/>
    <s v=""/>
    <n v="1"/>
  </r>
  <r>
    <x v="11"/>
    <n v="132.74414059999981"/>
    <s v=""/>
    <n v="132.74414059999981"/>
    <s v=""/>
    <n v="1"/>
  </r>
  <r>
    <x v="12"/>
    <n v="49.72460940000019"/>
    <s v=""/>
    <n v="49.72460940000019"/>
    <s v=""/>
    <n v="1"/>
  </r>
  <r>
    <x v="13"/>
    <n v="-59.11132809999981"/>
    <n v="-59.11132809999981"/>
    <s v=""/>
    <n v="1"/>
    <s v=""/>
  </r>
  <r>
    <x v="14"/>
    <n v="-156.12548830000014"/>
    <n v="-156.12548830000014"/>
    <s v=""/>
    <n v="1"/>
    <s v=""/>
  </r>
  <r>
    <x v="15"/>
    <n v="-311.22900389999995"/>
    <n v="-311.22900389999995"/>
    <s v=""/>
    <n v="1"/>
    <s v=""/>
  </r>
  <r>
    <x v="16"/>
    <n v="-352.51416009999957"/>
    <n v="-352.51416009999957"/>
    <s v=""/>
    <n v="1"/>
    <s v=""/>
  </r>
  <r>
    <x v="17"/>
    <n v="-131.87451169999986"/>
    <n v="-131.87451169999986"/>
    <s v=""/>
    <n v="1"/>
    <s v=""/>
  </r>
  <r>
    <x v="18"/>
    <n v="169.69921880000038"/>
    <s v=""/>
    <n v="169.69921880000038"/>
    <s v=""/>
    <n v="1"/>
  </r>
  <r>
    <x v="19"/>
    <n v="194.49414070000057"/>
    <s v=""/>
    <n v="194.49414070000057"/>
    <s v=""/>
    <n v="1"/>
  </r>
  <r>
    <x v="20"/>
    <n v="169.14746100000048"/>
    <s v=""/>
    <n v="169.14746100000048"/>
    <s v=""/>
    <n v="1"/>
  </r>
  <r>
    <x v="21"/>
    <n v="243.40234380000038"/>
    <s v=""/>
    <n v="243.40234380000038"/>
    <s v=""/>
    <n v="1"/>
  </r>
  <r>
    <x v="22"/>
    <n v="78.099609299999429"/>
    <s v=""/>
    <n v="78.099609299999429"/>
    <s v=""/>
    <n v="1"/>
  </r>
  <r>
    <x v="23"/>
    <n v="-69.027832100000523"/>
    <n v="-69.027832100000523"/>
    <s v=""/>
    <n v="1"/>
    <s v=""/>
  </r>
  <r>
    <x v="0"/>
    <n v="-200.81933589999971"/>
    <n v="-200.81933589999971"/>
    <s v=""/>
    <n v="1"/>
    <s v=""/>
  </r>
  <r>
    <x v="1"/>
    <n v="-172.671875"/>
    <n v="-172.671875"/>
    <s v=""/>
    <n v="1"/>
    <s v=""/>
  </r>
  <r>
    <x v="2"/>
    <n v="-329.91015619999962"/>
    <n v="-329.91015619999962"/>
    <s v=""/>
    <n v="1"/>
    <s v=""/>
  </r>
  <r>
    <x v="3"/>
    <n v="-363.21191399999952"/>
    <n v="-363.21191399999952"/>
    <s v=""/>
    <n v="1"/>
    <s v=""/>
  </r>
  <r>
    <x v="4"/>
    <n v="-502.29589839999971"/>
    <n v="-502.29589839999971"/>
    <s v=""/>
    <n v="1"/>
    <s v=""/>
  </r>
  <r>
    <x v="5"/>
    <n v="-602.03222660000029"/>
    <n v="-602.03222660000029"/>
    <s v=""/>
    <n v="1"/>
    <s v=""/>
  </r>
  <r>
    <x v="6"/>
    <n v="-589.90478520000033"/>
    <n v="-589.90478520000033"/>
    <s v=""/>
    <n v="1"/>
    <s v=""/>
  </r>
  <r>
    <x v="7"/>
    <n v="-426.24316410000029"/>
    <n v="-426.24316410000029"/>
    <s v=""/>
    <n v="1"/>
    <s v=""/>
  </r>
  <r>
    <x v="8"/>
    <n v="-241.7060547000001"/>
    <n v="-241.7060547000001"/>
    <s v=""/>
    <n v="1"/>
    <s v=""/>
  </r>
  <r>
    <x v="9"/>
    <n v="359.0107422000001"/>
    <s v=""/>
    <n v="359.0107422000001"/>
    <s v=""/>
    <n v="1"/>
  </r>
  <r>
    <x v="10"/>
    <n v="820.79199209999933"/>
    <s v=""/>
    <n v="820.79199209999933"/>
    <s v=""/>
    <n v="1"/>
  </r>
  <r>
    <x v="11"/>
    <n v="977.93017580000014"/>
    <s v=""/>
    <n v="977.93017580000014"/>
    <s v=""/>
    <n v="1"/>
  </r>
  <r>
    <x v="12"/>
    <n v="1152.8349608999997"/>
    <s v=""/>
    <n v="1152.8349608999997"/>
    <s v=""/>
    <n v="1"/>
  </r>
  <r>
    <x v="13"/>
    <n v="1123.2739258000001"/>
    <s v=""/>
    <n v="1123.2739258000001"/>
    <s v=""/>
    <n v="1"/>
  </r>
  <r>
    <x v="14"/>
    <n v="999.83691399999952"/>
    <s v=""/>
    <n v="999.83691399999952"/>
    <s v=""/>
    <n v="1"/>
  </r>
  <r>
    <x v="15"/>
    <n v="945.9169922000001"/>
    <s v=""/>
    <n v="945.9169922000001"/>
    <s v=""/>
    <n v="1"/>
  </r>
  <r>
    <x v="16"/>
    <n v="876.52148440000019"/>
    <s v=""/>
    <n v="876.52148440000019"/>
    <s v=""/>
    <n v="1"/>
  </r>
  <r>
    <x v="17"/>
    <n v="900.9501952999999"/>
    <s v=""/>
    <n v="900.9501952999999"/>
    <s v=""/>
    <n v="1"/>
  </r>
  <r>
    <x v="18"/>
    <n v="978.55859380000038"/>
    <s v=""/>
    <n v="978.55859380000038"/>
    <s v=""/>
    <n v="1"/>
  </r>
  <r>
    <x v="19"/>
    <n v="856.42529300000024"/>
    <s v=""/>
    <n v="856.42529300000024"/>
    <s v=""/>
    <n v="1"/>
  </r>
  <r>
    <x v="20"/>
    <n v="972.73779289999948"/>
    <s v=""/>
    <n v="972.73779289999948"/>
    <s v=""/>
    <n v="1"/>
  </r>
  <r>
    <x v="21"/>
    <n v="982.41992179999943"/>
    <s v=""/>
    <n v="982.41992179999943"/>
    <s v=""/>
    <n v="1"/>
  </r>
  <r>
    <x v="22"/>
    <n v="841.29638669999986"/>
    <s v=""/>
    <n v="841.29638669999986"/>
    <s v=""/>
    <n v="1"/>
  </r>
  <r>
    <x v="23"/>
    <n v="751.65673830000014"/>
    <s v=""/>
    <n v="751.65673830000014"/>
    <s v=""/>
    <n v="1"/>
  </r>
  <r>
    <x v="0"/>
    <n v="644.2607422000001"/>
    <s v=""/>
    <n v="644.2607422000001"/>
    <s v=""/>
    <n v="1"/>
  </r>
  <r>
    <x v="1"/>
    <n v="-52.666992200000095"/>
    <n v="-52.666992200000095"/>
    <s v=""/>
    <n v="1"/>
    <s v=""/>
  </r>
  <r>
    <x v="2"/>
    <n v="-187.40234369999962"/>
    <n v="-187.40234369999962"/>
    <s v=""/>
    <n v="1"/>
    <s v=""/>
  </r>
  <r>
    <x v="3"/>
    <n v="-344.37060550000024"/>
    <n v="-344.37060550000024"/>
    <s v=""/>
    <n v="1"/>
    <s v=""/>
  </r>
  <r>
    <x v="4"/>
    <n v="-463.99658199999976"/>
    <n v="-463.99658199999976"/>
    <s v=""/>
    <n v="1"/>
    <s v=""/>
  </r>
  <r>
    <x v="5"/>
    <n v="-497.05322259999957"/>
    <n v="-497.05322259999957"/>
    <s v=""/>
    <n v="1"/>
    <s v=""/>
  </r>
  <r>
    <x v="6"/>
    <n v="-411.42773440000019"/>
    <n v="-411.42773440000019"/>
    <s v=""/>
    <n v="1"/>
    <s v=""/>
  </r>
  <r>
    <x v="7"/>
    <n v="-280.40722660000029"/>
    <n v="-280.40722660000029"/>
    <s v=""/>
    <n v="1"/>
    <s v=""/>
  </r>
  <r>
    <x v="8"/>
    <n v="-175.61132809999981"/>
    <n v="-175.61132809999981"/>
    <s v=""/>
    <n v="1"/>
    <s v=""/>
  </r>
  <r>
    <x v="9"/>
    <n v="-110.63037110000005"/>
    <n v="-110.63037110000005"/>
    <s v=""/>
    <n v="1"/>
    <s v=""/>
  </r>
  <r>
    <x v="10"/>
    <n v="-111.07861330000014"/>
    <n v="-111.07861330000014"/>
    <s v=""/>
    <n v="1"/>
    <s v=""/>
  </r>
  <r>
    <x v="11"/>
    <n v="-71.187988300000143"/>
    <n v="-71.187988300000143"/>
    <s v=""/>
    <n v="1"/>
    <s v=""/>
  </r>
  <r>
    <x v="12"/>
    <n v="7.7998047000000952"/>
    <s v=""/>
    <n v="7.7998047000000952"/>
    <s v=""/>
    <n v="1"/>
  </r>
  <r>
    <x v="13"/>
    <n v="-27.941406199999619"/>
    <n v="-27.941406199999619"/>
    <s v=""/>
    <n v="1"/>
    <s v=""/>
  </r>
  <r>
    <x v="14"/>
    <n v="-147.97998039999948"/>
    <n v="-147.97998039999948"/>
    <s v=""/>
    <n v="1"/>
    <s v=""/>
  </r>
  <r>
    <x v="15"/>
    <n v="-349.85986319999938"/>
    <n v="-349.85986319999938"/>
    <s v=""/>
    <n v="1"/>
    <s v=""/>
  </r>
  <r>
    <x v="16"/>
    <n v="-465.1669922000001"/>
    <n v="-465.1669922000001"/>
    <s v=""/>
    <n v="1"/>
    <s v=""/>
  </r>
  <r>
    <x v="17"/>
    <n v="-435.00537110000005"/>
    <n v="-435.00537110000005"/>
    <s v=""/>
    <n v="1"/>
    <s v=""/>
  </r>
  <r>
    <x v="18"/>
    <n v="-336.36621089999971"/>
    <n v="-336.36621089999971"/>
    <s v=""/>
    <n v="1"/>
    <s v=""/>
  </r>
  <r>
    <x v="19"/>
    <n v="-234.12255860000005"/>
    <n v="-234.12255860000005"/>
    <s v=""/>
    <n v="1"/>
    <s v=""/>
  </r>
  <r>
    <x v="20"/>
    <n v="-204.17871089999971"/>
    <n v="-204.17871089999971"/>
    <s v=""/>
    <n v="1"/>
    <s v=""/>
  </r>
  <r>
    <x v="21"/>
    <n v="-136.04248039999948"/>
    <n v="-136.04248039999948"/>
    <s v=""/>
    <n v="1"/>
    <s v=""/>
  </r>
  <r>
    <x v="22"/>
    <n v="-65.722168000000238"/>
    <n v="-65.722168000000238"/>
    <s v=""/>
    <n v="1"/>
    <s v=""/>
  </r>
  <r>
    <x v="23"/>
    <n v="-39.200195299999905"/>
    <n v="-39.200195299999905"/>
    <s v=""/>
    <n v="1"/>
    <s v=""/>
  </r>
  <r>
    <x v="0"/>
    <n v="-95.6875"/>
    <n v="-95.6875"/>
    <s v=""/>
    <n v="1"/>
    <s v=""/>
  </r>
  <r>
    <x v="1"/>
    <n v="-142.05712889999995"/>
    <n v="-142.05712889999995"/>
    <s v=""/>
    <n v="1"/>
    <s v=""/>
  </r>
  <r>
    <x v="2"/>
    <n v="-337.9873047000001"/>
    <n v="-337.9873047000001"/>
    <s v=""/>
    <n v="1"/>
    <s v=""/>
  </r>
  <r>
    <x v="3"/>
    <n v="-433.14648440000019"/>
    <n v="-433.14648440000019"/>
    <s v=""/>
    <n v="1"/>
    <s v=""/>
  </r>
  <r>
    <x v="4"/>
    <n v="-483.14306639999995"/>
    <n v="-483.14306639999995"/>
    <s v=""/>
    <n v="1"/>
    <s v=""/>
  </r>
  <r>
    <x v="5"/>
    <n v="-422.64746100000048"/>
    <n v="-422.64746100000048"/>
    <s v=""/>
    <n v="1"/>
    <s v=""/>
  </r>
  <r>
    <x v="6"/>
    <n v="-374.11816410000029"/>
    <n v="-374.11816410000029"/>
    <s v=""/>
    <n v="1"/>
    <s v=""/>
  </r>
  <r>
    <x v="7"/>
    <n v="-156.61132809999981"/>
    <n v="-156.61132809999981"/>
    <s v=""/>
    <n v="1"/>
    <s v=""/>
  </r>
  <r>
    <x v="8"/>
    <n v="2.890625"/>
    <s v=""/>
    <n v="2.890625"/>
    <s v=""/>
    <n v="1"/>
  </r>
  <r>
    <x v="9"/>
    <n v="69.218261699999857"/>
    <s v=""/>
    <n v="69.218261699999857"/>
    <s v=""/>
    <n v="1"/>
  </r>
  <r>
    <x v="10"/>
    <n v="58.018066399999952"/>
    <s v=""/>
    <n v="58.018066399999952"/>
    <s v=""/>
    <n v="1"/>
  </r>
  <r>
    <x v="11"/>
    <n v="37.578125"/>
    <s v=""/>
    <n v="37.578125"/>
    <s v=""/>
    <n v="1"/>
  </r>
  <r>
    <x v="12"/>
    <n v="29.991699199999857"/>
    <s v=""/>
    <n v="29.991699199999857"/>
    <s v=""/>
    <n v="1"/>
  </r>
  <r>
    <x v="13"/>
    <n v="-45.764648500000476"/>
    <n v="-45.764648500000476"/>
    <s v=""/>
    <n v="1"/>
    <s v=""/>
  </r>
  <r>
    <x v="14"/>
    <n v="3.1083983999997145"/>
    <s v=""/>
    <n v="3.1083983999997145"/>
    <s v=""/>
    <n v="1"/>
  </r>
  <r>
    <x v="15"/>
    <n v="-42.482910200000333"/>
    <n v="-42.482910200000333"/>
    <s v=""/>
    <n v="1"/>
    <s v=""/>
  </r>
  <r>
    <x v="16"/>
    <n v="-130.87158199999976"/>
    <n v="-130.87158199999976"/>
    <s v=""/>
    <n v="1"/>
    <s v=""/>
  </r>
  <r>
    <x v="17"/>
    <n v="-184"/>
    <n v="-184"/>
    <s v=""/>
    <n v="1"/>
    <s v=""/>
  </r>
  <r>
    <x v="18"/>
    <n v="-206.82080080000014"/>
    <n v="-206.82080080000014"/>
    <s v=""/>
    <n v="1"/>
    <s v=""/>
  </r>
  <r>
    <x v="19"/>
    <n v="-224.56054690000019"/>
    <n v="-224.56054690000019"/>
    <s v=""/>
    <n v="1"/>
    <s v=""/>
  </r>
  <r>
    <x v="20"/>
    <n v="-208.81396479999967"/>
    <n v="-208.81396479999967"/>
    <s v=""/>
    <n v="1"/>
    <s v=""/>
  </r>
  <r>
    <x v="21"/>
    <n v="-110.84814460000052"/>
    <n v="-110.84814460000052"/>
    <s v=""/>
    <n v="1"/>
    <s v=""/>
  </r>
  <r>
    <x v="22"/>
    <n v="-236.96240229999967"/>
    <n v="-236.96240229999967"/>
    <s v=""/>
    <n v="1"/>
    <s v=""/>
  </r>
  <r>
    <x v="23"/>
    <n v="-260.97314449999976"/>
    <n v="-260.97314449999976"/>
    <s v=""/>
    <n v="1"/>
    <s v=""/>
  </r>
  <r>
    <x v="0"/>
    <n v="-395.01611330000014"/>
    <n v="-395.01611330000014"/>
    <s v=""/>
    <n v="1"/>
    <s v=""/>
  </r>
  <r>
    <x v="1"/>
    <n v="-136.18408199999976"/>
    <n v="-136.18408199999976"/>
    <s v=""/>
    <n v="1"/>
    <s v=""/>
  </r>
  <r>
    <x v="2"/>
    <n v="-336.0673827999999"/>
    <n v="-336.0673827999999"/>
    <s v=""/>
    <n v="1"/>
    <s v=""/>
  </r>
  <r>
    <x v="3"/>
    <n v="-353.61328130000038"/>
    <n v="-353.61328130000038"/>
    <s v=""/>
    <n v="1"/>
    <s v=""/>
  </r>
  <r>
    <x v="4"/>
    <n v="-423.4794922000001"/>
    <n v="-423.4794922000001"/>
    <s v=""/>
    <n v="1"/>
    <s v=""/>
  </r>
  <r>
    <x v="5"/>
    <n v="-431.15576169999986"/>
    <n v="-431.15576169999986"/>
    <s v=""/>
    <n v="1"/>
    <s v=""/>
  </r>
  <r>
    <x v="6"/>
    <n v="-464.87353509999957"/>
    <n v="-464.87353509999957"/>
    <s v=""/>
    <n v="1"/>
    <s v=""/>
  </r>
  <r>
    <x v="7"/>
    <n v="-355.61816410000029"/>
    <n v="-355.61816410000029"/>
    <s v=""/>
    <n v="1"/>
    <s v=""/>
  </r>
  <r>
    <x v="8"/>
    <n v="-354.6015625"/>
    <n v="-354.6015625"/>
    <s v=""/>
    <n v="1"/>
    <s v=""/>
  </r>
  <r>
    <x v="9"/>
    <n v="-372.94335940000019"/>
    <n v="-372.94335940000019"/>
    <s v=""/>
    <n v="1"/>
    <s v=""/>
  </r>
  <r>
    <x v="10"/>
    <n v="-318.92333979999967"/>
    <n v="-318.92333979999967"/>
    <s v=""/>
    <n v="1"/>
    <s v=""/>
  </r>
  <r>
    <x v="11"/>
    <n v="-314.52050790000067"/>
    <n v="-314.52050790000067"/>
    <s v=""/>
    <n v="1"/>
    <s v=""/>
  </r>
  <r>
    <x v="12"/>
    <n v="-375.0908202999999"/>
    <n v="-375.0908202999999"/>
    <s v=""/>
    <n v="1"/>
    <s v=""/>
  </r>
  <r>
    <x v="13"/>
    <n v="-374.73095699999976"/>
    <n v="-374.73095699999976"/>
    <s v=""/>
    <n v="1"/>
    <s v=""/>
  </r>
  <r>
    <x v="14"/>
    <n v="-502.01757809999981"/>
    <n v="-502.01757809999981"/>
    <s v=""/>
    <n v="1"/>
    <s v=""/>
  </r>
  <r>
    <x v="15"/>
    <n v="-734.79296869999962"/>
    <n v="-734.79296869999962"/>
    <s v=""/>
    <n v="1"/>
    <s v=""/>
  </r>
  <r>
    <x v="16"/>
    <n v="-778.2529297000001"/>
    <n v="-778.2529297000001"/>
    <s v=""/>
    <n v="1"/>
    <s v=""/>
  </r>
  <r>
    <x v="17"/>
    <n v="-697.6279297000001"/>
    <n v="-697.6279297000001"/>
    <s v=""/>
    <n v="1"/>
    <s v=""/>
  </r>
  <r>
    <x v="18"/>
    <n v="-697.00585940000019"/>
    <n v="-697.00585940000019"/>
    <s v=""/>
    <n v="1"/>
    <s v=""/>
  </r>
  <r>
    <x v="19"/>
    <n v="-664.90234369999962"/>
    <n v="-664.90234369999962"/>
    <s v=""/>
    <n v="1"/>
    <s v=""/>
  </r>
  <r>
    <x v="20"/>
    <n v="-620.5830077999999"/>
    <n v="-620.5830077999999"/>
    <s v=""/>
    <n v="1"/>
    <s v=""/>
  </r>
  <r>
    <x v="21"/>
    <n v="-622.98632820000057"/>
    <n v="-622.98632820000057"/>
    <s v=""/>
    <n v="1"/>
    <s v=""/>
  </r>
  <r>
    <x v="22"/>
    <n v="-642.29101570000057"/>
    <n v="-642.29101570000057"/>
    <s v=""/>
    <n v="1"/>
    <s v=""/>
  </r>
  <r>
    <x v="23"/>
    <n v="-584.80517580000014"/>
    <n v="-584.80517580000014"/>
    <s v=""/>
    <n v="1"/>
    <s v=""/>
  </r>
  <r>
    <x v="0"/>
    <n v="-497.09033199999976"/>
    <n v="-497.09033199999976"/>
    <s v=""/>
    <n v="1"/>
    <s v=""/>
  </r>
  <r>
    <x v="1"/>
    <n v="-244.11962889999995"/>
    <n v="-244.11962889999995"/>
    <s v=""/>
    <n v="1"/>
    <s v=""/>
  </r>
  <r>
    <x v="2"/>
    <n v="-351.46777339999971"/>
    <n v="-351.46777339999971"/>
    <s v=""/>
    <n v="1"/>
    <s v=""/>
  </r>
  <r>
    <x v="3"/>
    <n v="-384.35351559999981"/>
    <n v="-384.35351559999981"/>
    <s v=""/>
    <n v="1"/>
    <s v=""/>
  </r>
  <r>
    <x v="4"/>
    <n v="-347.4345702999999"/>
    <n v="-347.4345702999999"/>
    <s v=""/>
    <n v="1"/>
    <s v=""/>
  </r>
  <r>
    <x v="5"/>
    <n v="-255.10839839999971"/>
    <n v="-255.10839839999971"/>
    <s v=""/>
    <n v="1"/>
    <s v=""/>
  </r>
  <r>
    <x v="6"/>
    <n v="-158.63134770000033"/>
    <n v="-158.63134770000033"/>
    <s v=""/>
    <n v="1"/>
    <s v=""/>
  </r>
  <r>
    <x v="7"/>
    <n v="57.604492200000095"/>
    <s v=""/>
    <n v="57.604492200000095"/>
    <s v=""/>
    <n v="1"/>
  </r>
  <r>
    <x v="8"/>
    <n v="239.14160149999952"/>
    <s v=""/>
    <n v="239.14160149999952"/>
    <s v=""/>
    <n v="1"/>
  </r>
  <r>
    <x v="9"/>
    <n v="220.12597660000029"/>
    <s v=""/>
    <n v="220.12597660000029"/>
    <s v=""/>
    <n v="1"/>
  </r>
  <r>
    <x v="10"/>
    <n v="139.16601559999981"/>
    <s v=""/>
    <n v="139.16601559999981"/>
    <s v=""/>
    <n v="1"/>
  </r>
  <r>
    <x v="11"/>
    <n v="96.014160200000333"/>
    <s v=""/>
    <n v="96.014160200000333"/>
    <s v=""/>
    <n v="1"/>
  </r>
  <r>
    <x v="12"/>
    <n v="104.02246089999971"/>
    <s v=""/>
    <n v="104.02246089999971"/>
    <s v=""/>
    <n v="1"/>
  </r>
  <r>
    <x v="13"/>
    <n v="191.58251949999976"/>
    <s v=""/>
    <n v="191.58251949999976"/>
    <s v=""/>
    <n v="1"/>
  </r>
  <r>
    <x v="14"/>
    <n v="264.74951169999986"/>
    <s v=""/>
    <n v="264.74951169999986"/>
    <s v=""/>
    <n v="1"/>
  </r>
  <r>
    <x v="15"/>
    <n v="219.00683589999971"/>
    <s v=""/>
    <n v="219.00683589999971"/>
    <s v=""/>
    <n v="1"/>
  </r>
  <r>
    <x v="16"/>
    <n v="139.55371100000048"/>
    <s v=""/>
    <n v="139.55371100000048"/>
    <s v=""/>
    <n v="1"/>
  </r>
  <r>
    <x v="17"/>
    <n v="-10.911132799999905"/>
    <n v="-10.911132799999905"/>
    <s v=""/>
    <n v="1"/>
    <s v=""/>
  </r>
  <r>
    <x v="18"/>
    <n v="-214.74902339999971"/>
    <n v="-214.74902339999971"/>
    <s v=""/>
    <n v="1"/>
    <s v=""/>
  </r>
  <r>
    <x v="19"/>
    <n v="-310.68359369999962"/>
    <n v="-310.68359369999962"/>
    <s v=""/>
    <n v="1"/>
    <s v=""/>
  </r>
  <r>
    <x v="20"/>
    <n v="-314.09570309999981"/>
    <n v="-314.09570309999981"/>
    <s v=""/>
    <n v="1"/>
    <s v=""/>
  </r>
  <r>
    <x v="21"/>
    <n v="-143.04882809999981"/>
    <n v="-143.04882809999981"/>
    <s v=""/>
    <n v="1"/>
    <s v=""/>
  </r>
  <r>
    <x v="22"/>
    <n v="-104.97070309999981"/>
    <n v="-104.97070309999981"/>
    <s v=""/>
    <n v="1"/>
    <s v=""/>
  </r>
  <r>
    <x v="23"/>
    <n v="-158.30126949999976"/>
    <n v="-158.30126949999976"/>
    <s v=""/>
    <n v="1"/>
    <s v=""/>
  </r>
  <r>
    <x v="0"/>
    <n v="-363.92919930000062"/>
    <n v="-363.92919930000062"/>
    <s v=""/>
    <n v="1"/>
    <s v=""/>
  </r>
  <r>
    <x v="1"/>
    <n v="-172.40625"/>
    <n v="-172.40625"/>
    <s v=""/>
    <n v="1"/>
    <s v=""/>
  </r>
  <r>
    <x v="2"/>
    <n v="-303.38623039999948"/>
    <n v="-303.38623039999948"/>
    <s v=""/>
    <n v="1"/>
    <s v=""/>
  </r>
  <r>
    <x v="3"/>
    <n v="-412.80810550000024"/>
    <n v="-412.80810550000024"/>
    <s v=""/>
    <n v="1"/>
    <s v=""/>
  </r>
  <r>
    <x v="4"/>
    <n v="-411.58544919999986"/>
    <n v="-411.58544919999986"/>
    <s v=""/>
    <n v="1"/>
    <s v=""/>
  </r>
  <r>
    <x v="5"/>
    <n v="-350.66064449999976"/>
    <n v="-350.66064449999976"/>
    <s v=""/>
    <n v="1"/>
    <s v=""/>
  </r>
  <r>
    <x v="6"/>
    <n v="-279.90380860000005"/>
    <n v="-279.90380860000005"/>
    <s v=""/>
    <n v="1"/>
    <s v=""/>
  </r>
  <r>
    <x v="7"/>
    <n v="12.864257799999905"/>
    <s v=""/>
    <n v="12.864257799999905"/>
    <s v=""/>
    <n v="1"/>
  </r>
  <r>
    <x v="8"/>
    <n v="130.33056639999995"/>
    <s v=""/>
    <n v="130.33056639999995"/>
    <s v=""/>
    <n v="1"/>
  </r>
  <r>
    <x v="9"/>
    <n v="115.7294922000001"/>
    <s v=""/>
    <n v="115.7294922000001"/>
    <s v=""/>
    <n v="1"/>
  </r>
  <r>
    <x v="10"/>
    <n v="95.387695299999905"/>
    <s v=""/>
    <n v="95.387695299999905"/>
    <s v=""/>
    <n v="1"/>
  </r>
  <r>
    <x v="11"/>
    <n v="139.32958990000043"/>
    <s v=""/>
    <n v="139.32958990000043"/>
    <s v=""/>
    <n v="1"/>
  </r>
  <r>
    <x v="12"/>
    <n v="133.17041020000033"/>
    <s v=""/>
    <n v="133.17041020000033"/>
    <s v=""/>
    <n v="1"/>
  </r>
  <r>
    <x v="13"/>
    <n v="116.87060550000024"/>
    <s v=""/>
    <n v="116.87060550000024"/>
    <s v=""/>
    <n v="1"/>
  </r>
  <r>
    <x v="14"/>
    <n v="182.88671880000038"/>
    <s v=""/>
    <n v="182.88671880000038"/>
    <s v=""/>
    <n v="1"/>
  </r>
  <r>
    <x v="15"/>
    <n v="58.691406199999619"/>
    <s v=""/>
    <n v="58.691406199999619"/>
    <s v=""/>
    <n v="1"/>
  </r>
  <r>
    <x v="16"/>
    <n v="-27.598632799999905"/>
    <n v="-27.598632799999905"/>
    <s v=""/>
    <n v="1"/>
    <s v=""/>
  </r>
  <r>
    <x v="17"/>
    <n v="-74.084960899999714"/>
    <n v="-74.084960899999714"/>
    <s v=""/>
    <n v="1"/>
    <s v=""/>
  </r>
  <r>
    <x v="18"/>
    <n v="255.84960940000019"/>
    <s v=""/>
    <n v="255.84960940000019"/>
    <s v=""/>
    <n v="1"/>
  </r>
  <r>
    <x v="19"/>
    <n v="696.6533202999999"/>
    <s v=""/>
    <n v="696.6533202999999"/>
    <s v=""/>
    <n v="1"/>
  </r>
  <r>
    <x v="20"/>
    <n v="1008.5546875"/>
    <s v=""/>
    <n v="1008.5546875"/>
    <s v=""/>
    <n v="1"/>
  </r>
  <r>
    <x v="21"/>
    <n v="1214.8115233999997"/>
    <s v=""/>
    <n v="1214.8115233999997"/>
    <s v=""/>
    <n v="1"/>
  </r>
  <r>
    <x v="22"/>
    <n v="1312.0229491999999"/>
    <s v=""/>
    <n v="1312.0229491999999"/>
    <s v=""/>
    <n v="1"/>
  </r>
  <r>
    <x v="23"/>
    <n v="1254.9228516000003"/>
    <s v=""/>
    <n v="1254.9228516000003"/>
    <s v=""/>
    <n v="1"/>
  </r>
  <r>
    <x v="0"/>
    <n v="1058.9448243000006"/>
    <s v=""/>
    <n v="1058.9448243000006"/>
    <s v=""/>
    <n v="1"/>
  </r>
  <r>
    <x v="1"/>
    <n v="624.48388680000062"/>
    <s v=""/>
    <n v="624.48388680000062"/>
    <s v=""/>
    <n v="1"/>
  </r>
  <r>
    <x v="2"/>
    <n v="280.81884770000033"/>
    <s v=""/>
    <n v="280.81884770000033"/>
    <s v=""/>
    <n v="1"/>
  </r>
  <r>
    <x v="3"/>
    <n v="30.40625"/>
    <s v=""/>
    <n v="30.40625"/>
    <s v=""/>
    <n v="1"/>
  </r>
  <r>
    <x v="4"/>
    <n v="-73.29101559999981"/>
    <n v="-73.29101559999981"/>
    <s v=""/>
    <n v="1"/>
    <s v=""/>
  </r>
  <r>
    <x v="5"/>
    <n v="-222.07080080000014"/>
    <n v="-222.07080080000014"/>
    <s v=""/>
    <n v="1"/>
    <s v=""/>
  </r>
  <r>
    <x v="6"/>
    <n v="-259.34033210000052"/>
    <n v="-259.34033210000052"/>
    <s v=""/>
    <n v="1"/>
    <s v=""/>
  </r>
  <r>
    <x v="7"/>
    <n v="-190.23876949999976"/>
    <n v="-190.23876949999976"/>
    <s v=""/>
    <n v="1"/>
    <s v=""/>
  </r>
  <r>
    <x v="8"/>
    <n v="-41.718261699999857"/>
    <n v="-41.718261699999857"/>
    <s v=""/>
    <n v="1"/>
    <s v=""/>
  </r>
  <r>
    <x v="9"/>
    <n v="160.76171869999962"/>
    <s v=""/>
    <n v="160.76171869999962"/>
    <s v=""/>
    <n v="1"/>
  </r>
  <r>
    <x v="10"/>
    <n v="266.6923827999999"/>
    <s v=""/>
    <n v="266.6923827999999"/>
    <s v=""/>
    <n v="1"/>
  </r>
  <r>
    <x v="11"/>
    <n v="387.17919930000062"/>
    <s v=""/>
    <n v="387.17919930000062"/>
    <s v=""/>
    <n v="1"/>
  </r>
  <r>
    <x v="12"/>
    <n v="358.40039070000057"/>
    <s v=""/>
    <n v="358.40039070000057"/>
    <s v=""/>
    <n v="1"/>
  </r>
  <r>
    <x v="13"/>
    <n v="326.4248047000001"/>
    <s v=""/>
    <n v="326.4248047000001"/>
    <s v=""/>
    <n v="1"/>
  </r>
  <r>
    <x v="14"/>
    <n v="268.96630860000005"/>
    <s v=""/>
    <n v="268.96630860000005"/>
    <s v=""/>
    <n v="1"/>
  </r>
  <r>
    <x v="15"/>
    <n v="239.03515619999962"/>
    <s v=""/>
    <n v="239.03515619999962"/>
    <s v=""/>
    <n v="1"/>
  </r>
  <r>
    <x v="16"/>
    <n v="263.82861319999938"/>
    <s v=""/>
    <n v="263.82861319999938"/>
    <s v=""/>
    <n v="1"/>
  </r>
  <r>
    <x v="17"/>
    <n v="322.80810550000024"/>
    <s v=""/>
    <n v="322.80810550000024"/>
    <s v=""/>
    <n v="1"/>
  </r>
  <r>
    <x v="18"/>
    <n v="402.8154297000001"/>
    <s v=""/>
    <n v="402.8154297000001"/>
    <s v=""/>
    <n v="1"/>
  </r>
  <r>
    <x v="19"/>
    <n v="358.8251952999999"/>
    <s v=""/>
    <n v="358.8251952999999"/>
    <s v=""/>
    <n v="1"/>
  </r>
  <r>
    <x v="20"/>
    <n v="238.20263669999986"/>
    <s v=""/>
    <n v="238.20263669999986"/>
    <s v=""/>
    <n v="1"/>
  </r>
  <r>
    <x v="21"/>
    <n v="371.52294919999986"/>
    <s v=""/>
    <n v="371.52294919999986"/>
    <s v=""/>
    <n v="1"/>
  </r>
  <r>
    <x v="22"/>
    <n v="397.81152339999971"/>
    <s v=""/>
    <n v="397.81152339999971"/>
    <s v=""/>
    <n v="1"/>
  </r>
  <r>
    <x v="23"/>
    <n v="333.46435539999948"/>
    <s v=""/>
    <n v="333.46435539999948"/>
    <s v=""/>
    <n v="1"/>
  </r>
  <r>
    <x v="0"/>
    <n v="84.094726600000286"/>
    <s v=""/>
    <n v="84.094726600000286"/>
    <s v=""/>
    <n v="1"/>
  </r>
  <r>
    <x v="1"/>
    <n v="96.32226559999981"/>
    <s v=""/>
    <n v="96.32226559999981"/>
    <s v=""/>
    <n v="1"/>
  </r>
  <r>
    <x v="2"/>
    <n v="-64.158691399999952"/>
    <n v="-64.158691399999952"/>
    <s v=""/>
    <n v="1"/>
    <s v=""/>
  </r>
  <r>
    <x v="3"/>
    <n v="-209.37451180000062"/>
    <n v="-209.37451180000062"/>
    <s v=""/>
    <n v="1"/>
    <s v=""/>
  </r>
  <r>
    <x v="4"/>
    <n v="-234.13427729999967"/>
    <n v="-234.13427729999967"/>
    <s v=""/>
    <n v="1"/>
    <s v=""/>
  </r>
  <r>
    <x v="5"/>
    <n v="-228.95361330000014"/>
    <n v="-228.95361330000014"/>
    <s v=""/>
    <n v="1"/>
    <s v=""/>
  </r>
  <r>
    <x v="6"/>
    <n v="-222.06396479999967"/>
    <n v="-222.06396479999967"/>
    <s v=""/>
    <n v="1"/>
    <s v=""/>
  </r>
  <r>
    <x v="7"/>
    <n v="-225.1669922000001"/>
    <n v="-225.1669922000001"/>
    <s v=""/>
    <n v="1"/>
    <s v=""/>
  </r>
  <r>
    <x v="8"/>
    <n v="-178.86572270000033"/>
    <n v="-178.86572270000033"/>
    <s v=""/>
    <n v="1"/>
    <s v=""/>
  </r>
  <r>
    <x v="9"/>
    <n v="-131.96728520000033"/>
    <n v="-131.96728520000033"/>
    <s v=""/>
    <n v="1"/>
    <s v=""/>
  </r>
  <r>
    <x v="10"/>
    <n v="-107.85546880000038"/>
    <n v="-107.85546880000038"/>
    <s v=""/>
    <n v="1"/>
    <s v=""/>
  </r>
  <r>
    <x v="11"/>
    <n v="-43.711425800000143"/>
    <n v="-43.711425800000143"/>
    <s v=""/>
    <n v="1"/>
    <s v=""/>
  </r>
  <r>
    <x v="12"/>
    <n v="-14.978027299999667"/>
    <n v="-14.978027299999667"/>
    <s v=""/>
    <n v="1"/>
    <s v=""/>
  </r>
  <r>
    <x v="13"/>
    <n v="18.454589900000428"/>
    <s v=""/>
    <n v="18.454589900000428"/>
    <s v=""/>
    <n v="1"/>
  </r>
  <r>
    <x v="14"/>
    <n v="7.1938475999995717"/>
    <s v=""/>
    <n v="7.1938475999995717"/>
    <s v=""/>
    <n v="1"/>
  </r>
  <r>
    <x v="15"/>
    <n v="-64.948242200000095"/>
    <n v="-64.948242200000095"/>
    <s v=""/>
    <n v="1"/>
    <s v=""/>
  </r>
  <r>
    <x v="16"/>
    <n v="-199.546875"/>
    <n v="-199.546875"/>
    <s v=""/>
    <n v="1"/>
    <s v=""/>
  </r>
  <r>
    <x v="17"/>
    <n v="-314.65625"/>
    <n v="-314.65625"/>
    <s v=""/>
    <n v="1"/>
    <s v=""/>
  </r>
  <r>
    <x v="18"/>
    <n v="-525.37890630000038"/>
    <n v="-525.37890630000038"/>
    <s v=""/>
    <n v="1"/>
    <s v=""/>
  </r>
  <r>
    <x v="19"/>
    <n v="-683.7265625"/>
    <n v="-683.7265625"/>
    <s v=""/>
    <n v="1"/>
    <s v=""/>
  </r>
  <r>
    <x v="20"/>
    <n v="-745.92285160000029"/>
    <n v="-745.92285160000029"/>
    <s v=""/>
    <n v="1"/>
    <s v=""/>
  </r>
  <r>
    <x v="21"/>
    <n v="-611.44482419999986"/>
    <n v="-611.44482419999986"/>
    <s v=""/>
    <n v="1"/>
    <s v=""/>
  </r>
  <r>
    <x v="22"/>
    <n v="-600.00830080000014"/>
    <n v="-600.00830080000014"/>
    <s v=""/>
    <n v="1"/>
    <s v=""/>
  </r>
  <r>
    <x v="23"/>
    <n v="-457.47412110000005"/>
    <n v="-457.47412110000005"/>
    <s v=""/>
    <n v="1"/>
    <s v=""/>
  </r>
  <r>
    <x v="0"/>
    <n v="-352.80908199999976"/>
    <n v="-352.80908199999976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69.438964800000122"/>
    <s v=""/>
    <n v="69.438964800000122"/>
    <s v=""/>
    <n v="1"/>
  </r>
  <r>
    <x v="1"/>
    <n v="12.847167900000386"/>
    <s v=""/>
    <n v="12.847167900000386"/>
    <s v=""/>
    <n v="1"/>
  </r>
  <r>
    <x v="2"/>
    <n v="-1.7707520000003569"/>
    <n v="-1.7707520000003569"/>
    <s v=""/>
    <n v="1"/>
    <s v=""/>
  </r>
  <r>
    <x v="3"/>
    <n v="78.087646500000119"/>
    <s v=""/>
    <n v="78.087646500000119"/>
    <s v=""/>
    <n v="1"/>
  </r>
  <r>
    <x v="4"/>
    <n v="96.306640600000264"/>
    <s v=""/>
    <n v="96.306640600000264"/>
    <s v=""/>
    <n v="1"/>
  </r>
  <r>
    <x v="5"/>
    <n v="63.642334000000119"/>
    <s v=""/>
    <n v="63.642334000000119"/>
    <s v=""/>
    <n v="1"/>
  </r>
  <r>
    <x v="6"/>
    <n v="25.904541000000336"/>
    <s v=""/>
    <n v="25.904541000000336"/>
    <s v=""/>
    <n v="1"/>
  </r>
  <r>
    <x v="7"/>
    <n v="-35.771240300000045"/>
    <n v="-35.771240300000045"/>
    <s v=""/>
    <n v="1"/>
    <s v=""/>
  </r>
  <r>
    <x v="8"/>
    <n v="-23.279541000000336"/>
    <n v="-23.279541000000336"/>
    <s v=""/>
    <n v="1"/>
    <s v=""/>
  </r>
  <r>
    <x v="9"/>
    <n v="67.854492200000095"/>
    <s v=""/>
    <n v="67.854492200000095"/>
    <s v=""/>
    <n v="1"/>
  </r>
  <r>
    <x v="10"/>
    <n v="140.05249030000004"/>
    <s v=""/>
    <n v="140.05249030000004"/>
    <s v=""/>
    <n v="1"/>
  </r>
  <r>
    <x v="11"/>
    <n v="185.0361327999999"/>
    <s v=""/>
    <n v="185.0361327999999"/>
    <s v=""/>
    <n v="1"/>
  </r>
  <r>
    <x v="12"/>
    <n v="207.53417970000055"/>
    <s v=""/>
    <n v="207.53417970000055"/>
    <s v=""/>
    <n v="1"/>
  </r>
  <r>
    <x v="13"/>
    <n v="189.88720699999976"/>
    <s v=""/>
    <n v="189.88720699999976"/>
    <s v=""/>
    <n v="1"/>
  </r>
  <r>
    <x v="14"/>
    <n v="219.5419922000001"/>
    <s v=""/>
    <n v="219.5419922000001"/>
    <s v=""/>
    <n v="1"/>
  </r>
  <r>
    <x v="15"/>
    <n v="115.57128910000029"/>
    <s v=""/>
    <n v="115.57128910000029"/>
    <s v=""/>
    <n v="1"/>
  </r>
  <r>
    <x v="16"/>
    <n v="11.504394499999762"/>
    <s v=""/>
    <n v="11.504394499999762"/>
    <s v=""/>
    <n v="1"/>
  </r>
  <r>
    <x v="17"/>
    <n v="-27.265136800000619"/>
    <n v="-27.265136800000619"/>
    <s v=""/>
    <n v="1"/>
    <s v=""/>
  </r>
  <r>
    <x v="18"/>
    <n v="-116.76220699999976"/>
    <n v="-116.76220699999976"/>
    <s v=""/>
    <n v="1"/>
    <s v=""/>
  </r>
  <r>
    <x v="19"/>
    <n v="-98.7265625"/>
    <n v="-98.7265625"/>
    <s v=""/>
    <n v="1"/>
    <s v=""/>
  </r>
  <r>
    <x v="20"/>
    <n v="-55.420898399999714"/>
    <n v="-55.420898399999714"/>
    <s v=""/>
    <n v="1"/>
    <s v=""/>
  </r>
  <r>
    <x v="21"/>
    <n v="-12.647216800000024"/>
    <n v="-12.647216800000024"/>
    <s v=""/>
    <n v="1"/>
    <s v=""/>
  </r>
  <r>
    <x v="22"/>
    <n v="16.456542999999783"/>
    <s v=""/>
    <n v="16.456542999999783"/>
    <s v=""/>
    <n v="1"/>
  </r>
  <r>
    <x v="23"/>
    <n v="146.81567379999979"/>
    <s v=""/>
    <n v="146.81567379999979"/>
    <s v=""/>
    <n v="1"/>
  </r>
  <r>
    <x v="0"/>
    <n v="105.49902340000017"/>
    <s v=""/>
    <n v="105.49902340000017"/>
    <s v=""/>
    <n v="1"/>
  </r>
  <r>
    <x v="1"/>
    <n v="53.057861300000241"/>
    <s v=""/>
    <n v="53.057861300000241"/>
    <s v=""/>
    <n v="1"/>
  </r>
  <r>
    <x v="2"/>
    <n v="93.327392500000315"/>
    <s v=""/>
    <n v="93.327392500000315"/>
    <s v=""/>
    <n v="1"/>
  </r>
  <r>
    <x v="3"/>
    <n v="90.177002000000357"/>
    <s v=""/>
    <n v="90.177002000000357"/>
    <s v=""/>
    <n v="1"/>
  </r>
  <r>
    <x v="4"/>
    <n v="88.971435600000405"/>
    <s v=""/>
    <n v="88.971435600000405"/>
    <s v=""/>
    <n v="1"/>
  </r>
  <r>
    <x v="5"/>
    <n v="89.305908199999976"/>
    <s v=""/>
    <n v="89.305908199999976"/>
    <s v=""/>
    <n v="1"/>
  </r>
  <r>
    <x v="6"/>
    <n v="53.370117200000095"/>
    <s v=""/>
    <n v="53.370117200000095"/>
    <s v=""/>
    <n v="1"/>
  </r>
  <r>
    <x v="7"/>
    <n v="66.217773400000169"/>
    <s v=""/>
    <n v="66.217773400000169"/>
    <s v=""/>
    <n v="1"/>
  </r>
  <r>
    <x v="8"/>
    <n v="63.420166000000336"/>
    <s v=""/>
    <n v="63.420166000000336"/>
    <s v=""/>
    <n v="1"/>
  </r>
  <r>
    <x v="9"/>
    <n v="91.01855469999964"/>
    <s v=""/>
    <n v="91.01855469999964"/>
    <s v=""/>
    <n v="1"/>
  </r>
  <r>
    <x v="10"/>
    <n v="9.574218799999926"/>
    <s v=""/>
    <n v="9.574218799999926"/>
    <s v=""/>
    <n v="1"/>
  </r>
  <r>
    <x v="11"/>
    <n v="36.583740200000193"/>
    <s v=""/>
    <n v="36.583740200000193"/>
    <s v=""/>
    <n v="1"/>
  </r>
  <r>
    <x v="12"/>
    <n v="15.042480399999477"/>
    <s v=""/>
    <n v="15.042480399999477"/>
    <s v=""/>
    <n v="1"/>
  </r>
  <r>
    <x v="13"/>
    <n v="162.98193360000005"/>
    <s v=""/>
    <n v="162.98193360000005"/>
    <s v=""/>
    <n v="1"/>
  </r>
  <r>
    <x v="14"/>
    <n v="226.70410160000029"/>
    <s v=""/>
    <n v="226.70410160000029"/>
    <s v=""/>
    <n v="1"/>
  </r>
  <r>
    <x v="15"/>
    <n v="126.34570320000057"/>
    <s v=""/>
    <n v="126.34570320000057"/>
    <s v=""/>
    <n v="1"/>
  </r>
  <r>
    <x v="16"/>
    <n v="89.992675800000143"/>
    <s v=""/>
    <n v="89.992675800000143"/>
    <s v=""/>
    <n v="1"/>
  </r>
  <r>
    <x v="17"/>
    <n v="13.3359375"/>
    <s v=""/>
    <n v="13.3359375"/>
    <s v=""/>
    <n v="1"/>
  </r>
  <r>
    <x v="18"/>
    <n v="-39.743652299999667"/>
    <n v="-39.743652299999667"/>
    <s v=""/>
    <n v="1"/>
    <s v=""/>
  </r>
  <r>
    <x v="19"/>
    <n v="36.377441399999952"/>
    <s v=""/>
    <n v="36.377441399999952"/>
    <s v=""/>
    <n v="1"/>
  </r>
  <r>
    <x v="20"/>
    <n v="-4.3510743000006187"/>
    <n v="-4.3510743000006187"/>
    <s v=""/>
    <n v="1"/>
    <s v=""/>
  </r>
  <r>
    <x v="21"/>
    <n v="-49.36523440000019"/>
    <n v="-49.36523440000019"/>
    <s v=""/>
    <n v="1"/>
    <s v=""/>
  </r>
  <r>
    <x v="22"/>
    <n v="7.7363281999996616"/>
    <s v=""/>
    <n v="7.7363281999996616"/>
    <s v=""/>
    <n v="1"/>
  </r>
  <r>
    <x v="23"/>
    <n v="-11.231689499999902"/>
    <n v="-11.231689499999902"/>
    <s v=""/>
    <n v="1"/>
    <s v=""/>
  </r>
  <r>
    <x v="0"/>
    <n v="-13.351318399999855"/>
    <n v="-13.351318399999855"/>
    <s v=""/>
    <n v="1"/>
    <s v=""/>
  </r>
  <r>
    <x v="1"/>
    <n v="-50.017089899999974"/>
    <n v="-50.017089899999974"/>
    <s v=""/>
    <n v="1"/>
    <s v=""/>
  </r>
  <r>
    <x v="2"/>
    <n v="-36.14331059999995"/>
    <n v="-36.14331059999995"/>
    <s v=""/>
    <n v="1"/>
    <s v=""/>
  </r>
  <r>
    <x v="3"/>
    <n v="10.714599600000383"/>
    <s v=""/>
    <n v="10.714599600000383"/>
    <s v=""/>
    <n v="1"/>
  </r>
  <r>
    <x v="4"/>
    <n v="3.9511718000003384"/>
    <s v=""/>
    <n v="3.9511718000003384"/>
    <s v=""/>
    <n v="1"/>
  </r>
  <r>
    <x v="5"/>
    <n v="-41.892822299999807"/>
    <n v="-41.892822299999807"/>
    <s v=""/>
    <n v="1"/>
    <s v=""/>
  </r>
  <r>
    <x v="6"/>
    <n v="-36.840087899999617"/>
    <n v="-36.840087899999617"/>
    <s v=""/>
    <n v="1"/>
    <s v=""/>
  </r>
  <r>
    <x v="7"/>
    <n v="-48.799804700000095"/>
    <n v="-48.799804700000095"/>
    <s v=""/>
    <n v="1"/>
    <s v=""/>
  </r>
  <r>
    <x v="8"/>
    <n v="19.638183600000048"/>
    <s v=""/>
    <n v="19.638183600000048"/>
    <s v=""/>
    <n v="1"/>
  </r>
  <r>
    <x v="9"/>
    <n v="96.181396499999664"/>
    <s v=""/>
    <n v="96.181396499999664"/>
    <s v=""/>
    <n v="1"/>
  </r>
  <r>
    <x v="10"/>
    <n v="96.476806699999997"/>
    <s v=""/>
    <n v="96.476806699999997"/>
    <s v=""/>
    <n v="1"/>
  </r>
  <r>
    <x v="11"/>
    <n v="219.48193360000005"/>
    <s v=""/>
    <n v="219.48193360000005"/>
    <s v=""/>
    <n v="1"/>
  </r>
  <r>
    <x v="12"/>
    <n v="233.921875"/>
    <s v=""/>
    <n v="233.921875"/>
    <s v=""/>
    <n v="1"/>
  </r>
  <r>
    <x v="13"/>
    <n v="114.7919922000001"/>
    <s v=""/>
    <n v="114.7919922000001"/>
    <s v=""/>
    <n v="1"/>
  </r>
  <r>
    <x v="14"/>
    <n v="132.03466800000024"/>
    <s v=""/>
    <n v="132.03466800000024"/>
    <s v=""/>
    <n v="1"/>
  </r>
  <r>
    <x v="15"/>
    <n v="73.71679690000019"/>
    <s v=""/>
    <n v="73.71679690000019"/>
    <s v=""/>
    <n v="1"/>
  </r>
  <r>
    <x v="16"/>
    <n v="14.834472599999572"/>
    <s v=""/>
    <n v="14.834472599999572"/>
    <s v=""/>
    <n v="1"/>
  </r>
  <r>
    <x v="17"/>
    <n v="39.520996100000048"/>
    <s v=""/>
    <n v="39.520996100000048"/>
    <s v=""/>
    <n v="1"/>
  </r>
  <r>
    <x v="18"/>
    <n v="138.64599610000005"/>
    <s v=""/>
    <n v="138.64599610000005"/>
    <s v=""/>
    <n v="1"/>
  </r>
  <r>
    <x v="19"/>
    <n v="134.31445320000057"/>
    <s v=""/>
    <n v="134.31445320000057"/>
    <s v=""/>
    <n v="1"/>
  </r>
  <r>
    <x v="20"/>
    <n v="104.92236330000014"/>
    <s v=""/>
    <n v="104.92236330000014"/>
    <s v=""/>
    <n v="1"/>
  </r>
  <r>
    <x v="21"/>
    <n v="111.54052729999967"/>
    <s v=""/>
    <n v="111.54052729999967"/>
    <s v=""/>
    <n v="1"/>
  </r>
  <r>
    <x v="22"/>
    <n v="78.847656300000381"/>
    <s v=""/>
    <n v="78.847656300000381"/>
    <s v=""/>
    <n v="1"/>
  </r>
  <r>
    <x v="23"/>
    <n v="50.916015600000264"/>
    <s v=""/>
    <n v="50.916015600000264"/>
    <s v=""/>
    <n v="1"/>
  </r>
  <r>
    <x v="0"/>
    <n v="21.277832000000217"/>
    <s v=""/>
    <n v="21.277832000000217"/>
    <s v=""/>
    <n v="1"/>
  </r>
  <r>
    <x v="1"/>
    <n v="-0.3034668000000238"/>
    <n v="-0.3034668000000238"/>
    <s v=""/>
    <n v="1"/>
    <s v=""/>
  </r>
  <r>
    <x v="2"/>
    <n v="5.2436523000001216"/>
    <s v=""/>
    <n v="5.2436523000001216"/>
    <s v=""/>
    <n v="1"/>
  </r>
  <r>
    <x v="3"/>
    <n v="16.965576199999759"/>
    <s v=""/>
    <n v="16.965576199999759"/>
    <s v=""/>
    <n v="1"/>
  </r>
  <r>
    <x v="4"/>
    <n v="48.19018559999995"/>
    <s v=""/>
    <n v="48.19018559999995"/>
    <s v=""/>
    <n v="1"/>
  </r>
  <r>
    <x v="5"/>
    <n v="83.977294999999685"/>
    <s v=""/>
    <n v="83.977294999999685"/>
    <s v=""/>
    <n v="1"/>
  </r>
  <r>
    <x v="6"/>
    <n v="83.287109399999736"/>
    <s v=""/>
    <n v="83.287109399999736"/>
    <s v=""/>
    <n v="1"/>
  </r>
  <r>
    <x v="7"/>
    <n v="60.256835899999714"/>
    <s v=""/>
    <n v="60.256835899999714"/>
    <s v=""/>
    <n v="1"/>
  </r>
  <r>
    <x v="8"/>
    <n v="124.76831059999995"/>
    <s v=""/>
    <n v="124.76831059999995"/>
    <s v=""/>
    <n v="1"/>
  </r>
  <r>
    <x v="9"/>
    <n v="195.26440430000002"/>
    <s v=""/>
    <n v="195.26440430000002"/>
    <s v=""/>
    <n v="1"/>
  </r>
  <r>
    <x v="10"/>
    <n v="243.27587890000041"/>
    <s v=""/>
    <n v="243.27587890000041"/>
    <s v=""/>
    <n v="1"/>
  </r>
  <r>
    <x v="11"/>
    <n v="262.8669433"/>
    <s v=""/>
    <n v="262.8669433"/>
    <s v=""/>
    <n v="1"/>
  </r>
  <r>
    <x v="12"/>
    <n v="278.41064449999976"/>
    <s v=""/>
    <n v="278.41064449999976"/>
    <s v=""/>
    <n v="1"/>
  </r>
  <r>
    <x v="13"/>
    <n v="317.43798830000014"/>
    <s v=""/>
    <n v="317.43798830000014"/>
    <s v=""/>
    <n v="1"/>
  </r>
  <r>
    <x v="14"/>
    <n v="384.265625"/>
    <s v=""/>
    <n v="384.265625"/>
    <s v=""/>
    <n v="1"/>
  </r>
  <r>
    <x v="15"/>
    <n v="480.15576169999986"/>
    <s v=""/>
    <n v="480.15576169999986"/>
    <s v=""/>
    <n v="1"/>
  </r>
  <r>
    <x v="16"/>
    <n v="528.2451172000001"/>
    <s v=""/>
    <n v="528.2451172000001"/>
    <s v=""/>
    <n v="1"/>
  </r>
  <r>
    <x v="17"/>
    <n v="543.95507820000057"/>
    <s v=""/>
    <n v="543.95507820000057"/>
    <s v=""/>
    <n v="1"/>
  </r>
  <r>
    <x v="18"/>
    <n v="544.22216800000024"/>
    <s v=""/>
    <n v="544.22216800000024"/>
    <s v=""/>
    <n v="1"/>
  </r>
  <r>
    <x v="19"/>
    <n v="469.42578130000038"/>
    <s v=""/>
    <n v="469.42578130000038"/>
    <s v=""/>
    <n v="1"/>
  </r>
  <r>
    <x v="20"/>
    <n v="405.92724610000005"/>
    <s v=""/>
    <n v="405.92724610000005"/>
    <s v=""/>
    <n v="1"/>
  </r>
  <r>
    <x v="21"/>
    <n v="352.20263680000062"/>
    <s v=""/>
    <n v="352.20263680000062"/>
    <s v=""/>
    <n v="1"/>
  </r>
  <r>
    <x v="22"/>
    <n v="297.87939449999976"/>
    <s v=""/>
    <n v="297.87939449999976"/>
    <s v=""/>
    <n v="1"/>
  </r>
  <r>
    <x v="23"/>
    <n v="226.57177739999997"/>
    <s v=""/>
    <n v="226.57177739999997"/>
    <s v=""/>
    <n v="1"/>
  </r>
  <r>
    <x v="0"/>
    <n v="138.97998050000024"/>
    <s v=""/>
    <n v="138.97998050000024"/>
    <s v=""/>
    <n v="1"/>
  </r>
  <r>
    <x v="1"/>
    <n v="5.8996581999999762"/>
    <s v=""/>
    <n v="5.8996581999999762"/>
    <s v=""/>
    <n v="1"/>
  </r>
  <r>
    <x v="2"/>
    <n v="-9.5749511000003622"/>
    <n v="-9.5749511000003622"/>
    <s v=""/>
    <n v="1"/>
    <s v=""/>
  </r>
  <r>
    <x v="3"/>
    <n v="-29.046630800000003"/>
    <n v="-29.046630800000003"/>
    <s v=""/>
    <n v="1"/>
    <s v=""/>
  </r>
  <r>
    <x v="4"/>
    <n v="-22.246826099999907"/>
    <n v="-22.246826099999907"/>
    <s v=""/>
    <n v="1"/>
    <s v=""/>
  </r>
  <r>
    <x v="5"/>
    <n v="-103.64892570000029"/>
    <n v="-103.64892570000029"/>
    <s v=""/>
    <n v="1"/>
    <s v=""/>
  </r>
  <r>
    <x v="6"/>
    <n v="-131.42114259999971"/>
    <n v="-131.42114259999971"/>
    <s v=""/>
    <n v="1"/>
    <s v=""/>
  </r>
  <r>
    <x v="7"/>
    <n v="-109.71606450000036"/>
    <n v="-109.71606450000036"/>
    <s v=""/>
    <n v="1"/>
    <s v=""/>
  </r>
  <r>
    <x v="8"/>
    <n v="-41.484863200000291"/>
    <n v="-41.484863200000291"/>
    <s v=""/>
    <n v="1"/>
    <s v=""/>
  </r>
  <r>
    <x v="9"/>
    <n v="-4.7309570000002168"/>
    <n v="-4.7309570000002168"/>
    <s v=""/>
    <n v="1"/>
    <s v=""/>
  </r>
  <r>
    <x v="10"/>
    <n v="12.582275400000071"/>
    <s v=""/>
    <n v="12.582275400000071"/>
    <s v=""/>
    <n v="1"/>
  </r>
  <r>
    <x v="11"/>
    <n v="21.8125"/>
    <s v=""/>
    <n v="21.8125"/>
    <s v=""/>
    <n v="1"/>
  </r>
  <r>
    <x v="12"/>
    <n v="72.178955100000167"/>
    <s v=""/>
    <n v="72.178955100000167"/>
    <s v=""/>
    <n v="1"/>
  </r>
  <r>
    <x v="13"/>
    <n v="176.79052729999967"/>
    <s v=""/>
    <n v="176.79052729999967"/>
    <s v=""/>
    <n v="1"/>
  </r>
  <r>
    <x v="14"/>
    <n v="278.75976570000012"/>
    <s v=""/>
    <n v="278.75976570000012"/>
    <s v=""/>
    <n v="1"/>
  </r>
  <r>
    <x v="15"/>
    <n v="392.75488290000021"/>
    <s v=""/>
    <n v="392.75488290000021"/>
    <s v=""/>
    <n v="1"/>
  </r>
  <r>
    <x v="16"/>
    <n v="465.02148440000019"/>
    <s v=""/>
    <n v="465.02148440000019"/>
    <s v=""/>
    <n v="1"/>
  </r>
  <r>
    <x v="17"/>
    <n v="400.87963869999976"/>
    <s v=""/>
    <n v="400.87963869999976"/>
    <s v=""/>
    <n v="1"/>
  </r>
  <r>
    <x v="18"/>
    <n v="415.9765625"/>
    <s v=""/>
    <n v="415.9765625"/>
    <s v=""/>
    <n v="1"/>
  </r>
  <r>
    <x v="19"/>
    <n v="472.50634770000033"/>
    <s v=""/>
    <n v="472.50634770000033"/>
    <s v=""/>
    <n v="1"/>
  </r>
  <r>
    <x v="20"/>
    <n v="437.19970699999976"/>
    <s v=""/>
    <n v="437.19970699999976"/>
    <s v=""/>
    <n v="1"/>
  </r>
  <r>
    <x v="21"/>
    <n v="462.64990229999967"/>
    <s v=""/>
    <n v="462.64990229999967"/>
    <s v=""/>
    <n v="1"/>
  </r>
  <r>
    <x v="22"/>
    <n v="501.98608400000012"/>
    <s v=""/>
    <n v="501.98608400000012"/>
    <s v=""/>
    <n v="1"/>
  </r>
  <r>
    <x v="23"/>
    <n v="437.29443360000005"/>
    <s v=""/>
    <n v="437.29443360000005"/>
    <s v=""/>
    <n v="1"/>
  </r>
  <r>
    <x v="0"/>
    <n v="363.953125"/>
    <s v=""/>
    <n v="363.953125"/>
    <s v=""/>
    <n v="1"/>
  </r>
  <r>
    <x v="1"/>
    <n v="269.94384769999988"/>
    <s v=""/>
    <n v="269.94384769999988"/>
    <s v=""/>
    <n v="1"/>
  </r>
  <r>
    <x v="2"/>
    <n v="160.73364259999971"/>
    <s v=""/>
    <n v="160.73364259999971"/>
    <s v=""/>
    <n v="1"/>
  </r>
  <r>
    <x v="3"/>
    <n v="67.991699199999857"/>
    <s v=""/>
    <n v="67.991699199999857"/>
    <s v=""/>
    <n v="1"/>
  </r>
  <r>
    <x v="4"/>
    <n v="39.91113280000036"/>
    <s v=""/>
    <n v="39.91113280000036"/>
    <s v=""/>
    <n v="1"/>
  </r>
  <r>
    <x v="5"/>
    <n v="98.40917969999964"/>
    <s v=""/>
    <n v="98.40917969999964"/>
    <s v=""/>
    <n v="1"/>
  </r>
  <r>
    <x v="6"/>
    <n v="205.11083980000012"/>
    <s v=""/>
    <n v="205.11083980000012"/>
    <s v=""/>
    <n v="1"/>
  </r>
  <r>
    <x v="7"/>
    <n v="245.17773430000034"/>
    <s v=""/>
    <n v="245.17773430000034"/>
    <s v=""/>
    <n v="1"/>
  </r>
  <r>
    <x v="8"/>
    <n v="207.86962889999995"/>
    <s v=""/>
    <n v="207.86962889999995"/>
    <s v=""/>
    <n v="1"/>
  </r>
  <r>
    <x v="9"/>
    <n v="230.06005859999959"/>
    <s v=""/>
    <n v="230.06005859999959"/>
    <s v=""/>
    <n v="1"/>
  </r>
  <r>
    <x v="10"/>
    <n v="197.73803709999993"/>
    <s v=""/>
    <n v="197.73803709999993"/>
    <s v=""/>
    <n v="1"/>
  </r>
  <r>
    <x v="11"/>
    <n v="90.063232499999685"/>
    <s v=""/>
    <n v="90.063232499999685"/>
    <s v=""/>
    <n v="1"/>
  </r>
  <r>
    <x v="12"/>
    <n v="-26.27612309999995"/>
    <n v="-26.27612309999995"/>
    <s v=""/>
    <n v="1"/>
    <s v=""/>
  </r>
  <r>
    <x v="13"/>
    <n v="-88.216308600000048"/>
    <n v="-88.216308600000048"/>
    <s v=""/>
    <n v="1"/>
    <s v=""/>
  </r>
  <r>
    <x v="14"/>
    <n v="-119.20117189999974"/>
    <n v="-119.20117189999974"/>
    <s v=""/>
    <n v="1"/>
    <s v=""/>
  </r>
  <r>
    <x v="15"/>
    <n v="-156.94824210000024"/>
    <n v="-156.94824210000024"/>
    <s v=""/>
    <n v="1"/>
    <s v=""/>
  </r>
  <r>
    <x v="16"/>
    <n v="-85.619628899999952"/>
    <n v="-85.619628899999952"/>
    <s v=""/>
    <n v="1"/>
    <s v=""/>
  </r>
  <r>
    <x v="17"/>
    <n v="-22.079101599999831"/>
    <n v="-22.079101599999831"/>
    <s v=""/>
    <n v="1"/>
    <s v=""/>
  </r>
  <r>
    <x v="18"/>
    <n v="24.726074199999857"/>
    <s v=""/>
    <n v="24.726074199999857"/>
    <s v=""/>
    <n v="1"/>
  </r>
  <r>
    <x v="19"/>
    <n v="45.844482400000288"/>
    <s v=""/>
    <n v="45.844482400000288"/>
    <s v=""/>
    <n v="1"/>
  </r>
  <r>
    <x v="20"/>
    <n v="120.05151369999976"/>
    <s v=""/>
    <n v="120.05151369999976"/>
    <s v=""/>
    <n v="1"/>
  </r>
  <r>
    <x v="21"/>
    <n v="125.765625"/>
    <s v=""/>
    <n v="125.765625"/>
    <s v=""/>
    <n v="1"/>
  </r>
  <r>
    <x v="22"/>
    <n v="149.23535159999983"/>
    <s v=""/>
    <n v="149.23535159999983"/>
    <s v=""/>
    <n v="1"/>
  </r>
  <r>
    <x v="23"/>
    <n v="54.334716800000024"/>
    <s v=""/>
    <n v="54.334716800000024"/>
    <s v=""/>
    <n v="1"/>
  </r>
  <r>
    <x v="0"/>
    <n v="-7.9042968999997356"/>
    <n v="-7.9042968999997356"/>
    <s v=""/>
    <n v="1"/>
    <s v=""/>
  </r>
  <r>
    <x v="1"/>
    <n v="18.58325190000005"/>
    <s v=""/>
    <n v="18.58325190000005"/>
    <s v=""/>
    <n v="1"/>
  </r>
  <r>
    <x v="2"/>
    <n v="-16.173339800000122"/>
    <n v="-16.173339800000122"/>
    <s v=""/>
    <n v="1"/>
    <s v=""/>
  </r>
  <r>
    <x v="3"/>
    <n v="-61.759277399999974"/>
    <n v="-61.759277399999974"/>
    <s v=""/>
    <n v="1"/>
    <s v=""/>
  </r>
  <r>
    <x v="4"/>
    <n v="-37.126464800000122"/>
    <n v="-37.126464800000122"/>
    <s v=""/>
    <n v="1"/>
    <s v=""/>
  </r>
  <r>
    <x v="5"/>
    <n v="12.989746100000048"/>
    <s v=""/>
    <n v="12.989746100000048"/>
    <s v=""/>
    <n v="1"/>
  </r>
  <r>
    <x v="6"/>
    <n v="229.94042969999964"/>
    <s v=""/>
    <n v="229.94042969999964"/>
    <s v=""/>
    <n v="1"/>
  </r>
  <r>
    <x v="7"/>
    <n v="209.31835940000019"/>
    <s v=""/>
    <n v="209.31835940000019"/>
    <s v=""/>
    <n v="1"/>
  </r>
  <r>
    <x v="8"/>
    <n v="74.380859300000338"/>
    <s v=""/>
    <n v="74.380859300000338"/>
    <s v=""/>
    <n v="1"/>
  </r>
  <r>
    <x v="9"/>
    <n v="101.25341799999978"/>
    <s v=""/>
    <n v="101.25341799999978"/>
    <s v=""/>
    <n v="1"/>
  </r>
  <r>
    <x v="10"/>
    <n v="-66.058837900000071"/>
    <n v="-66.058837900000071"/>
    <s v=""/>
    <n v="1"/>
    <s v=""/>
  </r>
  <r>
    <x v="11"/>
    <n v="-166.13256839999985"/>
    <n v="-166.13256839999985"/>
    <s v=""/>
    <n v="1"/>
    <s v=""/>
  </r>
  <r>
    <x v="12"/>
    <n v="-301.32226560000026"/>
    <n v="-301.32226560000026"/>
    <s v=""/>
    <n v="1"/>
    <s v=""/>
  </r>
  <r>
    <x v="13"/>
    <n v="-398.76538089999985"/>
    <n v="-398.76538089999985"/>
    <s v=""/>
    <n v="1"/>
    <s v=""/>
  </r>
  <r>
    <x v="14"/>
    <n v="-447.07421880000038"/>
    <n v="-447.07421880000038"/>
    <s v=""/>
    <n v="1"/>
    <s v=""/>
  </r>
  <r>
    <x v="15"/>
    <n v="-389.44995109999991"/>
    <n v="-389.44995109999991"/>
    <s v=""/>
    <n v="1"/>
    <s v=""/>
  </r>
  <r>
    <x v="16"/>
    <n v="-188.35375980000026"/>
    <n v="-188.35375980000026"/>
    <s v=""/>
    <n v="1"/>
    <s v=""/>
  </r>
  <r>
    <x v="17"/>
    <n v="-3.6137695000002168"/>
    <n v="-3.6137695000002168"/>
    <s v=""/>
    <n v="1"/>
    <s v=""/>
  </r>
  <r>
    <x v="18"/>
    <n v="109.96948240000029"/>
    <s v=""/>
    <n v="109.96948240000029"/>
    <s v=""/>
    <n v="1"/>
  </r>
  <r>
    <x v="19"/>
    <n v="173.91650389999995"/>
    <s v=""/>
    <n v="173.91650389999995"/>
    <s v=""/>
    <n v="1"/>
  </r>
  <r>
    <x v="20"/>
    <n v="259.52490230000012"/>
    <s v=""/>
    <n v="259.52490230000012"/>
    <s v=""/>
    <n v="1"/>
  </r>
  <r>
    <x v="21"/>
    <n v="238.27148439999974"/>
    <s v=""/>
    <n v="238.27148439999974"/>
    <s v=""/>
    <n v="1"/>
  </r>
  <r>
    <x v="22"/>
    <n v="261.12817389999964"/>
    <s v=""/>
    <n v="261.12817389999964"/>
    <s v=""/>
    <n v="1"/>
  </r>
  <r>
    <x v="23"/>
    <n v="115.74194339999985"/>
    <s v=""/>
    <n v="115.74194339999985"/>
    <s v=""/>
    <n v="1"/>
  </r>
  <r>
    <x v="0"/>
    <n v="31.360839899999974"/>
    <s v=""/>
    <n v="31.360839899999974"/>
    <s v=""/>
    <n v="1"/>
  </r>
  <r>
    <x v="1"/>
    <n v="6.147949200000312"/>
    <s v=""/>
    <n v="6.147949200000312"/>
    <s v=""/>
    <n v="1"/>
  </r>
  <r>
    <x v="2"/>
    <n v="36.645996099999593"/>
    <s v=""/>
    <n v="36.645996099999593"/>
    <s v=""/>
    <n v="1"/>
  </r>
  <r>
    <x v="3"/>
    <n v="-112.8776855000001"/>
    <n v="-112.8776855000001"/>
    <s v=""/>
    <n v="1"/>
    <s v=""/>
  </r>
  <r>
    <x v="4"/>
    <n v="-134.3801269999999"/>
    <n v="-134.3801269999999"/>
    <s v=""/>
    <n v="1"/>
    <s v=""/>
  </r>
  <r>
    <x v="5"/>
    <n v="-128.86840819999998"/>
    <n v="-128.86840819999998"/>
    <s v=""/>
    <n v="1"/>
    <s v=""/>
  </r>
  <r>
    <x v="6"/>
    <n v="-42.756347600000026"/>
    <n v="-42.756347600000026"/>
    <s v=""/>
    <n v="1"/>
    <s v=""/>
  </r>
  <r>
    <x v="7"/>
    <n v="-44.779052700000193"/>
    <n v="-44.779052700000193"/>
    <s v=""/>
    <n v="1"/>
    <s v=""/>
  </r>
  <r>
    <x v="8"/>
    <n v="-78.147460900000169"/>
    <n v="-78.147460900000169"/>
    <s v=""/>
    <n v="1"/>
    <s v=""/>
  </r>
  <r>
    <x v="9"/>
    <n v="15.779052700000193"/>
    <s v=""/>
    <n v="15.779052700000193"/>
    <s v=""/>
    <n v="1"/>
  </r>
  <r>
    <x v="10"/>
    <n v="-32.173339799999667"/>
    <n v="-32.173339799999667"/>
    <s v=""/>
    <n v="1"/>
    <s v=""/>
  </r>
  <r>
    <x v="11"/>
    <n v="-91.175537199999781"/>
    <n v="-91.175537199999781"/>
    <s v=""/>
    <n v="1"/>
    <s v=""/>
  </r>
  <r>
    <x v="12"/>
    <n v="-193.84423830000014"/>
    <n v="-193.84423830000014"/>
    <s v=""/>
    <n v="1"/>
    <s v=""/>
  </r>
  <r>
    <x v="13"/>
    <n v="-229.21337889999995"/>
    <n v="-229.21337889999995"/>
    <s v=""/>
    <n v="1"/>
    <s v=""/>
  </r>
  <r>
    <x v="14"/>
    <n v="-258.17333979999967"/>
    <n v="-258.17333979999967"/>
    <s v=""/>
    <n v="1"/>
    <s v=""/>
  </r>
  <r>
    <x v="15"/>
    <n v="-134.41772459999993"/>
    <n v="-134.41772459999993"/>
    <s v=""/>
    <n v="1"/>
    <s v=""/>
  </r>
  <r>
    <x v="16"/>
    <n v="-155.40209960000038"/>
    <n v="-155.40209960000038"/>
    <s v=""/>
    <n v="1"/>
    <s v=""/>
  </r>
  <r>
    <x v="17"/>
    <n v="-108.08618160000015"/>
    <n v="-108.08618160000015"/>
    <s v=""/>
    <n v="1"/>
    <s v=""/>
  </r>
  <r>
    <x v="18"/>
    <n v="-98.994140699999662"/>
    <n v="-98.994140699999662"/>
    <s v=""/>
    <n v="1"/>
    <s v=""/>
  </r>
  <r>
    <x v="19"/>
    <n v="24.433105499999783"/>
    <s v=""/>
    <n v="24.433105499999783"/>
    <s v=""/>
    <n v="1"/>
  </r>
  <r>
    <x v="20"/>
    <n v="55.844970699999976"/>
    <s v=""/>
    <n v="55.844970699999976"/>
    <s v=""/>
    <n v="1"/>
  </r>
  <r>
    <x v="21"/>
    <n v="15.108642599999712"/>
    <s v=""/>
    <n v="15.108642599999712"/>
    <s v=""/>
    <n v="1"/>
  </r>
  <r>
    <x v="22"/>
    <n v="51.528320399999757"/>
    <s v=""/>
    <n v="51.528320399999757"/>
    <s v=""/>
    <n v="1"/>
  </r>
  <r>
    <x v="23"/>
    <n v="22.437011799999709"/>
    <s v=""/>
    <n v="22.437011799999709"/>
    <s v=""/>
    <n v="1"/>
  </r>
  <r>
    <x v="0"/>
    <n v="-95.37988280000036"/>
    <n v="-95.37988280000036"/>
    <s v=""/>
    <n v="1"/>
    <s v=""/>
  </r>
  <r>
    <x v="1"/>
    <n v="-50.364257799999905"/>
    <n v="-50.364257799999905"/>
    <s v=""/>
    <n v="1"/>
    <s v=""/>
  </r>
  <r>
    <x v="2"/>
    <n v="-60.187988300000143"/>
    <n v="-60.187988300000143"/>
    <s v=""/>
    <n v="1"/>
    <s v=""/>
  </r>
  <r>
    <x v="3"/>
    <n v="-91.741943400000309"/>
    <n v="-91.741943400000309"/>
    <s v=""/>
    <n v="1"/>
    <s v=""/>
  </r>
  <r>
    <x v="4"/>
    <n v="-79.622558600000048"/>
    <n v="-79.622558600000048"/>
    <s v=""/>
    <n v="1"/>
    <s v=""/>
  </r>
  <r>
    <x v="5"/>
    <n v="-184.29882810000026"/>
    <n v="-184.29882810000026"/>
    <s v=""/>
    <n v="1"/>
    <s v=""/>
  </r>
  <r>
    <x v="6"/>
    <n v="-160.6613769999999"/>
    <n v="-160.6613769999999"/>
    <s v=""/>
    <n v="1"/>
    <s v=""/>
  </r>
  <r>
    <x v="7"/>
    <n v="-155.16992189999974"/>
    <n v="-155.16992189999974"/>
    <s v=""/>
    <n v="1"/>
    <s v=""/>
  </r>
  <r>
    <x v="8"/>
    <n v="-59.219970699999976"/>
    <n v="-59.219970699999976"/>
    <s v=""/>
    <n v="1"/>
    <s v=""/>
  </r>
  <r>
    <x v="9"/>
    <n v="-82.45117190000019"/>
    <n v="-82.45117190000019"/>
    <s v=""/>
    <n v="1"/>
    <s v=""/>
  </r>
  <r>
    <x v="10"/>
    <n v="-74.871093700000074"/>
    <n v="-74.871093700000074"/>
    <s v=""/>
    <n v="1"/>
    <s v=""/>
  </r>
  <r>
    <x v="11"/>
    <n v="-83.154296800000338"/>
    <n v="-83.154296800000338"/>
    <s v=""/>
    <n v="1"/>
    <s v=""/>
  </r>
  <r>
    <x v="12"/>
    <n v="-68.526122999999643"/>
    <n v="-68.526122999999643"/>
    <s v=""/>
    <n v="1"/>
    <s v=""/>
  </r>
  <r>
    <x v="13"/>
    <n v="-123.0627442"/>
    <n v="-123.0627442"/>
    <s v=""/>
    <n v="1"/>
    <s v=""/>
  </r>
  <r>
    <x v="14"/>
    <n v="13.200195299999905"/>
    <s v=""/>
    <n v="13.200195299999905"/>
    <s v=""/>
    <n v="1"/>
  </r>
  <r>
    <x v="15"/>
    <n v="147.87426760000017"/>
    <s v=""/>
    <n v="147.87426760000017"/>
    <s v=""/>
    <n v="1"/>
  </r>
  <r>
    <x v="16"/>
    <n v="208.94555660000015"/>
    <s v=""/>
    <n v="208.94555660000015"/>
    <s v=""/>
    <n v="1"/>
  </r>
  <r>
    <x v="17"/>
    <n v="255.81225589999985"/>
    <s v=""/>
    <n v="255.81225589999985"/>
    <s v=""/>
    <n v="1"/>
  </r>
  <r>
    <x v="18"/>
    <n v="238.79541019999988"/>
    <s v=""/>
    <n v="238.79541019999988"/>
    <s v=""/>
    <n v="1"/>
  </r>
  <r>
    <x v="19"/>
    <n v="241.23730469999964"/>
    <s v=""/>
    <n v="241.23730469999964"/>
    <s v=""/>
    <n v="1"/>
  </r>
  <r>
    <x v="20"/>
    <n v="202.11010749999969"/>
    <s v=""/>
    <n v="202.11010749999969"/>
    <s v=""/>
    <n v="1"/>
  </r>
  <r>
    <x v="21"/>
    <n v="76.951660200000333"/>
    <s v=""/>
    <n v="76.951660200000333"/>
    <s v=""/>
    <n v="1"/>
  </r>
  <r>
    <x v="22"/>
    <n v="-28.903076200000214"/>
    <n v="-28.903076200000214"/>
    <s v=""/>
    <n v="1"/>
    <s v=""/>
  </r>
  <r>
    <x v="23"/>
    <n v="6.7922363999996378"/>
    <s v=""/>
    <n v="6.7922363999996378"/>
    <s v=""/>
    <n v="1"/>
  </r>
  <r>
    <x v="0"/>
    <n v="175.390625"/>
    <s v=""/>
    <n v="175.390625"/>
    <s v=""/>
    <n v="1"/>
  </r>
  <r>
    <x v="1"/>
    <n v="125.87255859999959"/>
    <s v=""/>
    <n v="125.87255859999959"/>
    <s v=""/>
    <n v="1"/>
  </r>
  <r>
    <x v="2"/>
    <n v="135.34448240000029"/>
    <s v=""/>
    <n v="135.34448240000029"/>
    <s v=""/>
    <n v="1"/>
  </r>
  <r>
    <x v="3"/>
    <n v="99.435790999999881"/>
    <s v=""/>
    <n v="99.435790999999881"/>
    <s v=""/>
    <n v="1"/>
  </r>
  <r>
    <x v="4"/>
    <n v="-50.208496100000048"/>
    <n v="-50.208496100000048"/>
    <s v=""/>
    <n v="1"/>
    <s v=""/>
  </r>
  <r>
    <x v="5"/>
    <n v="-66.570068399999855"/>
    <n v="-66.570068399999855"/>
    <s v=""/>
    <n v="1"/>
    <s v=""/>
  </r>
  <r>
    <x v="6"/>
    <n v="4.2507324999996854"/>
    <s v=""/>
    <n v="4.2507324999996854"/>
    <s v=""/>
    <n v="1"/>
  </r>
  <r>
    <x v="7"/>
    <n v="-7.625"/>
    <n v="-7.625"/>
    <s v=""/>
    <n v="1"/>
    <s v=""/>
  </r>
  <r>
    <x v="8"/>
    <n v="-44.752685500000098"/>
    <n v="-44.752685500000098"/>
    <s v=""/>
    <n v="1"/>
    <s v=""/>
  </r>
  <r>
    <x v="9"/>
    <n v="-39.825927800000045"/>
    <n v="-39.825927800000045"/>
    <s v=""/>
    <n v="1"/>
    <s v=""/>
  </r>
  <r>
    <x v="10"/>
    <n v="-24.362304700000095"/>
    <n v="-24.362304700000095"/>
    <s v=""/>
    <n v="1"/>
    <s v=""/>
  </r>
  <r>
    <x v="11"/>
    <n v="-85.009765600000264"/>
    <n v="-85.009765600000264"/>
    <s v=""/>
    <n v="1"/>
    <s v=""/>
  </r>
  <r>
    <x v="12"/>
    <n v="-59.913085900000169"/>
    <n v="-59.913085900000169"/>
    <s v=""/>
    <n v="1"/>
    <s v=""/>
  </r>
  <r>
    <x v="13"/>
    <n v="-200.0966797000001"/>
    <n v="-200.0966797000001"/>
    <s v=""/>
    <n v="1"/>
    <s v=""/>
  </r>
  <r>
    <x v="14"/>
    <n v="-123.94409180000002"/>
    <n v="-123.94409180000002"/>
    <s v=""/>
    <n v="1"/>
    <s v=""/>
  </r>
  <r>
    <x v="15"/>
    <n v="-44.832763699999759"/>
    <n v="-44.832763699999759"/>
    <s v=""/>
    <n v="1"/>
    <s v=""/>
  </r>
  <r>
    <x v="16"/>
    <n v="55.058349599999929"/>
    <s v=""/>
    <n v="55.058349599999929"/>
    <s v=""/>
    <n v="1"/>
  </r>
  <r>
    <x v="17"/>
    <n v="190.67358390000027"/>
    <s v=""/>
    <n v="190.67358390000027"/>
    <s v=""/>
    <n v="1"/>
  </r>
  <r>
    <x v="18"/>
    <n v="207.23120110000036"/>
    <s v=""/>
    <n v="207.23120110000036"/>
    <s v=""/>
    <n v="1"/>
  </r>
  <r>
    <x v="19"/>
    <n v="55.315673900000093"/>
    <s v=""/>
    <n v="55.315673900000093"/>
    <s v=""/>
    <n v="1"/>
  </r>
  <r>
    <x v="20"/>
    <n v="134.57983390000027"/>
    <s v=""/>
    <n v="134.57983390000027"/>
    <s v=""/>
    <n v="1"/>
  </r>
  <r>
    <x v="21"/>
    <n v="125.72534180000002"/>
    <s v=""/>
    <n v="125.72534180000002"/>
    <s v=""/>
    <n v="1"/>
  </r>
  <r>
    <x v="22"/>
    <n v="112.37353519999988"/>
    <s v=""/>
    <n v="112.37353519999988"/>
    <s v=""/>
    <n v="1"/>
  </r>
  <r>
    <x v="23"/>
    <n v="110.22045899999966"/>
    <s v=""/>
    <n v="110.22045899999966"/>
    <s v=""/>
    <n v="1"/>
  </r>
  <r>
    <x v="0"/>
    <n v="-4.2548827999999048"/>
    <n v="-4.2548827999999048"/>
    <s v=""/>
    <n v="1"/>
    <s v=""/>
  </r>
  <r>
    <x v="1"/>
    <n v="56.750732400000288"/>
    <s v=""/>
    <n v="56.750732400000288"/>
    <s v=""/>
    <n v="1"/>
  </r>
  <r>
    <x v="2"/>
    <n v="105.11352540000007"/>
    <s v=""/>
    <n v="105.11352540000007"/>
    <s v=""/>
    <n v="1"/>
  </r>
  <r>
    <x v="3"/>
    <n v="35.662597600000026"/>
    <s v=""/>
    <n v="35.662597600000026"/>
    <s v=""/>
    <n v="1"/>
  </r>
  <r>
    <x v="4"/>
    <n v="-90.772216800000024"/>
    <n v="-90.772216800000024"/>
    <s v=""/>
    <n v="1"/>
    <s v=""/>
  </r>
  <r>
    <x v="5"/>
    <n v="-90.8046875"/>
    <n v="-90.8046875"/>
    <s v=""/>
    <n v="1"/>
    <s v=""/>
  </r>
  <r>
    <x v="6"/>
    <n v="41.659667999999783"/>
    <s v=""/>
    <n v="41.659667999999783"/>
    <s v=""/>
    <n v="1"/>
  </r>
  <r>
    <x v="7"/>
    <n v="73.714843799999926"/>
    <s v=""/>
    <n v="73.714843799999926"/>
    <s v=""/>
    <n v="1"/>
  </r>
  <r>
    <x v="8"/>
    <n v="101.04345699999976"/>
    <s v=""/>
    <n v="101.04345699999976"/>
    <s v=""/>
    <n v="1"/>
  </r>
  <r>
    <x v="9"/>
    <n v="78.004638699999759"/>
    <s v=""/>
    <n v="78.004638699999759"/>
    <s v=""/>
    <n v="1"/>
  </r>
  <r>
    <x v="10"/>
    <n v="90.057128899999952"/>
    <s v=""/>
    <n v="90.057128899999952"/>
    <s v=""/>
    <n v="1"/>
  </r>
  <r>
    <x v="11"/>
    <n v="16.751709000000119"/>
    <s v=""/>
    <n v="16.751709000000119"/>
    <s v=""/>
    <n v="1"/>
  </r>
  <r>
    <x v="12"/>
    <n v="-57.061279300000024"/>
    <n v="-57.061279300000024"/>
    <s v=""/>
    <n v="1"/>
    <s v=""/>
  </r>
  <r>
    <x v="13"/>
    <n v="-72.152587899999617"/>
    <n v="-72.152587899999617"/>
    <s v=""/>
    <n v="1"/>
    <s v=""/>
  </r>
  <r>
    <x v="14"/>
    <n v="-75.627441399999952"/>
    <n v="-75.627441399999952"/>
    <s v=""/>
    <n v="1"/>
    <s v=""/>
  </r>
  <r>
    <x v="15"/>
    <n v="-40.231689499999902"/>
    <n v="-40.231689499999902"/>
    <s v=""/>
    <n v="1"/>
    <s v=""/>
  </r>
  <r>
    <x v="16"/>
    <n v="-37.764404300000024"/>
    <n v="-37.764404300000024"/>
    <s v=""/>
    <n v="1"/>
    <s v=""/>
  </r>
  <r>
    <x v="17"/>
    <n v="-65.841308600000048"/>
    <n v="-65.841308600000048"/>
    <s v=""/>
    <n v="1"/>
    <s v=""/>
  </r>
  <r>
    <x v="18"/>
    <n v="-17.813476599999831"/>
    <n v="-17.813476599999831"/>
    <s v=""/>
    <n v="1"/>
    <s v=""/>
  </r>
  <r>
    <x v="19"/>
    <n v="4.0942382000002908"/>
    <s v=""/>
    <n v="4.0942382000002908"/>
    <s v=""/>
    <n v="1"/>
  </r>
  <r>
    <x v="20"/>
    <n v="-12.268798900000093"/>
    <n v="-12.268798900000093"/>
    <s v=""/>
    <n v="1"/>
    <s v=""/>
  </r>
  <r>
    <x v="21"/>
    <n v="-9.4265136000003622"/>
    <n v="-9.4265136000003622"/>
    <s v=""/>
    <n v="1"/>
    <s v=""/>
  </r>
  <r>
    <x v="22"/>
    <n v="27.611328100000264"/>
    <s v=""/>
    <n v="27.611328100000264"/>
    <s v=""/>
    <n v="1"/>
  </r>
  <r>
    <x v="23"/>
    <n v="33.156494199999997"/>
    <s v=""/>
    <n v="33.156494199999997"/>
    <s v=""/>
    <n v="1"/>
  </r>
  <r>
    <x v="0"/>
    <n v="64.870605399999931"/>
    <s v=""/>
    <n v="64.870605399999931"/>
    <s v=""/>
    <n v="1"/>
  </r>
  <r>
    <x v="1"/>
    <n v="-28.223388699999759"/>
    <n v="-28.223388699999759"/>
    <s v=""/>
    <n v="1"/>
    <s v=""/>
  </r>
  <r>
    <x v="3"/>
    <n v="-68.335449200000312"/>
    <n v="-68.335449200000312"/>
    <s v=""/>
    <n v="1"/>
    <s v=""/>
  </r>
  <r>
    <x v="4"/>
    <n v="-106.34619139999995"/>
    <n v="-106.34619139999995"/>
    <s v=""/>
    <n v="1"/>
    <s v=""/>
  </r>
  <r>
    <x v="5"/>
    <n v="-91.906494099999691"/>
    <n v="-91.906494099999691"/>
    <s v=""/>
    <n v="1"/>
    <s v=""/>
  </r>
  <r>
    <x v="6"/>
    <n v="-46.528076199999759"/>
    <n v="-46.528076199999759"/>
    <s v=""/>
    <n v="1"/>
    <s v=""/>
  </r>
  <r>
    <x v="7"/>
    <n v="-7.2788086000000476"/>
    <n v="-7.2788086000000476"/>
    <s v=""/>
    <n v="1"/>
    <s v=""/>
  </r>
  <r>
    <x v="8"/>
    <n v="24.207031299999926"/>
    <s v=""/>
    <n v="24.207031299999926"/>
    <s v=""/>
    <n v="1"/>
  </r>
  <r>
    <x v="9"/>
    <n v="57.342773400000169"/>
    <s v=""/>
    <n v="57.342773400000169"/>
    <s v=""/>
    <n v="1"/>
  </r>
  <r>
    <x v="10"/>
    <n v="116.5048827999999"/>
    <s v=""/>
    <n v="116.5048827999999"/>
    <s v=""/>
    <n v="1"/>
  </r>
  <r>
    <x v="11"/>
    <n v="68.118652300000122"/>
    <s v=""/>
    <n v="68.118652300000122"/>
    <s v=""/>
    <n v="1"/>
  </r>
  <r>
    <x v="12"/>
    <n v="-14.945556600000145"/>
    <n v="-14.945556600000145"/>
    <s v=""/>
    <n v="1"/>
    <s v=""/>
  </r>
  <r>
    <x v="13"/>
    <n v="-52.977783199999976"/>
    <n v="-52.977783199999976"/>
    <s v=""/>
    <n v="1"/>
    <s v=""/>
  </r>
  <r>
    <x v="14"/>
    <n v="-78.490234300000338"/>
    <n v="-78.490234300000338"/>
    <s v=""/>
    <n v="1"/>
    <s v=""/>
  </r>
  <r>
    <x v="15"/>
    <n v="-105.1979980000001"/>
    <n v="-105.1979980000001"/>
    <s v=""/>
    <n v="1"/>
    <s v=""/>
  </r>
  <r>
    <x v="16"/>
    <n v="-67.40332030000036"/>
    <n v="-67.40332030000036"/>
    <s v=""/>
    <n v="1"/>
    <s v=""/>
  </r>
  <r>
    <x v="17"/>
    <n v="-78.170410200000333"/>
    <n v="-78.170410200000333"/>
    <s v=""/>
    <n v="1"/>
    <s v=""/>
  </r>
  <r>
    <x v="18"/>
    <n v="-30.528808600000048"/>
    <n v="-30.528808600000048"/>
    <s v=""/>
    <n v="1"/>
    <s v=""/>
  </r>
  <r>
    <x v="19"/>
    <n v="22.12011719999964"/>
    <s v=""/>
    <n v="22.12011719999964"/>
    <s v=""/>
    <n v="1"/>
  </r>
  <r>
    <x v="20"/>
    <n v="-42.377929600000243"/>
    <n v="-42.377929600000243"/>
    <s v=""/>
    <n v="1"/>
    <s v=""/>
  </r>
  <r>
    <x v="21"/>
    <n v="-20.720947299999807"/>
    <n v="-20.720947299999807"/>
    <s v=""/>
    <n v="1"/>
    <s v=""/>
  </r>
  <r>
    <x v="22"/>
    <n v="-68.02124029999959"/>
    <n v="-68.02124029999959"/>
    <s v=""/>
    <n v="1"/>
    <s v=""/>
  </r>
  <r>
    <x v="23"/>
    <n v="-72.34375"/>
    <n v="-72.34375"/>
    <s v=""/>
    <n v="1"/>
    <s v=""/>
  </r>
  <r>
    <x v="0"/>
    <n v="-85.707275400000071"/>
    <n v="-85.707275400000071"/>
    <s v=""/>
    <n v="1"/>
    <s v=""/>
  </r>
  <r>
    <x v="1"/>
    <n v="-92.999755899999855"/>
    <n v="-92.999755899999855"/>
    <s v=""/>
    <n v="1"/>
    <s v=""/>
  </r>
  <r>
    <x v="2"/>
    <n v="-132.62280270000019"/>
    <n v="-132.62280270000019"/>
    <s v=""/>
    <n v="1"/>
    <s v=""/>
  </r>
  <r>
    <x v="3"/>
    <n v="-177.20849610000005"/>
    <n v="-177.20849610000005"/>
    <s v=""/>
    <n v="1"/>
    <s v=""/>
  </r>
  <r>
    <x v="4"/>
    <n v="-178.11206049999964"/>
    <n v="-178.11206049999964"/>
    <s v=""/>
    <n v="1"/>
    <s v=""/>
  </r>
  <r>
    <x v="5"/>
    <n v="-157.97485349999988"/>
    <n v="-157.97485349999988"/>
    <s v=""/>
    <n v="1"/>
    <s v=""/>
  </r>
  <r>
    <x v="6"/>
    <n v="-130.63623040000039"/>
    <n v="-130.63623040000039"/>
    <s v=""/>
    <n v="1"/>
    <s v=""/>
  </r>
  <r>
    <x v="7"/>
    <n v="-79.910400400000071"/>
    <n v="-79.910400400000071"/>
    <s v=""/>
    <n v="1"/>
    <s v=""/>
  </r>
  <r>
    <x v="8"/>
    <n v="-68.429931599999691"/>
    <n v="-68.429931599999691"/>
    <s v=""/>
    <n v="1"/>
    <s v=""/>
  </r>
  <r>
    <x v="9"/>
    <n v="-30.225097699999878"/>
    <n v="-30.225097699999878"/>
    <s v=""/>
    <n v="1"/>
    <s v=""/>
  </r>
  <r>
    <x v="10"/>
    <n v="-37.070556599999691"/>
    <n v="-37.070556599999691"/>
    <s v=""/>
    <n v="1"/>
    <s v=""/>
  </r>
  <r>
    <x v="11"/>
    <n v="-33.080078199999662"/>
    <n v="-33.080078199999662"/>
    <s v=""/>
    <n v="1"/>
    <s v=""/>
  </r>
  <r>
    <x v="12"/>
    <n v="-115.60107419999986"/>
    <n v="-115.60107419999986"/>
    <s v=""/>
    <n v="1"/>
    <s v=""/>
  </r>
  <r>
    <x v="13"/>
    <n v="-137.87768549999964"/>
    <n v="-137.87768549999964"/>
    <s v=""/>
    <n v="1"/>
    <s v=""/>
  </r>
  <r>
    <x v="14"/>
    <n v="-64.671875"/>
    <n v="-64.671875"/>
    <s v=""/>
    <n v="1"/>
    <s v=""/>
  </r>
  <r>
    <x v="15"/>
    <n v="-147.06958010000017"/>
    <n v="-147.06958010000017"/>
    <s v=""/>
    <n v="1"/>
    <s v=""/>
  </r>
  <r>
    <x v="16"/>
    <n v="-11.339355500000238"/>
    <n v="-11.339355500000238"/>
    <s v=""/>
    <n v="1"/>
    <s v=""/>
  </r>
  <r>
    <x v="17"/>
    <n v="2.8608397999996669"/>
    <s v=""/>
    <n v="2.8608397999996669"/>
    <s v=""/>
    <n v="1"/>
  </r>
  <r>
    <x v="18"/>
    <n v="25.595214799999667"/>
    <s v=""/>
    <n v="25.595214799999667"/>
    <s v=""/>
    <n v="1"/>
  </r>
  <r>
    <x v="19"/>
    <n v="52.157226600000286"/>
    <s v=""/>
    <n v="52.157226600000286"/>
    <s v=""/>
    <n v="1"/>
  </r>
  <r>
    <x v="20"/>
    <n v="69.651367200000095"/>
    <s v=""/>
    <n v="69.651367200000095"/>
    <s v=""/>
    <n v="1"/>
  </r>
  <r>
    <x v="21"/>
    <n v="-22.129882799999905"/>
    <n v="-22.129882799999905"/>
    <s v=""/>
    <n v="1"/>
    <s v=""/>
  </r>
  <r>
    <x v="22"/>
    <n v="-21.114990199999738"/>
    <n v="-21.114990199999738"/>
    <s v=""/>
    <n v="1"/>
    <s v=""/>
  </r>
  <r>
    <x v="23"/>
    <n v="-63.02612309999995"/>
    <n v="-63.02612309999995"/>
    <s v=""/>
    <n v="1"/>
    <s v=""/>
  </r>
  <r>
    <x v="0"/>
    <n v="-98.182128899999952"/>
    <n v="-98.182128899999952"/>
    <s v=""/>
    <n v="1"/>
    <s v=""/>
  </r>
  <r>
    <x v="1"/>
    <n v="-95.118408199999976"/>
    <n v="-95.118408199999976"/>
    <s v=""/>
    <n v="1"/>
    <s v=""/>
  </r>
  <r>
    <x v="2"/>
    <n v="-124.40771489999997"/>
    <n v="-124.40771489999997"/>
    <s v=""/>
    <n v="1"/>
    <s v=""/>
  </r>
  <r>
    <x v="3"/>
    <n v="-138.19628899999998"/>
    <n v="-138.19628899999998"/>
    <s v=""/>
    <n v="1"/>
    <s v=""/>
  </r>
  <r>
    <x v="4"/>
    <n v="-159.59228519999988"/>
    <n v="-159.59228519999988"/>
    <s v=""/>
    <n v="1"/>
    <s v=""/>
  </r>
  <r>
    <x v="5"/>
    <n v="-184.08984380000038"/>
    <n v="-184.08984380000038"/>
    <s v=""/>
    <n v="1"/>
    <s v=""/>
  </r>
  <r>
    <x v="6"/>
    <n v="-133.99975589999985"/>
    <n v="-133.99975589999985"/>
    <s v=""/>
    <n v="1"/>
    <s v=""/>
  </r>
  <r>
    <x v="7"/>
    <n v="-205.30249020000019"/>
    <n v="-205.30249020000019"/>
    <s v=""/>
    <n v="1"/>
    <s v=""/>
  </r>
  <r>
    <x v="8"/>
    <n v="-211.86230469999964"/>
    <n v="-211.86230469999964"/>
    <s v=""/>
    <n v="1"/>
    <s v=""/>
  </r>
  <r>
    <x v="9"/>
    <n v="-168.68115239999997"/>
    <n v="-168.68115239999997"/>
    <s v=""/>
    <n v="1"/>
    <s v=""/>
  </r>
  <r>
    <x v="10"/>
    <n v="-121.90161139999964"/>
    <n v="-121.90161139999964"/>
    <s v=""/>
    <n v="1"/>
    <s v=""/>
  </r>
  <r>
    <x v="11"/>
    <n v="23.632568400000309"/>
    <s v=""/>
    <n v="23.632568400000309"/>
    <s v=""/>
    <n v="1"/>
  </r>
  <r>
    <x v="12"/>
    <n v="66.547363200000291"/>
    <s v=""/>
    <n v="66.547363200000291"/>
    <s v=""/>
    <n v="1"/>
  </r>
  <r>
    <x v="13"/>
    <n v="112.40771489999997"/>
    <s v=""/>
    <n v="112.40771489999997"/>
    <s v=""/>
    <n v="1"/>
  </r>
  <r>
    <x v="14"/>
    <n v="82.279785200000333"/>
    <s v=""/>
    <n v="82.279785200000333"/>
    <s v=""/>
    <n v="1"/>
  </r>
  <r>
    <x v="15"/>
    <n v="193.07958990000043"/>
    <s v=""/>
    <n v="193.07958990000043"/>
    <s v=""/>
    <n v="1"/>
  </r>
  <r>
    <x v="16"/>
    <n v="242.15478509999957"/>
    <s v=""/>
    <n v="242.15478509999957"/>
    <s v=""/>
    <n v="1"/>
  </r>
  <r>
    <x v="17"/>
    <n v="187.98193360000005"/>
    <s v=""/>
    <n v="187.98193360000005"/>
    <s v=""/>
    <n v="1"/>
  </r>
  <r>
    <x v="18"/>
    <n v="101.06347649999952"/>
    <s v=""/>
    <n v="101.06347649999952"/>
    <s v=""/>
    <n v="1"/>
  </r>
  <r>
    <x v="19"/>
    <n v="32.600097599999572"/>
    <s v=""/>
    <n v="32.600097599999572"/>
    <s v=""/>
    <n v="1"/>
  </r>
  <r>
    <x v="20"/>
    <n v="56.381347599999572"/>
    <s v=""/>
    <n v="56.381347599999572"/>
    <s v=""/>
    <n v="1"/>
  </r>
  <r>
    <x v="21"/>
    <n v="82.04101559999981"/>
    <s v=""/>
    <n v="82.04101559999981"/>
    <s v=""/>
    <n v="1"/>
  </r>
  <r>
    <x v="22"/>
    <n v="42.635253899999952"/>
    <s v=""/>
    <n v="42.635253899999952"/>
    <s v=""/>
    <n v="1"/>
  </r>
  <r>
    <x v="23"/>
    <n v="-15.030273500000021"/>
    <n v="-15.030273500000021"/>
    <s v=""/>
    <n v="1"/>
    <s v=""/>
  </r>
  <r>
    <x v="0"/>
    <n v="-76.915771499999664"/>
    <n v="-76.915771499999664"/>
    <s v=""/>
    <n v="1"/>
    <s v=""/>
  </r>
  <r>
    <x v="1"/>
    <n v="-44.199218800000381"/>
    <n v="-44.199218800000381"/>
    <s v=""/>
    <n v="1"/>
    <s v=""/>
  </r>
  <r>
    <x v="2"/>
    <n v="-76.080078200000116"/>
    <n v="-76.080078200000116"/>
    <s v=""/>
    <n v="1"/>
    <s v=""/>
  </r>
  <r>
    <x v="3"/>
    <n v="-88.205078199999662"/>
    <n v="-88.205078199999662"/>
    <s v=""/>
    <n v="1"/>
    <s v=""/>
  </r>
  <r>
    <x v="4"/>
    <n v="-166.48681639999995"/>
    <n v="-166.48681639999995"/>
    <s v=""/>
    <n v="1"/>
    <s v=""/>
  </r>
  <r>
    <x v="5"/>
    <n v="-109.18627930000002"/>
    <n v="-109.18627930000002"/>
    <s v=""/>
    <n v="1"/>
    <s v=""/>
  </r>
  <r>
    <x v="6"/>
    <n v="-177.98022460000038"/>
    <n v="-177.98022460000038"/>
    <s v=""/>
    <n v="1"/>
    <s v=""/>
  </r>
  <r>
    <x v="7"/>
    <n v="-220.38305659999969"/>
    <n v="-220.38305659999969"/>
    <s v=""/>
    <n v="1"/>
    <s v=""/>
  </r>
  <r>
    <x v="8"/>
    <n v="-264.70947269999988"/>
    <n v="-264.70947269999988"/>
    <s v=""/>
    <n v="1"/>
    <s v=""/>
  </r>
  <r>
    <x v="9"/>
    <n v="-206.47534180000002"/>
    <n v="-206.47534180000002"/>
    <s v=""/>
    <n v="1"/>
    <s v=""/>
  </r>
  <r>
    <x v="10"/>
    <n v="-127.68041990000029"/>
    <n v="-127.68041990000029"/>
    <s v=""/>
    <n v="1"/>
    <s v=""/>
  </r>
  <r>
    <x v="11"/>
    <n v="-88.170410199999878"/>
    <n v="-88.170410199999878"/>
    <s v=""/>
    <n v="1"/>
    <s v=""/>
  </r>
  <r>
    <x v="12"/>
    <n v="-117.38720699999976"/>
    <n v="-117.38720699999976"/>
    <s v=""/>
    <n v="1"/>
    <s v=""/>
  </r>
  <r>
    <x v="13"/>
    <n v="-65.183593800000381"/>
    <n v="-65.183593800000381"/>
    <s v=""/>
    <n v="1"/>
    <s v=""/>
  </r>
  <r>
    <x v="14"/>
    <n v="-158.43359369999962"/>
    <n v="-158.43359369999962"/>
    <s v=""/>
    <n v="1"/>
    <s v=""/>
  </r>
  <r>
    <x v="15"/>
    <n v="-167.18359369999962"/>
    <n v="-167.18359369999962"/>
    <s v=""/>
    <n v="1"/>
    <s v=""/>
  </r>
  <r>
    <x v="16"/>
    <n v="-156.97412110000005"/>
    <n v="-156.97412110000005"/>
    <s v=""/>
    <n v="1"/>
    <s v=""/>
  </r>
  <r>
    <x v="17"/>
    <n v="-99.563476600000286"/>
    <n v="-99.563476600000286"/>
    <s v=""/>
    <n v="1"/>
    <s v=""/>
  </r>
  <r>
    <x v="18"/>
    <n v="-74.001953200000571"/>
    <n v="-74.001953200000571"/>
    <s v=""/>
    <n v="1"/>
    <s v=""/>
  </r>
  <r>
    <x v="19"/>
    <n v="-119.83984380000038"/>
    <n v="-119.83984380000038"/>
    <s v=""/>
    <n v="1"/>
    <s v=""/>
  </r>
  <r>
    <x v="20"/>
    <n v="-151.76464850000048"/>
    <n v="-151.76464850000048"/>
    <s v=""/>
    <n v="1"/>
    <s v=""/>
  </r>
  <r>
    <x v="21"/>
    <n v="-110.60253910000029"/>
    <n v="-110.60253910000029"/>
    <s v=""/>
    <n v="1"/>
    <s v=""/>
  </r>
  <r>
    <x v="22"/>
    <n v="-96.452148500000476"/>
    <n v="-96.452148500000476"/>
    <s v=""/>
    <n v="1"/>
    <s v=""/>
  </r>
  <r>
    <x v="23"/>
    <n v="-88.456543000000238"/>
    <n v="-88.456543000000238"/>
    <s v=""/>
    <n v="1"/>
    <s v=""/>
  </r>
  <r>
    <x v="0"/>
    <n v="-119.31933600000002"/>
    <n v="-119.31933600000002"/>
    <s v=""/>
    <n v="1"/>
    <s v=""/>
  </r>
  <r>
    <x v="1"/>
    <n v="-303.35717770000019"/>
    <n v="-303.35717770000019"/>
    <s v=""/>
    <n v="1"/>
    <s v=""/>
  </r>
  <r>
    <x v="2"/>
    <n v="-247.13720699999976"/>
    <n v="-247.13720699999976"/>
    <s v=""/>
    <n v="1"/>
    <s v=""/>
  </r>
  <r>
    <x v="3"/>
    <n v="-223.42211909999969"/>
    <n v="-223.42211909999969"/>
    <s v=""/>
    <n v="1"/>
    <s v=""/>
  </r>
  <r>
    <x v="4"/>
    <n v="-174.87011710000024"/>
    <n v="-174.87011710000024"/>
    <s v=""/>
    <n v="1"/>
    <s v=""/>
  </r>
  <r>
    <x v="5"/>
    <n v="-253.36279290000039"/>
    <n v="-253.36279290000039"/>
    <s v=""/>
    <n v="1"/>
    <s v=""/>
  </r>
  <r>
    <x v="6"/>
    <n v="-232.34228510000003"/>
    <n v="-232.34228510000003"/>
    <s v=""/>
    <n v="1"/>
    <s v=""/>
  </r>
  <r>
    <x v="7"/>
    <n v="-207.67919929999971"/>
    <n v="-207.67919929999971"/>
    <s v=""/>
    <n v="1"/>
    <s v=""/>
  </r>
  <r>
    <x v="8"/>
    <n v="-152.23242180000034"/>
    <n v="-152.23242180000034"/>
    <s v=""/>
    <n v="1"/>
    <s v=""/>
  </r>
  <r>
    <x v="9"/>
    <n v="-68.327636700000312"/>
    <n v="-68.327636700000312"/>
    <s v=""/>
    <n v="1"/>
    <s v=""/>
  </r>
  <r>
    <x v="10"/>
    <n v="16.284668000000238"/>
    <s v=""/>
    <n v="16.284668000000238"/>
    <s v=""/>
    <n v="1"/>
  </r>
  <r>
    <x v="11"/>
    <n v="7.2021484999995664"/>
    <s v=""/>
    <n v="7.2021484999995664"/>
    <s v=""/>
    <n v="1"/>
  </r>
  <r>
    <x v="12"/>
    <n v="-5.6291503999996166"/>
    <n v="-5.6291503999996166"/>
    <s v=""/>
    <n v="1"/>
    <s v=""/>
  </r>
  <r>
    <x v="13"/>
    <n v="44.190673799999786"/>
    <s v=""/>
    <n v="44.190673799999786"/>
    <s v=""/>
    <n v="1"/>
  </r>
  <r>
    <x v="14"/>
    <n v="-41.4375"/>
    <n v="-41.4375"/>
    <s v=""/>
    <n v="1"/>
    <s v=""/>
  </r>
  <r>
    <x v="15"/>
    <n v="12.438232499999685"/>
    <s v=""/>
    <n v="12.438232499999685"/>
    <s v=""/>
    <n v="1"/>
  </r>
  <r>
    <x v="16"/>
    <n v="-12.110107499999685"/>
    <n v="-12.110107499999685"/>
    <s v=""/>
    <n v="1"/>
    <s v=""/>
  </r>
  <r>
    <x v="17"/>
    <n v="-16.639160100000026"/>
    <n v="-16.639160100000026"/>
    <s v=""/>
    <n v="1"/>
    <s v=""/>
  </r>
  <r>
    <x v="18"/>
    <n v="-61.788574199999857"/>
    <n v="-61.788574199999857"/>
    <s v=""/>
    <n v="1"/>
    <s v=""/>
  </r>
  <r>
    <x v="19"/>
    <n v="-55.075195299999905"/>
    <n v="-55.075195299999905"/>
    <s v=""/>
    <n v="1"/>
    <s v=""/>
  </r>
  <r>
    <x v="20"/>
    <n v="72.39331059999995"/>
    <s v=""/>
    <n v="72.39331059999995"/>
    <s v=""/>
    <n v="1"/>
  </r>
  <r>
    <x v="21"/>
    <n v="148.4794922000001"/>
    <s v=""/>
    <n v="148.4794922000001"/>
    <s v=""/>
    <n v="1"/>
  </r>
  <r>
    <x v="22"/>
    <n v="179.20141609999973"/>
    <s v=""/>
    <n v="179.20141609999973"/>
    <s v=""/>
    <n v="1"/>
  </r>
  <r>
    <x v="23"/>
    <n v="259.14575190000005"/>
    <s v=""/>
    <n v="259.14575190000005"/>
    <s v=""/>
    <n v="1"/>
  </r>
  <r>
    <x v="0"/>
    <n v="241.88378899999998"/>
    <s v=""/>
    <n v="241.88378899999998"/>
    <s v=""/>
    <n v="1"/>
  </r>
  <r>
    <x v="1"/>
    <n v="248.60473629999979"/>
    <s v=""/>
    <n v="248.60473629999979"/>
    <s v=""/>
    <n v="1"/>
  </r>
  <r>
    <x v="2"/>
    <n v="154.49780270000019"/>
    <s v=""/>
    <n v="154.49780270000019"/>
    <s v=""/>
    <n v="1"/>
  </r>
  <r>
    <x v="3"/>
    <n v="135.2995605000001"/>
    <s v=""/>
    <n v="135.2995605000001"/>
    <s v=""/>
    <n v="1"/>
  </r>
  <r>
    <x v="4"/>
    <n v="121.8388672000001"/>
    <s v=""/>
    <n v="121.8388672000001"/>
    <s v=""/>
    <n v="1"/>
  </r>
  <r>
    <x v="5"/>
    <n v="95.090087900000071"/>
    <s v=""/>
    <n v="95.090087900000071"/>
    <s v=""/>
    <n v="1"/>
  </r>
  <r>
    <x v="6"/>
    <n v="101.65771489999997"/>
    <s v=""/>
    <n v="101.65771489999997"/>
    <s v=""/>
    <n v="1"/>
  </r>
  <r>
    <x v="7"/>
    <n v="53.155761699999857"/>
    <s v=""/>
    <n v="53.155761699999857"/>
    <s v=""/>
    <n v="1"/>
  </r>
  <r>
    <x v="8"/>
    <n v="95.061279300000024"/>
    <s v=""/>
    <n v="95.061279300000024"/>
    <s v=""/>
    <n v="1"/>
  </r>
  <r>
    <x v="9"/>
    <n v="145.8410644999999"/>
    <s v=""/>
    <n v="145.8410644999999"/>
    <s v=""/>
    <n v="1"/>
  </r>
  <r>
    <x v="10"/>
    <n v="197.21118160000015"/>
    <s v=""/>
    <n v="197.21118160000015"/>
    <s v=""/>
    <n v="1"/>
  </r>
  <r>
    <x v="11"/>
    <n v="153.53198240000029"/>
    <s v=""/>
    <n v="153.53198240000029"/>
    <s v=""/>
    <n v="1"/>
  </r>
  <r>
    <x v="12"/>
    <n v="67.903320299999905"/>
    <s v=""/>
    <n v="67.903320299999905"/>
    <s v=""/>
    <n v="1"/>
  </r>
  <r>
    <x v="13"/>
    <n v="96.034667900000386"/>
    <s v=""/>
    <n v="96.034667900000386"/>
    <s v=""/>
    <n v="1"/>
  </r>
  <r>
    <x v="14"/>
    <n v="31.097656199999619"/>
    <s v=""/>
    <n v="31.097656199999619"/>
    <s v=""/>
    <n v="1"/>
  </r>
  <r>
    <x v="15"/>
    <n v="65.78637690000005"/>
    <s v=""/>
    <n v="65.78637690000005"/>
    <s v=""/>
    <n v="1"/>
  </r>
  <r>
    <x v="16"/>
    <n v="91.799072199999955"/>
    <s v=""/>
    <n v="91.799072199999955"/>
    <s v=""/>
    <n v="1"/>
  </r>
  <r>
    <x v="17"/>
    <n v="44.143066399999952"/>
    <s v=""/>
    <n v="44.143066399999952"/>
    <s v=""/>
    <n v="1"/>
  </r>
  <r>
    <x v="18"/>
    <n v="11.194336000000476"/>
    <s v=""/>
    <n v="11.194336000000476"/>
    <s v=""/>
    <n v="1"/>
  </r>
  <r>
    <x v="19"/>
    <n v="14.036621100000048"/>
    <s v=""/>
    <n v="14.036621100000048"/>
    <s v=""/>
    <n v="1"/>
  </r>
  <r>
    <x v="20"/>
    <n v="-4.8457032000001163"/>
    <n v="-4.8457032000001163"/>
    <s v=""/>
    <n v="1"/>
    <s v=""/>
  </r>
  <r>
    <x v="21"/>
    <n v="-74.030273400000169"/>
    <n v="-74.030273400000169"/>
    <s v=""/>
    <n v="1"/>
    <s v=""/>
  </r>
  <r>
    <x v="22"/>
    <n v="-54.233886799999709"/>
    <n v="-54.233886799999709"/>
    <s v=""/>
    <n v="1"/>
    <s v=""/>
  </r>
  <r>
    <x v="23"/>
    <n v="6.5908202999999048"/>
    <s v=""/>
    <n v="6.5908202999999048"/>
    <s v=""/>
    <n v="1"/>
  </r>
  <r>
    <x v="0"/>
    <n v="-29.308105399999931"/>
    <n v="-29.308105399999931"/>
    <s v=""/>
    <n v="1"/>
    <s v=""/>
  </r>
  <r>
    <x v="1"/>
    <n v="28.00488280000036"/>
    <s v=""/>
    <n v="28.00488280000036"/>
    <s v=""/>
    <n v="1"/>
  </r>
  <r>
    <x v="2"/>
    <n v="70.569336000000021"/>
    <s v=""/>
    <n v="70.569336000000021"/>
    <s v=""/>
    <n v="1"/>
  </r>
  <r>
    <x v="3"/>
    <n v="-30.614990199999738"/>
    <n v="-30.614990199999738"/>
    <s v=""/>
    <n v="1"/>
    <s v=""/>
  </r>
  <r>
    <x v="4"/>
    <n v="-63.132324199999857"/>
    <n v="-63.132324199999857"/>
    <s v=""/>
    <n v="1"/>
    <s v=""/>
  </r>
  <r>
    <x v="5"/>
    <n v="-48.342773500000021"/>
    <n v="-48.342773500000021"/>
    <s v=""/>
    <n v="1"/>
    <s v=""/>
  </r>
  <r>
    <x v="6"/>
    <n v="-42.730712900000071"/>
    <n v="-42.730712900000071"/>
    <s v=""/>
    <n v="1"/>
    <s v=""/>
  </r>
  <r>
    <x v="7"/>
    <n v="-27.685058600000048"/>
    <n v="-27.685058600000048"/>
    <s v=""/>
    <n v="1"/>
    <s v=""/>
  </r>
  <r>
    <x v="8"/>
    <n v="-58.200927699999738"/>
    <n v="-58.200927699999738"/>
    <s v=""/>
    <n v="1"/>
    <s v=""/>
  </r>
  <r>
    <x v="9"/>
    <n v="-101.49560549999978"/>
    <n v="-101.49560549999978"/>
    <s v=""/>
    <n v="1"/>
    <s v=""/>
  </r>
  <r>
    <x v="10"/>
    <n v="-7.3564452999999048"/>
    <n v="-7.3564452999999048"/>
    <s v=""/>
    <n v="1"/>
    <s v=""/>
  </r>
  <r>
    <x v="11"/>
    <n v="6.0703125"/>
    <s v=""/>
    <n v="6.0703125"/>
    <s v=""/>
    <n v="1"/>
  </r>
  <r>
    <x v="12"/>
    <n v="17.975341800000024"/>
    <s v=""/>
    <n v="17.975341800000024"/>
    <s v=""/>
    <n v="1"/>
  </r>
  <r>
    <x v="13"/>
    <n v="54.09887690000005"/>
    <s v=""/>
    <n v="54.09887690000005"/>
    <s v=""/>
    <n v="1"/>
  </r>
  <r>
    <x v="14"/>
    <n v="37.868164099999831"/>
    <s v=""/>
    <n v="37.868164099999831"/>
    <s v=""/>
    <n v="1"/>
  </r>
  <r>
    <x v="15"/>
    <n v="113.71215819999998"/>
    <s v=""/>
    <n v="113.71215819999998"/>
    <s v=""/>
    <n v="1"/>
  </r>
  <r>
    <x v="16"/>
    <n v="151.41748050000024"/>
    <s v=""/>
    <n v="151.41748050000024"/>
    <s v=""/>
    <n v="1"/>
  </r>
  <r>
    <x v="17"/>
    <n v="190.62890619999962"/>
    <s v=""/>
    <n v="190.62890619999962"/>
    <s v=""/>
    <n v="1"/>
  </r>
  <r>
    <x v="18"/>
    <n v="173.43994139999995"/>
    <s v=""/>
    <n v="173.43994139999995"/>
    <s v=""/>
    <n v="1"/>
  </r>
  <r>
    <x v="19"/>
    <n v="218.72998050000024"/>
    <s v=""/>
    <n v="218.72998050000024"/>
    <s v=""/>
    <n v="1"/>
  </r>
  <r>
    <x v="20"/>
    <n v="252.09594730000026"/>
    <s v=""/>
    <n v="252.09594730000026"/>
    <s v=""/>
    <n v="1"/>
  </r>
  <r>
    <x v="21"/>
    <n v="158.64453120000007"/>
    <s v=""/>
    <n v="158.64453120000007"/>
    <s v=""/>
    <n v="1"/>
  </r>
  <r>
    <x v="22"/>
    <n v="87.492187500000455"/>
    <s v=""/>
    <n v="87.492187500000455"/>
    <s v=""/>
    <n v="1"/>
  </r>
  <r>
    <x v="23"/>
    <n v="117.99121090000017"/>
    <s v=""/>
    <n v="117.99121090000017"/>
    <s v=""/>
    <n v="1"/>
  </r>
  <r>
    <x v="0"/>
    <n v="132.69018559999995"/>
    <s v=""/>
    <n v="132.69018559999995"/>
    <s v=""/>
    <n v="1"/>
  </r>
  <r>
    <x v="1"/>
    <n v="118.93017579999969"/>
    <s v=""/>
    <n v="118.93017579999969"/>
    <s v=""/>
    <n v="1"/>
  </r>
  <r>
    <x v="2"/>
    <n v="48.90625"/>
    <s v=""/>
    <n v="48.90625"/>
    <s v=""/>
    <n v="1"/>
  </r>
  <r>
    <x v="3"/>
    <n v="45.688232400000288"/>
    <s v=""/>
    <n v="45.688232400000288"/>
    <s v=""/>
    <n v="1"/>
  </r>
  <r>
    <x v="4"/>
    <n v="66.711669900000288"/>
    <s v=""/>
    <n v="66.711669900000288"/>
    <s v=""/>
    <n v="1"/>
  </r>
  <r>
    <x v="5"/>
    <n v="59.157226599999831"/>
    <s v=""/>
    <n v="59.157226599999831"/>
    <s v=""/>
    <n v="1"/>
  </r>
  <r>
    <x v="6"/>
    <n v="41.690429600000243"/>
    <s v=""/>
    <n v="41.690429600000243"/>
    <s v=""/>
    <n v="1"/>
  </r>
  <r>
    <x v="7"/>
    <n v="-93.475097699999878"/>
    <n v="-93.475097699999878"/>
    <s v=""/>
    <n v="1"/>
    <s v=""/>
  </r>
  <r>
    <x v="8"/>
    <n v="-106.09570310000026"/>
    <n v="-106.09570310000026"/>
    <s v=""/>
    <n v="1"/>
    <s v=""/>
  </r>
  <r>
    <x v="9"/>
    <n v="-62.227294900000288"/>
    <n v="-62.227294900000288"/>
    <s v=""/>
    <n v="1"/>
    <s v=""/>
  </r>
  <r>
    <x v="10"/>
    <n v="-127.01318359999959"/>
    <n v="-127.01318359999959"/>
    <s v=""/>
    <n v="1"/>
    <s v=""/>
  </r>
  <r>
    <x v="11"/>
    <n v="-143.85668940000005"/>
    <n v="-143.85668940000005"/>
    <s v=""/>
    <n v="1"/>
    <s v=""/>
  </r>
  <r>
    <x v="12"/>
    <n v="-87.756835899999714"/>
    <n v="-87.756835899999714"/>
    <s v=""/>
    <n v="1"/>
    <s v=""/>
  </r>
  <r>
    <x v="13"/>
    <n v="65.97363280000036"/>
    <s v=""/>
    <n v="65.97363280000036"/>
    <s v=""/>
    <n v="1"/>
  </r>
  <r>
    <x v="14"/>
    <n v="191.29248039999948"/>
    <s v=""/>
    <n v="191.29248039999948"/>
    <s v=""/>
    <n v="1"/>
  </r>
  <r>
    <x v="15"/>
    <n v="208.89599610000005"/>
    <s v=""/>
    <n v="208.89599610000005"/>
    <s v=""/>
    <n v="1"/>
  </r>
  <r>
    <x v="16"/>
    <n v="193.5341797000001"/>
    <s v=""/>
    <n v="193.5341797000001"/>
    <s v=""/>
    <n v="1"/>
  </r>
  <r>
    <x v="17"/>
    <n v="169.0107422000001"/>
    <s v=""/>
    <n v="169.0107422000001"/>
    <s v=""/>
    <n v="1"/>
  </r>
  <r>
    <x v="18"/>
    <n v="139.67822259999957"/>
    <s v=""/>
    <n v="139.67822259999957"/>
    <s v=""/>
    <n v="1"/>
  </r>
  <r>
    <x v="19"/>
    <n v="36.576660099999572"/>
    <s v=""/>
    <n v="36.576660099999572"/>
    <s v=""/>
    <n v="1"/>
  </r>
  <r>
    <x v="20"/>
    <n v="-26.25"/>
    <n v="-26.25"/>
    <s v=""/>
    <n v="1"/>
    <s v=""/>
  </r>
  <r>
    <x v="21"/>
    <n v="-39.743652400000428"/>
    <n v="-39.743652400000428"/>
    <s v=""/>
    <n v="1"/>
    <s v=""/>
  </r>
  <r>
    <x v="22"/>
    <n v="-107.07373039999948"/>
    <n v="-107.07373039999948"/>
    <s v=""/>
    <n v="1"/>
    <s v=""/>
  </r>
  <r>
    <x v="23"/>
    <n v="-77.539550799999688"/>
    <n v="-77.539550799999688"/>
    <s v=""/>
    <n v="1"/>
    <s v=""/>
  </r>
  <r>
    <x v="0"/>
    <n v="-114.66088869999976"/>
    <n v="-114.66088869999976"/>
    <s v=""/>
    <n v="1"/>
    <s v=""/>
  </r>
  <r>
    <x v="1"/>
    <n v="-143.97802739999997"/>
    <n v="-143.97802739999997"/>
    <s v=""/>
    <n v="1"/>
    <s v=""/>
  </r>
  <r>
    <x v="2"/>
    <n v="-212.17749019999974"/>
    <n v="-212.17749019999974"/>
    <s v=""/>
    <n v="1"/>
    <s v=""/>
  </r>
  <r>
    <x v="3"/>
    <n v="-185.59863280000036"/>
    <n v="-185.59863280000036"/>
    <s v=""/>
    <n v="1"/>
    <s v=""/>
  </r>
  <r>
    <x v="4"/>
    <n v="-202.37011710000024"/>
    <n v="-202.37011710000024"/>
    <s v=""/>
    <n v="1"/>
    <s v=""/>
  </r>
  <r>
    <x v="5"/>
    <n v="-205.66186519999974"/>
    <n v="-205.66186519999974"/>
    <s v=""/>
    <n v="1"/>
    <s v=""/>
  </r>
  <r>
    <x v="6"/>
    <n v="-150.50048830000014"/>
    <n v="-150.50048830000014"/>
    <s v=""/>
    <n v="1"/>
    <s v=""/>
  </r>
  <r>
    <x v="7"/>
    <n v="-158.91967770000019"/>
    <n v="-158.91967770000019"/>
    <s v=""/>
    <n v="1"/>
    <s v=""/>
  </r>
  <r>
    <x v="8"/>
    <n v="-109.96801750000031"/>
    <n v="-109.96801750000031"/>
    <s v=""/>
    <n v="1"/>
    <s v=""/>
  </r>
  <r>
    <x v="9"/>
    <n v="-81.487304700000095"/>
    <n v="-81.487304700000095"/>
    <s v=""/>
    <n v="1"/>
    <s v=""/>
  </r>
  <r>
    <x v="10"/>
    <n v="-46.24487309999995"/>
    <n v="-46.24487309999995"/>
    <s v=""/>
    <n v="1"/>
    <s v=""/>
  </r>
  <r>
    <x v="11"/>
    <n v="-106.89794920000031"/>
    <n v="-106.89794920000031"/>
    <s v=""/>
    <n v="1"/>
    <s v=""/>
  </r>
  <r>
    <x v="12"/>
    <n v="-80.188964800000122"/>
    <n v="-80.188964800000122"/>
    <s v=""/>
    <n v="1"/>
    <s v=""/>
  </r>
  <r>
    <x v="13"/>
    <n v="4.3876952999999048"/>
    <s v=""/>
    <n v="4.3876952999999048"/>
    <s v=""/>
    <n v="1"/>
  </r>
  <r>
    <x v="14"/>
    <n v="171.046875"/>
    <s v=""/>
    <n v="171.046875"/>
    <s v=""/>
    <n v="1"/>
  </r>
  <r>
    <x v="15"/>
    <n v="262.92431639999995"/>
    <s v=""/>
    <n v="262.92431639999995"/>
    <s v=""/>
    <n v="1"/>
  </r>
  <r>
    <x v="16"/>
    <n v="181.70068360000005"/>
    <s v=""/>
    <n v="181.70068360000005"/>
    <s v=""/>
    <n v="1"/>
  </r>
  <r>
    <x v="17"/>
    <n v="82.238281199999619"/>
    <s v=""/>
    <n v="82.238281199999619"/>
    <s v=""/>
    <n v="1"/>
  </r>
  <r>
    <x v="18"/>
    <n v="47.921875"/>
    <s v=""/>
    <n v="47.921875"/>
    <s v=""/>
    <n v="1"/>
  </r>
  <r>
    <x v="19"/>
    <n v="-71.42382809999981"/>
    <n v="-71.42382809999981"/>
    <s v=""/>
    <n v="1"/>
    <s v=""/>
  </r>
  <r>
    <x v="20"/>
    <n v="-39.852050800000143"/>
    <n v="-39.852050800000143"/>
    <s v=""/>
    <n v="1"/>
    <s v=""/>
  </r>
  <r>
    <x v="21"/>
    <n v="-29.250976499999524"/>
    <n v="-29.250976499999524"/>
    <s v=""/>
    <n v="1"/>
    <s v=""/>
  </r>
  <r>
    <x v="22"/>
    <n v="-40.597656300000381"/>
    <n v="-40.597656300000381"/>
    <s v=""/>
    <n v="1"/>
    <s v=""/>
  </r>
  <r>
    <x v="23"/>
    <n v="-43.724853499999881"/>
    <n v="-43.724853499999881"/>
    <s v=""/>
    <n v="1"/>
    <s v=""/>
  </r>
  <r>
    <x v="0"/>
    <n v="-46.922851599999831"/>
    <n v="-46.922851599999831"/>
    <s v=""/>
    <n v="1"/>
    <s v=""/>
  </r>
  <r>
    <x v="1"/>
    <n v="-189.99292000000014"/>
    <n v="-189.99292000000014"/>
    <s v=""/>
    <n v="1"/>
    <s v=""/>
  </r>
  <r>
    <x v="2"/>
    <n v="-234.27661139999964"/>
    <n v="-234.27661139999964"/>
    <s v=""/>
    <n v="1"/>
    <s v=""/>
  </r>
  <r>
    <x v="3"/>
    <n v="-209.96728510000003"/>
    <n v="-209.96728510000003"/>
    <s v=""/>
    <n v="1"/>
    <s v=""/>
  </r>
  <r>
    <x v="4"/>
    <n v="-231.41723640000009"/>
    <n v="-231.41723640000009"/>
    <s v=""/>
    <n v="1"/>
    <s v=""/>
  </r>
  <r>
    <x v="5"/>
    <n v="-232.50122069999998"/>
    <n v="-232.50122069999998"/>
    <s v=""/>
    <n v="1"/>
    <s v=""/>
  </r>
  <r>
    <x v="6"/>
    <n v="-243.70849609999959"/>
    <n v="-243.70849609999959"/>
    <s v=""/>
    <n v="1"/>
    <s v=""/>
  </r>
  <r>
    <x v="7"/>
    <n v="-279.04028319999998"/>
    <n v="-279.04028319999998"/>
    <s v=""/>
    <n v="1"/>
    <s v=""/>
  </r>
  <r>
    <x v="8"/>
    <n v="-299.14819340000031"/>
    <n v="-299.14819340000031"/>
    <s v=""/>
    <n v="1"/>
    <s v=""/>
  </r>
  <r>
    <x v="9"/>
    <n v="-89.496581999999762"/>
    <n v="-89.496581999999762"/>
    <s v=""/>
    <n v="1"/>
    <s v=""/>
  </r>
  <r>
    <x v="10"/>
    <n v="-118.94775389999995"/>
    <n v="-118.94775389999995"/>
    <s v=""/>
    <n v="1"/>
    <s v=""/>
  </r>
  <r>
    <x v="11"/>
    <n v="21.558349599999929"/>
    <s v=""/>
    <n v="21.558349599999929"/>
    <s v=""/>
    <n v="1"/>
  </r>
  <r>
    <x v="12"/>
    <n v="11.34960940000019"/>
    <s v=""/>
    <n v="11.34960940000019"/>
    <s v=""/>
    <n v="1"/>
  </r>
  <r>
    <x v="13"/>
    <n v="53.46679690000019"/>
    <s v=""/>
    <n v="53.46679690000019"/>
    <s v=""/>
    <n v="1"/>
  </r>
  <r>
    <x v="14"/>
    <n v="80.457031300000381"/>
    <s v=""/>
    <n v="80.457031300000381"/>
    <s v=""/>
    <n v="1"/>
  </r>
  <r>
    <x v="15"/>
    <n v="86.770507799999905"/>
    <s v=""/>
    <n v="86.770507799999905"/>
    <s v=""/>
    <n v="1"/>
  </r>
  <r>
    <x v="16"/>
    <n v="75.622070299999905"/>
    <s v=""/>
    <n v="75.622070299999905"/>
    <s v=""/>
    <n v="1"/>
  </r>
  <r>
    <x v="17"/>
    <n v="222.52001949999976"/>
    <s v=""/>
    <n v="222.52001949999976"/>
    <s v=""/>
    <n v="1"/>
  </r>
  <r>
    <x v="18"/>
    <n v="383.40966789999948"/>
    <s v=""/>
    <n v="383.40966789999948"/>
    <s v=""/>
    <n v="1"/>
  </r>
  <r>
    <x v="19"/>
    <n v="236.95751949999976"/>
    <s v=""/>
    <n v="236.95751949999976"/>
    <s v=""/>
    <n v="1"/>
  </r>
  <r>
    <x v="20"/>
    <n v="214.09716789999948"/>
    <s v=""/>
    <n v="214.09716789999948"/>
    <s v=""/>
    <n v="1"/>
  </r>
  <r>
    <x v="21"/>
    <n v="284.32128910000029"/>
    <s v=""/>
    <n v="284.32128910000029"/>
    <s v=""/>
    <n v="1"/>
  </r>
  <r>
    <x v="22"/>
    <n v="91.668945299999905"/>
    <s v=""/>
    <n v="91.668945299999905"/>
    <s v=""/>
    <n v="1"/>
  </r>
  <r>
    <x v="23"/>
    <n v="213.69873049999978"/>
    <s v=""/>
    <n v="213.69873049999978"/>
    <s v=""/>
    <n v="1"/>
  </r>
  <r>
    <x v="0"/>
    <n v="151.57177739999997"/>
    <s v=""/>
    <n v="151.57177739999997"/>
    <s v=""/>
    <n v="1"/>
  </r>
  <r>
    <x v="1"/>
    <n v="67.288574199999857"/>
    <s v=""/>
    <n v="67.288574199999857"/>
    <s v=""/>
    <n v="1"/>
  </r>
  <r>
    <x v="2"/>
    <n v="95.668212900000071"/>
    <s v=""/>
    <n v="95.668212900000071"/>
    <s v=""/>
    <n v="1"/>
  </r>
  <r>
    <x v="3"/>
    <n v="87.594970699999976"/>
    <s v=""/>
    <n v="87.594970699999976"/>
    <s v=""/>
    <n v="1"/>
  </r>
  <r>
    <x v="4"/>
    <n v="78.370117200000095"/>
    <s v=""/>
    <n v="78.370117200000095"/>
    <s v=""/>
    <n v="1"/>
  </r>
  <r>
    <x v="5"/>
    <n v="54.608886700000312"/>
    <s v=""/>
    <n v="54.608886700000312"/>
    <s v=""/>
    <n v="1"/>
  </r>
  <r>
    <x v="6"/>
    <n v="134.93603519999988"/>
    <s v=""/>
    <n v="134.93603519999988"/>
    <s v=""/>
    <n v="1"/>
  </r>
  <r>
    <x v="7"/>
    <n v="46.399413999999979"/>
    <s v=""/>
    <n v="46.399413999999979"/>
    <s v=""/>
    <n v="1"/>
  </r>
  <r>
    <x v="8"/>
    <n v="14.763427800000045"/>
    <s v=""/>
    <n v="14.763427800000045"/>
    <s v=""/>
    <n v="1"/>
  </r>
  <r>
    <x v="9"/>
    <n v="16.223144500000217"/>
    <s v=""/>
    <n v="16.223144500000217"/>
    <s v=""/>
    <n v="1"/>
  </r>
  <r>
    <x v="10"/>
    <n v="2.3205566000001454"/>
    <s v=""/>
    <n v="2.3205566000001454"/>
    <s v=""/>
    <n v="1"/>
  </r>
  <r>
    <x v="11"/>
    <n v="20.530761799999709"/>
    <s v=""/>
    <n v="20.530761799999709"/>
    <s v=""/>
    <n v="1"/>
  </r>
  <r>
    <x v="12"/>
    <n v="-16.662597699999878"/>
    <n v="-16.662597699999878"/>
    <s v=""/>
    <n v="1"/>
    <s v=""/>
  </r>
  <r>
    <x v="13"/>
    <n v="-33.998046899999736"/>
    <n v="-33.998046899999736"/>
    <s v=""/>
    <n v="1"/>
    <s v=""/>
  </r>
  <r>
    <x v="14"/>
    <n v="39.036621100000048"/>
    <s v=""/>
    <n v="39.036621100000048"/>
    <s v=""/>
    <n v="1"/>
  </r>
  <r>
    <x v="15"/>
    <n v="116.03955080000014"/>
    <s v=""/>
    <n v="116.03955080000014"/>
    <s v=""/>
    <n v="1"/>
  </r>
  <r>
    <x v="16"/>
    <n v="-1.8798827999999048"/>
    <n v="-1.8798827999999048"/>
    <s v=""/>
    <n v="1"/>
    <s v=""/>
  </r>
  <r>
    <x v="17"/>
    <n v="5.1889649000004283"/>
    <s v=""/>
    <n v="5.1889649000004283"/>
    <s v=""/>
    <n v="1"/>
  </r>
  <r>
    <x v="18"/>
    <n v="-23.901367200000095"/>
    <n v="-23.901367200000095"/>
    <s v=""/>
    <n v="1"/>
    <s v=""/>
  </r>
  <r>
    <x v="19"/>
    <n v="-77.662109299999429"/>
    <n v="-77.662109299999429"/>
    <s v=""/>
    <n v="1"/>
    <s v=""/>
  </r>
  <r>
    <x v="20"/>
    <n v="46.955810499999643"/>
    <s v=""/>
    <n v="46.955810499999643"/>
    <s v=""/>
    <n v="1"/>
  </r>
  <r>
    <x v="21"/>
    <n v="35.554443299999548"/>
    <s v=""/>
    <n v="35.554443299999548"/>
    <s v=""/>
    <n v="1"/>
  </r>
  <r>
    <x v="22"/>
    <n v="59.626464799999667"/>
    <s v=""/>
    <n v="59.626464799999667"/>
    <s v=""/>
    <n v="1"/>
  </r>
  <r>
    <x v="23"/>
    <n v="143.82495119999976"/>
    <s v=""/>
    <n v="143.82495119999976"/>
    <s v=""/>
    <n v="1"/>
  </r>
  <r>
    <x v="0"/>
    <n v="45.072998000000098"/>
    <s v=""/>
    <n v="45.072998000000098"/>
    <s v=""/>
    <n v="1"/>
  </r>
  <r>
    <x v="1"/>
    <n v="202.80786139999964"/>
    <s v=""/>
    <n v="202.80786139999964"/>
    <s v=""/>
    <n v="1"/>
  </r>
  <r>
    <x v="2"/>
    <n v="125.54760740000029"/>
    <s v=""/>
    <n v="125.54760740000029"/>
    <s v=""/>
    <n v="1"/>
  </r>
  <r>
    <x v="3"/>
    <n v="184.17138670000031"/>
    <s v=""/>
    <n v="184.17138670000031"/>
    <s v=""/>
    <n v="1"/>
  </r>
  <r>
    <x v="4"/>
    <n v="89.058593799999926"/>
    <s v=""/>
    <n v="89.058593799999926"/>
    <s v=""/>
    <n v="1"/>
  </r>
  <r>
    <x v="5"/>
    <n v="-46.978515600000264"/>
    <n v="-46.978515600000264"/>
    <s v=""/>
    <n v="1"/>
    <s v=""/>
  </r>
  <r>
    <x v="6"/>
    <n v="-36.125732400000288"/>
    <n v="-36.125732400000288"/>
    <s v=""/>
    <n v="1"/>
    <s v=""/>
  </r>
  <r>
    <x v="7"/>
    <n v="-71.239990199999738"/>
    <n v="-71.239990199999738"/>
    <s v=""/>
    <n v="1"/>
    <s v=""/>
  </r>
  <r>
    <x v="8"/>
    <n v="-163.91992189999974"/>
    <n v="-163.91992189999974"/>
    <s v=""/>
    <n v="1"/>
    <s v=""/>
  </r>
  <r>
    <x v="9"/>
    <n v="-175.93896480000012"/>
    <n v="-175.93896480000012"/>
    <s v=""/>
    <n v="1"/>
    <s v=""/>
  </r>
  <r>
    <x v="10"/>
    <n v="-52.112304700000095"/>
    <n v="-52.112304700000095"/>
    <s v=""/>
    <n v="1"/>
    <s v=""/>
  </r>
  <r>
    <x v="11"/>
    <n v="226.71875"/>
    <s v=""/>
    <n v="226.71875"/>
    <s v=""/>
    <n v="1"/>
  </r>
  <r>
    <x v="12"/>
    <n v="449.93994140000041"/>
    <s v=""/>
    <n v="449.93994140000041"/>
    <s v=""/>
    <n v="1"/>
  </r>
  <r>
    <x v="13"/>
    <n v="468.8356933"/>
    <s v=""/>
    <n v="468.8356933"/>
    <s v=""/>
    <n v="1"/>
  </r>
  <r>
    <x v="14"/>
    <n v="794.39990239999997"/>
    <s v=""/>
    <n v="794.39990239999997"/>
    <s v=""/>
    <n v="1"/>
  </r>
  <r>
    <x v="15"/>
    <n v="1069.4978027000002"/>
    <s v=""/>
    <n v="1069.4978027000002"/>
    <s v=""/>
    <n v="1"/>
  </r>
  <r>
    <x v="16"/>
    <n v="1138.5866700000001"/>
    <s v=""/>
    <n v="1138.5866700000001"/>
    <s v=""/>
    <n v="1"/>
  </r>
  <r>
    <x v="17"/>
    <n v="1090.0625000000005"/>
    <s v=""/>
    <n v="1090.0625000000005"/>
    <s v=""/>
    <n v="1"/>
  </r>
  <r>
    <x v="18"/>
    <n v="1003.5014649000004"/>
    <s v=""/>
    <n v="1003.5014649000004"/>
    <s v=""/>
    <n v="1"/>
  </r>
  <r>
    <x v="19"/>
    <n v="890.22753899999998"/>
    <s v=""/>
    <n v="890.22753899999998"/>
    <s v=""/>
    <n v="1"/>
  </r>
  <r>
    <x v="20"/>
    <n v="791.81591799999978"/>
    <s v=""/>
    <n v="791.81591799999978"/>
    <s v=""/>
    <n v="1"/>
  </r>
  <r>
    <x v="21"/>
    <n v="718.92578120000007"/>
    <s v=""/>
    <n v="718.92578120000007"/>
    <s v=""/>
    <n v="1"/>
  </r>
  <r>
    <x v="22"/>
    <n v="718.40478519999988"/>
    <s v=""/>
    <n v="718.40478519999988"/>
    <s v=""/>
    <n v="1"/>
  </r>
  <r>
    <x v="23"/>
    <n v="629.80126950000022"/>
    <s v=""/>
    <n v="629.80126950000022"/>
    <s v=""/>
    <n v="1"/>
  </r>
  <r>
    <x v="0"/>
    <n v="502.2578125"/>
    <s v=""/>
    <n v="502.2578125"/>
    <s v=""/>
    <n v="1"/>
  </r>
  <r>
    <x v="1"/>
    <n v="446.24682619999976"/>
    <s v=""/>
    <n v="446.24682619999976"/>
    <s v=""/>
    <n v="1"/>
  </r>
  <r>
    <x v="2"/>
    <n v="406.39746100000002"/>
    <s v=""/>
    <n v="406.39746100000002"/>
    <s v=""/>
    <n v="1"/>
  </r>
  <r>
    <x v="3"/>
    <n v="361.51367179999988"/>
    <s v=""/>
    <n v="361.51367179999988"/>
    <s v=""/>
    <n v="1"/>
  </r>
  <r>
    <x v="4"/>
    <n v="347.06323239999983"/>
    <s v=""/>
    <n v="347.06323239999983"/>
    <s v=""/>
    <n v="1"/>
  </r>
  <r>
    <x v="5"/>
    <n v="350.72436520000019"/>
    <s v=""/>
    <n v="350.72436520000019"/>
    <s v=""/>
    <n v="1"/>
  </r>
  <r>
    <x v="6"/>
    <n v="322.53173820000029"/>
    <s v=""/>
    <n v="322.53173820000029"/>
    <s v=""/>
    <n v="1"/>
  </r>
  <r>
    <x v="7"/>
    <n v="315.3669433"/>
    <s v=""/>
    <n v="315.3669433"/>
    <s v=""/>
    <n v="1"/>
  </r>
  <r>
    <x v="8"/>
    <n v="359.52807610000036"/>
    <s v=""/>
    <n v="359.52807610000036"/>
    <s v=""/>
    <n v="1"/>
  </r>
  <r>
    <x v="9"/>
    <n v="386.69042960000024"/>
    <s v=""/>
    <n v="386.69042960000024"/>
    <s v=""/>
    <n v="1"/>
  </r>
  <r>
    <x v="10"/>
    <n v="449.59497069999998"/>
    <s v=""/>
    <n v="449.59497069999998"/>
    <s v=""/>
    <n v="1"/>
  </r>
  <r>
    <x v="11"/>
    <n v="507.49487309999995"/>
    <s v=""/>
    <n v="507.49487309999995"/>
    <s v=""/>
    <n v="1"/>
  </r>
  <r>
    <x v="12"/>
    <n v="535.34594729999981"/>
    <s v=""/>
    <n v="535.34594729999981"/>
    <s v=""/>
    <n v="1"/>
  </r>
  <r>
    <x v="13"/>
    <n v="540.94360349999988"/>
    <s v=""/>
    <n v="540.94360349999988"/>
    <s v=""/>
    <n v="1"/>
  </r>
  <r>
    <x v="14"/>
    <n v="458.15747070000043"/>
    <s v=""/>
    <n v="458.15747070000043"/>
    <s v=""/>
    <n v="1"/>
  </r>
  <r>
    <x v="15"/>
    <n v="474.55029299999978"/>
    <s v=""/>
    <n v="474.55029299999978"/>
    <s v=""/>
    <n v="1"/>
  </r>
  <r>
    <x v="16"/>
    <n v="527.26416019999988"/>
    <s v=""/>
    <n v="527.26416019999988"/>
    <s v=""/>
    <n v="1"/>
  </r>
  <r>
    <x v="17"/>
    <n v="607.53955079999969"/>
    <s v=""/>
    <n v="607.53955079999969"/>
    <s v=""/>
    <n v="1"/>
  </r>
  <r>
    <x v="18"/>
    <n v="559.23315430000002"/>
    <s v=""/>
    <n v="559.23315430000002"/>
    <s v=""/>
    <n v="1"/>
  </r>
  <r>
    <x v="19"/>
    <n v="408.07885740000029"/>
    <s v=""/>
    <n v="408.07885740000029"/>
    <s v=""/>
    <n v="1"/>
  </r>
  <r>
    <x v="20"/>
    <n v="423.71777340000017"/>
    <s v=""/>
    <n v="423.71777340000017"/>
    <s v=""/>
    <n v="1"/>
  </r>
  <r>
    <x v="21"/>
    <n v="399.61132810000026"/>
    <s v=""/>
    <n v="399.61132810000026"/>
    <s v=""/>
    <n v="1"/>
  </r>
  <r>
    <x v="22"/>
    <n v="382.59692380000024"/>
    <s v=""/>
    <n v="382.59692380000024"/>
    <s v=""/>
    <n v="1"/>
  </r>
  <r>
    <x v="23"/>
    <n v="389.99072270000033"/>
    <s v=""/>
    <n v="389.99072270000033"/>
    <s v=""/>
    <n v="1"/>
  </r>
  <r>
    <x v="0"/>
    <n v="340.17236320000029"/>
    <s v=""/>
    <n v="340.17236320000029"/>
    <s v=""/>
    <n v="1"/>
  </r>
  <r>
    <x v="1"/>
    <n v="191.42993160000015"/>
    <s v=""/>
    <n v="191.42993160000015"/>
    <s v=""/>
    <n v="1"/>
  </r>
  <r>
    <x v="2"/>
    <n v="159.98706059999995"/>
    <s v=""/>
    <n v="159.98706059999995"/>
    <s v=""/>
    <n v="1"/>
  </r>
  <r>
    <x v="3"/>
    <n v="55.117675799999688"/>
    <s v=""/>
    <n v="55.117675799999688"/>
    <s v=""/>
    <n v="1"/>
  </r>
  <r>
    <x v="4"/>
    <n v="44.617675800000143"/>
    <s v=""/>
    <n v="44.617675800000143"/>
    <s v=""/>
    <n v="1"/>
  </r>
  <r>
    <x v="5"/>
    <n v="40.249023499999566"/>
    <s v=""/>
    <n v="40.249023499999566"/>
    <s v=""/>
    <n v="1"/>
  </r>
  <r>
    <x v="6"/>
    <n v="-86.638671800000338"/>
    <n v="-86.638671800000338"/>
    <s v=""/>
    <n v="1"/>
    <s v=""/>
  </r>
  <r>
    <x v="7"/>
    <n v="-45.140380899999855"/>
    <n v="-45.140380899999855"/>
    <s v=""/>
    <n v="1"/>
    <s v=""/>
  </r>
  <r>
    <x v="8"/>
    <n v="105.38378909999983"/>
    <s v=""/>
    <n v="105.38378909999983"/>
    <s v=""/>
    <n v="1"/>
  </r>
  <r>
    <x v="9"/>
    <n v="136.88891600000034"/>
    <s v=""/>
    <n v="136.88891600000034"/>
    <s v=""/>
    <n v="1"/>
  </r>
  <r>
    <x v="10"/>
    <n v="85.775878899999952"/>
    <s v=""/>
    <n v="85.775878899999952"/>
    <s v=""/>
    <n v="1"/>
  </r>
  <r>
    <x v="11"/>
    <n v="154.11621090000017"/>
    <s v=""/>
    <n v="154.11621090000017"/>
    <s v=""/>
    <n v="1"/>
  </r>
  <r>
    <x v="12"/>
    <n v="155.98193360000005"/>
    <s v=""/>
    <n v="155.98193360000005"/>
    <s v=""/>
    <n v="1"/>
  </r>
  <r>
    <x v="13"/>
    <n v="180.45727540000007"/>
    <s v=""/>
    <n v="180.45727540000007"/>
    <s v=""/>
    <n v="1"/>
  </r>
  <r>
    <x v="14"/>
    <n v="271.22314449999976"/>
    <s v=""/>
    <n v="271.22314449999976"/>
    <s v=""/>
    <n v="1"/>
  </r>
  <r>
    <x v="15"/>
    <n v="289.26733399999966"/>
    <s v=""/>
    <n v="289.26733399999966"/>
    <s v=""/>
    <n v="1"/>
  </r>
  <r>
    <x v="16"/>
    <n v="337.03247069999998"/>
    <s v=""/>
    <n v="337.03247069999998"/>
    <s v=""/>
    <n v="1"/>
  </r>
  <r>
    <x v="17"/>
    <n v="295.83544920000031"/>
    <s v=""/>
    <n v="295.83544920000031"/>
    <s v=""/>
    <n v="1"/>
  </r>
  <r>
    <x v="18"/>
    <n v="103.91210940000019"/>
    <s v=""/>
    <n v="103.91210940000019"/>
    <s v=""/>
    <n v="1"/>
  </r>
  <r>
    <x v="19"/>
    <n v="107.7548827999999"/>
    <s v=""/>
    <n v="107.7548827999999"/>
    <s v=""/>
    <n v="1"/>
  </r>
  <r>
    <x v="20"/>
    <n v="13.647949199999857"/>
    <s v=""/>
    <n v="13.647949199999857"/>
    <s v=""/>
    <n v="1"/>
  </r>
  <r>
    <x v="21"/>
    <n v="-8.2373047000000952"/>
    <n v="-8.2373047000000952"/>
    <s v=""/>
    <n v="1"/>
    <s v=""/>
  </r>
  <r>
    <x v="22"/>
    <n v="-59.513916099999733"/>
    <n v="-59.513916099999733"/>
    <s v=""/>
    <n v="1"/>
    <s v=""/>
  </r>
  <r>
    <x v="23"/>
    <n v="-40.376464899999974"/>
    <n v="-40.376464899999974"/>
    <s v=""/>
    <n v="1"/>
    <s v=""/>
  </r>
  <r>
    <x v="0"/>
    <n v="-80.947753899999952"/>
    <n v="-80.947753899999952"/>
    <s v=""/>
    <n v="1"/>
    <s v=""/>
  </r>
  <r>
    <x v="1"/>
    <n v="-101.86816409999983"/>
    <n v="-101.86816409999983"/>
    <s v=""/>
    <n v="1"/>
    <s v=""/>
  </r>
  <r>
    <x v="2"/>
    <n v="-73.079345699999976"/>
    <n v="-73.079345699999976"/>
    <s v=""/>
    <n v="1"/>
    <s v=""/>
  </r>
  <r>
    <x v="3"/>
    <n v="-62.966796899999736"/>
    <n v="-62.966796899999736"/>
    <s v=""/>
    <n v="1"/>
    <s v=""/>
  </r>
  <r>
    <x v="4"/>
    <n v="-112.50878909999983"/>
    <n v="-112.50878909999983"/>
    <s v=""/>
    <n v="1"/>
    <s v=""/>
  </r>
  <r>
    <x v="5"/>
    <n v="-90.19750970000041"/>
    <n v="-90.19750970000041"/>
    <s v=""/>
    <n v="1"/>
    <s v=""/>
  </r>
  <r>
    <x v="6"/>
    <n v="-139.95996090000017"/>
    <n v="-139.95996090000017"/>
    <s v=""/>
    <n v="1"/>
    <s v=""/>
  </r>
  <r>
    <x v="7"/>
    <n v="-114.82861329999969"/>
    <n v="-114.82861329999969"/>
    <s v=""/>
    <n v="1"/>
    <s v=""/>
  </r>
  <r>
    <x v="8"/>
    <n v="-178.578125"/>
    <n v="-178.578125"/>
    <s v=""/>
    <n v="1"/>
    <s v=""/>
  </r>
  <r>
    <x v="9"/>
    <n v="-124.09252930000002"/>
    <n v="-124.09252930000002"/>
    <s v=""/>
    <n v="1"/>
    <s v=""/>
  </r>
  <r>
    <x v="10"/>
    <n v="34.17480469999964"/>
    <s v=""/>
    <n v="34.17480469999964"/>
    <s v=""/>
    <n v="1"/>
  </r>
  <r>
    <x v="11"/>
    <n v="60.946777300000122"/>
    <s v=""/>
    <n v="60.946777300000122"/>
    <s v=""/>
    <n v="1"/>
  </r>
  <r>
    <x v="12"/>
    <n v="68.45825190000005"/>
    <s v=""/>
    <n v="68.45825190000005"/>
    <s v=""/>
    <n v="1"/>
  </r>
  <r>
    <x v="13"/>
    <n v="35.113281199999619"/>
    <s v=""/>
    <n v="35.113281199999619"/>
    <s v=""/>
    <n v="1"/>
  </r>
  <r>
    <x v="14"/>
    <n v="10.485839900000428"/>
    <s v=""/>
    <n v="10.485839900000428"/>
    <s v=""/>
    <n v="1"/>
  </r>
  <r>
    <x v="15"/>
    <n v="-5.3554686999996193"/>
    <n v="-5.3554686999996193"/>
    <s v=""/>
    <n v="1"/>
    <s v=""/>
  </r>
  <r>
    <x v="16"/>
    <n v="-32.988281199999619"/>
    <n v="-32.988281199999619"/>
    <s v=""/>
    <n v="1"/>
    <s v=""/>
  </r>
  <r>
    <x v="17"/>
    <n v="0.36865229999966687"/>
    <s v=""/>
    <n v="0.36865229999966687"/>
    <s v=""/>
    <n v="1"/>
  </r>
  <r>
    <x v="18"/>
    <n v="21.078125"/>
    <s v=""/>
    <n v="21.078125"/>
    <s v=""/>
    <n v="1"/>
  </r>
  <r>
    <x v="19"/>
    <n v="50.975585899999714"/>
    <s v=""/>
    <n v="50.975585899999714"/>
    <s v=""/>
    <n v="1"/>
  </r>
  <r>
    <x v="20"/>
    <n v="41.240722700000333"/>
    <s v=""/>
    <n v="41.240722700000333"/>
    <s v=""/>
    <n v="1"/>
  </r>
  <r>
    <x v="21"/>
    <n v="-22.8125"/>
    <n v="-22.8125"/>
    <s v=""/>
    <n v="1"/>
    <s v=""/>
  </r>
  <r>
    <x v="22"/>
    <n v="67.588867200000095"/>
    <s v=""/>
    <n v="67.588867200000095"/>
    <s v=""/>
    <n v="1"/>
  </r>
  <r>
    <x v="23"/>
    <n v="43.670165999999881"/>
    <s v=""/>
    <n v="43.670165999999881"/>
    <s v=""/>
    <n v="1"/>
  </r>
  <r>
    <x v="0"/>
    <n v="-43.959716799999569"/>
    <n v="-43.959716799999569"/>
    <s v=""/>
    <n v="1"/>
    <s v=""/>
  </r>
  <r>
    <x v="1"/>
    <n v="-98.527587900000071"/>
    <n v="-98.527587900000071"/>
    <s v=""/>
    <n v="1"/>
    <s v=""/>
  </r>
  <r>
    <x v="2"/>
    <n v="-163.65771489999997"/>
    <n v="-163.65771489999997"/>
    <s v=""/>
    <n v="1"/>
    <s v=""/>
  </r>
  <r>
    <x v="3"/>
    <n v="-158.19628910000029"/>
    <n v="-158.19628910000029"/>
    <s v=""/>
    <n v="1"/>
    <s v=""/>
  </r>
  <r>
    <x v="4"/>
    <n v="-206.73339840000017"/>
    <n v="-206.73339840000017"/>
    <s v=""/>
    <n v="1"/>
    <s v=""/>
  </r>
  <r>
    <x v="5"/>
    <n v="-243.12255860000005"/>
    <n v="-243.12255860000005"/>
    <s v=""/>
    <n v="1"/>
    <s v=""/>
  </r>
  <r>
    <x v="6"/>
    <n v="-307.63793940000005"/>
    <n v="-307.63793940000005"/>
    <s v=""/>
    <n v="1"/>
    <s v=""/>
  </r>
  <r>
    <x v="7"/>
    <n v="-363.28369140000041"/>
    <n v="-363.28369140000041"/>
    <s v=""/>
    <n v="1"/>
    <s v=""/>
  </r>
  <r>
    <x v="8"/>
    <n v="-324.38061520000019"/>
    <n v="-324.38061520000019"/>
    <s v=""/>
    <n v="1"/>
    <s v=""/>
  </r>
  <r>
    <x v="9"/>
    <n v="-253.52880860000005"/>
    <n v="-253.52880860000005"/>
    <s v=""/>
    <n v="1"/>
    <s v=""/>
  </r>
  <r>
    <x v="10"/>
    <n v="-192.43530270000019"/>
    <n v="-192.43530270000019"/>
    <s v=""/>
    <n v="1"/>
    <s v=""/>
  </r>
  <r>
    <x v="11"/>
    <n v="-175.52709959999993"/>
    <n v="-175.52709959999993"/>
    <s v=""/>
    <n v="1"/>
    <s v=""/>
  </r>
  <r>
    <x v="12"/>
    <n v="-183.16113280000036"/>
    <n v="-183.16113280000036"/>
    <s v=""/>
    <n v="1"/>
    <s v=""/>
  </r>
  <r>
    <x v="13"/>
    <n v="-271.97314460000007"/>
    <n v="-271.97314460000007"/>
    <s v=""/>
    <n v="1"/>
    <s v=""/>
  </r>
  <r>
    <x v="14"/>
    <n v="-113.16210929999988"/>
    <n v="-113.16210929999988"/>
    <s v=""/>
    <n v="1"/>
    <s v=""/>
  </r>
  <r>
    <x v="15"/>
    <n v="147.35595700000022"/>
    <s v=""/>
    <n v="147.35595700000022"/>
    <s v=""/>
    <n v="1"/>
  </r>
  <r>
    <x v="16"/>
    <n v="255.06640619999962"/>
    <s v=""/>
    <n v="255.06640619999962"/>
    <s v=""/>
    <n v="1"/>
  </r>
  <r>
    <x v="17"/>
    <n v="32.207031199999619"/>
    <s v=""/>
    <n v="32.207031199999619"/>
    <s v=""/>
    <n v="1"/>
  </r>
  <r>
    <x v="18"/>
    <n v="-79.557128899999952"/>
    <n v="-79.557128899999952"/>
    <s v=""/>
    <n v="1"/>
    <s v=""/>
  </r>
  <r>
    <x v="19"/>
    <n v="-50.518066399999952"/>
    <n v="-50.518066399999952"/>
    <s v=""/>
    <n v="1"/>
    <s v=""/>
  </r>
  <r>
    <x v="20"/>
    <n v="-23.47851559999981"/>
    <n v="-23.47851559999981"/>
    <s v=""/>
    <n v="1"/>
    <s v=""/>
  </r>
  <r>
    <x v="21"/>
    <n v="-51.333007799999905"/>
    <n v="-51.333007799999905"/>
    <s v=""/>
    <n v="1"/>
    <s v=""/>
  </r>
  <r>
    <x v="22"/>
    <n v="29.147949299999709"/>
    <s v=""/>
    <n v="29.147949299999709"/>
    <s v=""/>
    <n v="1"/>
  </r>
  <r>
    <x v="23"/>
    <n v="81.554443300000003"/>
    <s v=""/>
    <n v="81.554443300000003"/>
    <s v=""/>
    <n v="1"/>
  </r>
  <r>
    <x v="0"/>
    <n v="70.863281200000074"/>
    <s v=""/>
    <n v="70.863281200000074"/>
    <s v=""/>
    <n v="1"/>
  </r>
  <r>
    <x v="1"/>
    <n v="175.00170900000012"/>
    <s v=""/>
    <n v="175.00170900000012"/>
    <s v=""/>
    <n v="1"/>
  </r>
  <r>
    <x v="2"/>
    <n v="167.79931639999995"/>
    <s v=""/>
    <n v="167.79931639999995"/>
    <s v=""/>
    <n v="1"/>
  </r>
  <r>
    <x v="3"/>
    <n v="123.92382809999981"/>
    <s v=""/>
    <n v="123.92382809999981"/>
    <s v=""/>
    <n v="1"/>
  </r>
  <r>
    <x v="4"/>
    <n v="161.89184569999998"/>
    <s v=""/>
    <n v="161.89184569999998"/>
    <s v=""/>
    <n v="1"/>
  </r>
  <r>
    <x v="5"/>
    <n v="192.67749029999959"/>
    <s v=""/>
    <n v="192.67749029999959"/>
    <s v=""/>
    <n v="1"/>
  </r>
  <r>
    <x v="6"/>
    <n v="194.77001949999976"/>
    <s v=""/>
    <n v="194.77001949999976"/>
    <s v=""/>
    <n v="1"/>
  </r>
  <r>
    <x v="7"/>
    <n v="170.22045900000012"/>
    <s v=""/>
    <n v="170.22045900000012"/>
    <s v=""/>
    <n v="1"/>
  </r>
  <r>
    <x v="8"/>
    <n v="167.5339355000001"/>
    <s v=""/>
    <n v="167.5339355000001"/>
    <s v=""/>
    <n v="1"/>
  </r>
  <r>
    <x v="9"/>
    <n v="199.41503910000029"/>
    <s v=""/>
    <n v="199.41503910000029"/>
    <s v=""/>
    <n v="1"/>
  </r>
  <r>
    <x v="10"/>
    <n v="255.95800780000036"/>
    <s v=""/>
    <n v="255.95800780000036"/>
    <s v=""/>
    <n v="1"/>
  </r>
  <r>
    <x v="11"/>
    <n v="271.11328129999993"/>
    <s v=""/>
    <n v="271.11328129999993"/>
    <s v=""/>
    <n v="1"/>
  </r>
  <r>
    <x v="12"/>
    <n v="222.31323240000029"/>
    <s v=""/>
    <n v="222.31323240000029"/>
    <s v=""/>
    <n v="1"/>
  </r>
  <r>
    <x v="13"/>
    <n v="151.83935539999948"/>
    <s v=""/>
    <n v="151.83935539999948"/>
    <s v=""/>
    <n v="1"/>
  </r>
  <r>
    <x v="14"/>
    <n v="109.94873050000024"/>
    <s v=""/>
    <n v="109.94873050000024"/>
    <s v=""/>
    <n v="1"/>
  </r>
  <r>
    <x v="15"/>
    <n v="94.778808600000048"/>
    <s v=""/>
    <n v="94.778808600000048"/>
    <s v=""/>
    <n v="1"/>
  </r>
  <r>
    <x v="16"/>
    <n v="70.580566399999952"/>
    <s v=""/>
    <n v="70.580566399999952"/>
    <s v=""/>
    <n v="1"/>
  </r>
  <r>
    <x v="17"/>
    <n v="51.927246100000048"/>
    <s v=""/>
    <n v="51.927246100000048"/>
    <s v=""/>
    <n v="1"/>
  </r>
  <r>
    <x v="18"/>
    <n v="52.877929700000095"/>
    <s v=""/>
    <n v="52.877929700000095"/>
    <s v=""/>
    <n v="1"/>
  </r>
  <r>
    <x v="19"/>
    <n v="69.60351559999981"/>
    <s v=""/>
    <n v="69.60351559999981"/>
    <s v=""/>
    <n v="1"/>
  </r>
  <r>
    <x v="20"/>
    <n v="89.262206999999762"/>
    <s v=""/>
    <n v="89.262206999999762"/>
    <s v=""/>
    <n v="1"/>
  </r>
  <r>
    <x v="21"/>
    <n v="177.64892580000014"/>
    <s v=""/>
    <n v="177.64892580000014"/>
    <s v=""/>
    <n v="1"/>
  </r>
  <r>
    <x v="22"/>
    <n v="244.57421870000007"/>
    <s v=""/>
    <n v="244.57421870000007"/>
    <s v=""/>
    <n v="1"/>
  </r>
  <r>
    <x v="23"/>
    <n v="227.85571290000007"/>
    <s v=""/>
    <n v="227.85571290000007"/>
    <s v=""/>
    <n v="1"/>
  </r>
  <r>
    <x v="0"/>
    <n v="87.973388699999759"/>
    <s v=""/>
    <n v="87.973388699999759"/>
    <s v=""/>
    <n v="1"/>
  </r>
  <r>
    <x v="1"/>
    <n v="164.17651359999991"/>
    <s v=""/>
    <n v="164.17651359999991"/>
    <s v=""/>
    <n v="1"/>
  </r>
  <r>
    <x v="2"/>
    <n v="328.50976560000026"/>
    <s v=""/>
    <n v="328.50976560000026"/>
    <s v=""/>
    <n v="1"/>
  </r>
  <r>
    <x v="3"/>
    <n v="230.15405279999959"/>
    <s v=""/>
    <n v="230.15405279999959"/>
    <s v=""/>
    <n v="1"/>
  </r>
  <r>
    <x v="4"/>
    <n v="171.73120119999976"/>
    <s v=""/>
    <n v="171.73120119999976"/>
    <s v=""/>
    <n v="1"/>
  </r>
  <r>
    <x v="5"/>
    <n v="169.18896480000012"/>
    <s v=""/>
    <n v="169.18896480000012"/>
    <s v=""/>
    <n v="1"/>
  </r>
  <r>
    <x v="6"/>
    <n v="177.88842770000019"/>
    <s v=""/>
    <n v="177.88842770000019"/>
    <s v=""/>
    <n v="1"/>
  </r>
  <r>
    <x v="7"/>
    <n v="244.83935549999978"/>
    <s v=""/>
    <n v="244.83935549999978"/>
    <s v=""/>
    <n v="1"/>
  </r>
  <r>
    <x v="8"/>
    <n v="207.86010749999969"/>
    <s v=""/>
    <n v="207.86010749999969"/>
    <s v=""/>
    <n v="1"/>
  </r>
  <r>
    <x v="9"/>
    <n v="239.09936519999974"/>
    <s v=""/>
    <n v="239.09936519999974"/>
    <s v=""/>
    <n v="1"/>
  </r>
  <r>
    <x v="10"/>
    <n v="354.56689459999961"/>
    <s v=""/>
    <n v="354.56689459999961"/>
    <s v=""/>
    <n v="1"/>
  </r>
  <r>
    <x v="11"/>
    <n v="392.08227539999962"/>
    <s v=""/>
    <n v="392.08227539999962"/>
    <s v=""/>
    <n v="1"/>
  </r>
  <r>
    <x v="12"/>
    <n v="393.02099610000005"/>
    <s v=""/>
    <n v="393.02099610000005"/>
    <s v=""/>
    <n v="1"/>
  </r>
  <r>
    <x v="13"/>
    <n v="363.18847659999983"/>
    <s v=""/>
    <n v="363.18847659999983"/>
    <s v=""/>
    <n v="1"/>
  </r>
  <r>
    <x v="14"/>
    <n v="292.83984379999993"/>
    <s v=""/>
    <n v="292.83984379999993"/>
    <s v=""/>
    <n v="1"/>
  </r>
  <r>
    <x v="15"/>
    <n v="320.32763670000031"/>
    <s v=""/>
    <n v="320.32763670000031"/>
    <s v=""/>
    <n v="1"/>
  </r>
  <r>
    <x v="16"/>
    <n v="400.7395019999999"/>
    <s v=""/>
    <n v="400.7395019999999"/>
    <s v=""/>
    <n v="1"/>
  </r>
  <r>
    <x v="17"/>
    <n v="325.85522459999993"/>
    <s v=""/>
    <n v="325.85522459999993"/>
    <s v=""/>
    <n v="1"/>
  </r>
  <r>
    <x v="18"/>
    <n v="248.94726560000026"/>
    <s v=""/>
    <n v="248.94726560000026"/>
    <s v=""/>
    <n v="1"/>
  </r>
  <r>
    <x v="19"/>
    <n v="191.59204100000034"/>
    <s v=""/>
    <n v="191.59204100000034"/>
    <s v=""/>
    <n v="1"/>
  </r>
  <r>
    <x v="20"/>
    <n v="137.88085930000034"/>
    <s v=""/>
    <n v="137.88085930000034"/>
    <s v=""/>
    <n v="1"/>
  </r>
  <r>
    <x v="21"/>
    <n v="203.70898440000019"/>
    <s v=""/>
    <n v="203.70898440000019"/>
    <s v=""/>
    <n v="1"/>
  </r>
  <r>
    <x v="22"/>
    <n v="220.37988280000036"/>
    <s v=""/>
    <n v="220.37988280000036"/>
    <s v=""/>
    <n v="1"/>
  </r>
  <r>
    <x v="23"/>
    <n v="216.18969729999981"/>
    <s v=""/>
    <n v="216.18969729999981"/>
    <s v=""/>
    <n v="1"/>
  </r>
  <r>
    <x v="0"/>
    <n v="143.85620120000021"/>
    <s v=""/>
    <n v="143.85620120000021"/>
    <s v=""/>
    <n v="1"/>
  </r>
  <r>
    <x v="1"/>
    <n v="16.84936529999959"/>
    <s v=""/>
    <n v="16.84936529999959"/>
    <s v=""/>
    <n v="1"/>
  </r>
  <r>
    <x v="2"/>
    <n v="-1.7016602000003331"/>
    <n v="-1.7016602000003331"/>
    <s v=""/>
    <n v="1"/>
    <s v=""/>
  </r>
  <r>
    <x v="3"/>
    <n v="-46.859375"/>
    <n v="-46.859375"/>
    <s v=""/>
    <n v="1"/>
    <s v=""/>
  </r>
  <r>
    <x v="4"/>
    <n v="-42.493652399999974"/>
    <n v="-42.493652399999974"/>
    <s v=""/>
    <n v="1"/>
    <s v=""/>
  </r>
  <r>
    <x v="5"/>
    <n v="-100.71850589999985"/>
    <n v="-100.71850589999985"/>
    <s v=""/>
    <n v="1"/>
    <s v=""/>
  </r>
  <r>
    <x v="6"/>
    <n v="4.7194824999996854"/>
    <s v=""/>
    <n v="4.7194824999996854"/>
    <s v=""/>
    <n v="1"/>
  </r>
  <r>
    <x v="7"/>
    <n v="93.528808600000048"/>
    <s v=""/>
    <n v="93.528808600000048"/>
    <s v=""/>
    <n v="1"/>
  </r>
  <r>
    <x v="8"/>
    <n v="102.81665040000007"/>
    <s v=""/>
    <n v="102.81665040000007"/>
    <s v=""/>
    <n v="1"/>
  </r>
  <r>
    <x v="9"/>
    <n v="120.85986329999969"/>
    <s v=""/>
    <n v="120.85986329999969"/>
    <s v=""/>
    <n v="1"/>
  </r>
  <r>
    <x v="10"/>
    <n v="255.46166989999983"/>
    <s v=""/>
    <n v="255.46166989999983"/>
    <s v=""/>
    <n v="1"/>
  </r>
  <r>
    <x v="11"/>
    <n v="352.1560058"/>
    <s v=""/>
    <n v="352.1560058"/>
    <s v=""/>
    <n v="1"/>
  </r>
  <r>
    <x v="12"/>
    <n v="238.21484379999993"/>
    <s v=""/>
    <n v="238.21484379999993"/>
    <s v=""/>
    <n v="1"/>
  </r>
  <r>
    <x v="13"/>
    <n v="203.38916010000003"/>
    <s v=""/>
    <n v="203.38916010000003"/>
    <s v=""/>
    <n v="1"/>
  </r>
  <r>
    <x v="14"/>
    <n v="184.59667969999964"/>
    <s v=""/>
    <n v="184.59667969999964"/>
    <s v=""/>
    <n v="1"/>
  </r>
  <r>
    <x v="15"/>
    <n v="125.85375980000026"/>
    <s v=""/>
    <n v="125.85375980000026"/>
    <s v=""/>
    <n v="1"/>
  </r>
  <r>
    <x v="16"/>
    <n v="103.70654300000024"/>
    <s v=""/>
    <n v="103.70654300000024"/>
    <s v=""/>
    <n v="1"/>
  </r>
  <r>
    <x v="17"/>
    <n v="105.88378899999952"/>
    <s v=""/>
    <n v="105.88378899999952"/>
    <s v=""/>
    <n v="1"/>
  </r>
  <r>
    <x v="18"/>
    <n v="54.861816399999952"/>
    <s v=""/>
    <n v="54.861816399999952"/>
    <s v=""/>
    <n v="1"/>
  </r>
  <r>
    <x v="19"/>
    <n v="71.696777299999667"/>
    <s v=""/>
    <n v="71.696777299999667"/>
    <s v=""/>
    <n v="1"/>
  </r>
  <r>
    <x v="20"/>
    <n v="-23.153808600000048"/>
    <n v="-23.153808600000048"/>
    <s v=""/>
    <n v="1"/>
    <s v=""/>
  </r>
  <r>
    <x v="21"/>
    <n v="11.717040999999881"/>
    <s v=""/>
    <n v="11.717040999999881"/>
    <s v=""/>
    <n v="1"/>
  </r>
  <r>
    <x v="22"/>
    <n v="26.067871100000048"/>
    <s v=""/>
    <n v="26.067871100000048"/>
    <s v=""/>
    <n v="1"/>
  </r>
  <r>
    <x v="23"/>
    <n v="82.251953100000264"/>
    <s v=""/>
    <n v="82.251953100000264"/>
    <s v=""/>
    <n v="1"/>
  </r>
  <r>
    <x v="0"/>
    <n v="77.875"/>
    <s v=""/>
    <n v="77.875"/>
    <s v=""/>
    <n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033.7829589999999"/>
    <n v="-1033.7829589999999"/>
    <s v=""/>
    <n v="1"/>
    <s v=""/>
  </r>
  <r>
    <x v="1"/>
    <n v="-981.48608399999989"/>
    <n v="-981.48608399999989"/>
    <s v=""/>
    <n v="1"/>
    <s v=""/>
  </r>
  <r>
    <x v="2"/>
    <n v="-906.31195072000003"/>
    <n v="-906.31195072000003"/>
    <s v=""/>
    <n v="1"/>
    <s v=""/>
  </r>
  <r>
    <x v="3"/>
    <n v="-387.77453615000013"/>
    <n v="-387.77453615000013"/>
    <s v=""/>
    <n v="1"/>
    <s v=""/>
  </r>
  <r>
    <x v="4"/>
    <n v="-389.38562009999987"/>
    <n v="-389.38562009999987"/>
    <s v=""/>
    <n v="1"/>
    <s v=""/>
  </r>
  <r>
    <x v="5"/>
    <n v="-394.01818850000006"/>
    <n v="-394.01818850000006"/>
    <s v=""/>
    <n v="1"/>
    <s v=""/>
  </r>
  <r>
    <x v="6"/>
    <n v="-269.73840329999985"/>
    <n v="-269.73840329999985"/>
    <s v=""/>
    <n v="1"/>
    <s v=""/>
  </r>
  <r>
    <x v="7"/>
    <n v="-168.46276859999989"/>
    <n v="-168.46276859999989"/>
    <s v=""/>
    <n v="1"/>
    <s v=""/>
  </r>
  <r>
    <x v="8"/>
    <n v="-140.56982420000008"/>
    <n v="-140.56982420000008"/>
    <s v=""/>
    <n v="1"/>
    <s v=""/>
  </r>
  <r>
    <x v="9"/>
    <n v="-104.40795899999989"/>
    <n v="-104.40795899999989"/>
    <s v=""/>
    <n v="1"/>
    <s v=""/>
  </r>
  <r>
    <x v="10"/>
    <n v="-63.255981499999962"/>
    <n v="-63.255981499999962"/>
    <s v=""/>
    <n v="1"/>
    <s v=""/>
  </r>
  <r>
    <x v="11"/>
    <n v="-29.867797899999914"/>
    <n v="-29.867797899999914"/>
    <s v=""/>
    <n v="1"/>
    <s v=""/>
  </r>
  <r>
    <x v="12"/>
    <n v="-5.2081299000001309"/>
    <n v="-5.2081299000001309"/>
    <s v=""/>
    <n v="1"/>
    <s v=""/>
  </r>
  <r>
    <x v="13"/>
    <n v="-6.0610350999997991"/>
    <n v="-6.0610350999997991"/>
    <s v=""/>
    <n v="1"/>
    <s v=""/>
  </r>
  <r>
    <x v="14"/>
    <n v="-9.0238036999999167"/>
    <n v="-9.0238036999999167"/>
    <s v=""/>
    <n v="1"/>
    <s v=""/>
  </r>
  <r>
    <x v="15"/>
    <n v="30.695068300000003"/>
    <s v=""/>
    <n v="30.695068300000003"/>
    <s v=""/>
    <n v="1"/>
  </r>
  <r>
    <x v="16"/>
    <n v="39.162109399999963"/>
    <s v=""/>
    <n v="39.162109399999963"/>
    <s v=""/>
    <n v="1"/>
  </r>
  <r>
    <x v="17"/>
    <n v="48.135009699999955"/>
    <s v=""/>
    <n v="48.135009699999955"/>
    <s v=""/>
    <n v="1"/>
  </r>
  <r>
    <x v="18"/>
    <n v="87.49841309999988"/>
    <s v=""/>
    <n v="87.49841309999988"/>
    <s v=""/>
    <n v="1"/>
  </r>
  <r>
    <x v="19"/>
    <n v="92.006835900000169"/>
    <s v=""/>
    <n v="92.006835900000169"/>
    <s v=""/>
    <n v="1"/>
  </r>
  <r>
    <x v="20"/>
    <n v="54.418212899999844"/>
    <s v=""/>
    <n v="54.418212899999844"/>
    <s v=""/>
    <n v="1"/>
  </r>
  <r>
    <x v="21"/>
    <n v="37.737670900000012"/>
    <s v=""/>
    <n v="37.737670900000012"/>
    <s v=""/>
    <n v="1"/>
  </r>
  <r>
    <x v="22"/>
    <n v="19.075073299999985"/>
    <s v=""/>
    <n v="19.075073299999985"/>
    <s v=""/>
    <n v="1"/>
  </r>
  <r>
    <x v="23"/>
    <n v="31.682739200000015"/>
    <s v=""/>
    <n v="31.682739200000015"/>
    <s v=""/>
    <n v="1"/>
  </r>
  <r>
    <x v="0"/>
    <n v="188.68933109999989"/>
    <s v=""/>
    <n v="188.68933109999989"/>
    <s v=""/>
    <n v="1"/>
  </r>
  <r>
    <x v="1"/>
    <n v="90.263793999999962"/>
    <s v=""/>
    <n v="90.263793999999962"/>
    <s v=""/>
    <n v="1"/>
  </r>
  <r>
    <x v="2"/>
    <n v="92.933959899999991"/>
    <s v=""/>
    <n v="92.933959899999991"/>
    <s v=""/>
    <n v="1"/>
  </r>
  <r>
    <x v="3"/>
    <n v="60.690551700000015"/>
    <s v=""/>
    <n v="60.690551700000015"/>
    <s v=""/>
    <n v="1"/>
  </r>
  <r>
    <x v="4"/>
    <n v="66.250244099999918"/>
    <s v=""/>
    <n v="66.250244099999918"/>
    <s v=""/>
    <n v="1"/>
  </r>
  <r>
    <x v="5"/>
    <n v="57.981933600000048"/>
    <s v=""/>
    <n v="57.981933600000048"/>
    <s v=""/>
    <n v="1"/>
  </r>
  <r>
    <x v="6"/>
    <n v="34.362670900000012"/>
    <s v=""/>
    <n v="34.362670900000012"/>
    <s v=""/>
    <n v="1"/>
  </r>
  <r>
    <x v="7"/>
    <n v="72.711303699999917"/>
    <s v=""/>
    <n v="72.711303699999917"/>
    <s v=""/>
    <n v="1"/>
  </r>
  <r>
    <x v="8"/>
    <n v="72.307617200000095"/>
    <s v=""/>
    <n v="72.307617200000095"/>
    <s v=""/>
    <n v="1"/>
  </r>
  <r>
    <x v="9"/>
    <n v="64.711914100000058"/>
    <s v=""/>
    <n v="64.711914100000058"/>
    <s v=""/>
    <n v="1"/>
  </r>
  <r>
    <x v="10"/>
    <n v="-9.2497558000000026"/>
    <n v="-9.2497558000000026"/>
    <s v=""/>
    <n v="1"/>
    <s v=""/>
  </r>
  <r>
    <x v="11"/>
    <n v="50.581420900000012"/>
    <s v=""/>
    <n v="50.581420900000012"/>
    <s v=""/>
    <n v="1"/>
  </r>
  <r>
    <x v="12"/>
    <n v="7.4696044999998321"/>
    <s v=""/>
    <n v="7.4696044999998321"/>
    <s v=""/>
    <n v="1"/>
  </r>
  <r>
    <x v="13"/>
    <n v="57.125366199999917"/>
    <s v=""/>
    <n v="57.125366199999917"/>
    <s v=""/>
    <n v="1"/>
  </r>
  <r>
    <x v="14"/>
    <n v="139.67578119999985"/>
    <s v=""/>
    <n v="139.67578119999985"/>
    <s v=""/>
    <n v="1"/>
  </r>
  <r>
    <x v="15"/>
    <n v="151.53869630000008"/>
    <s v=""/>
    <n v="151.53869630000008"/>
    <s v=""/>
    <n v="1"/>
  </r>
  <r>
    <x v="16"/>
    <n v="167.93554689999996"/>
    <s v=""/>
    <n v="167.93554689999996"/>
    <s v=""/>
    <n v="1"/>
  </r>
  <r>
    <x v="17"/>
    <n v="145.16137690000005"/>
    <s v=""/>
    <n v="145.16137690000005"/>
    <s v=""/>
    <n v="1"/>
  </r>
  <r>
    <x v="18"/>
    <n v="100.92114259999994"/>
    <s v=""/>
    <n v="100.92114259999994"/>
    <s v=""/>
    <n v="1"/>
  </r>
  <r>
    <x v="19"/>
    <n v="16.484863200000063"/>
    <s v=""/>
    <n v="16.484863200000063"/>
    <s v=""/>
    <n v="1"/>
  </r>
  <r>
    <x v="20"/>
    <n v="-2.9326172000000952"/>
    <n v="-2.9326172000000952"/>
    <s v=""/>
    <n v="1"/>
    <s v=""/>
  </r>
  <r>
    <x v="21"/>
    <n v="133.83691399999998"/>
    <s v=""/>
    <n v="133.83691399999998"/>
    <s v=""/>
    <n v="1"/>
  </r>
  <r>
    <x v="22"/>
    <n v="9.5379639000000225"/>
    <s v=""/>
    <n v="9.5379639000000225"/>
    <s v=""/>
    <n v="1"/>
  </r>
  <r>
    <x v="23"/>
    <n v="-45.414916999999832"/>
    <n v="-45.414916999999832"/>
    <s v=""/>
    <n v="1"/>
    <s v=""/>
  </r>
  <r>
    <x v="0"/>
    <n v="-110.45947270000011"/>
    <n v="-110.45947270000011"/>
    <s v=""/>
    <n v="1"/>
    <s v=""/>
  </r>
  <r>
    <x v="1"/>
    <n v="-147.08325200000013"/>
    <n v="-147.08325200000013"/>
    <s v=""/>
    <n v="1"/>
    <s v=""/>
  </r>
  <r>
    <x v="2"/>
    <n v="-189.36523439999996"/>
    <n v="-189.36523439999996"/>
    <s v=""/>
    <n v="1"/>
    <s v=""/>
  </r>
  <r>
    <x v="3"/>
    <n v="-208.05468750000011"/>
    <n v="-208.05468750000011"/>
    <s v=""/>
    <n v="1"/>
    <s v=""/>
  </r>
  <r>
    <x v="4"/>
    <n v="-198.21453859999997"/>
    <n v="-198.21453859999997"/>
    <s v=""/>
    <n v="1"/>
    <s v=""/>
  </r>
  <r>
    <x v="5"/>
    <n v="-226.0700683"/>
    <n v="-226.0700683"/>
    <s v=""/>
    <n v="1"/>
    <s v=""/>
  </r>
  <r>
    <x v="6"/>
    <n v="-227.04809569999998"/>
    <n v="-227.04809569999998"/>
    <s v=""/>
    <n v="1"/>
    <s v=""/>
  </r>
  <r>
    <x v="7"/>
    <n v="-195.35375970000018"/>
    <n v="-195.35375970000018"/>
    <s v=""/>
    <n v="1"/>
    <s v=""/>
  </r>
  <r>
    <x v="8"/>
    <n v="-145.23999019999997"/>
    <n v="-145.23999019999997"/>
    <s v=""/>
    <n v="1"/>
    <s v=""/>
  </r>
  <r>
    <x v="9"/>
    <n v="-111.8985596"/>
    <n v="-111.8985596"/>
    <s v=""/>
    <n v="1"/>
    <s v=""/>
  </r>
  <r>
    <x v="10"/>
    <n v="-95.171020499999941"/>
    <n v="-95.171020499999941"/>
    <s v=""/>
    <n v="1"/>
    <s v=""/>
  </r>
  <r>
    <x v="11"/>
    <n v="-131.37255860000005"/>
    <n v="-131.37255860000005"/>
    <s v=""/>
    <n v="1"/>
    <s v=""/>
  </r>
  <r>
    <x v="12"/>
    <n v="-87.886596600000075"/>
    <n v="-87.886596600000075"/>
    <s v=""/>
    <n v="1"/>
    <s v=""/>
  </r>
  <r>
    <x v="13"/>
    <n v="-77.056030200000123"/>
    <n v="-77.056030200000123"/>
    <s v=""/>
    <n v="1"/>
    <s v=""/>
  </r>
  <r>
    <x v="14"/>
    <n v="-93.037841700000172"/>
    <n v="-93.037841700000172"/>
    <s v=""/>
    <n v="1"/>
    <s v=""/>
  </r>
  <r>
    <x v="15"/>
    <n v="9.1136475000000701"/>
    <s v=""/>
    <n v="9.1136475000000701"/>
    <s v=""/>
    <n v="1"/>
  </r>
  <r>
    <x v="16"/>
    <n v="102.90026860000012"/>
    <s v=""/>
    <n v="102.90026860000012"/>
    <s v=""/>
    <n v="1"/>
  </r>
  <r>
    <x v="17"/>
    <n v="147.5285644999999"/>
    <s v=""/>
    <n v="147.5285644999999"/>
    <s v=""/>
    <n v="1"/>
  </r>
  <r>
    <x v="18"/>
    <n v="36.850219799999877"/>
    <s v=""/>
    <n v="36.850219799999877"/>
    <s v=""/>
    <n v="1"/>
  </r>
  <r>
    <x v="19"/>
    <n v="-86.577758799999856"/>
    <n v="-86.577758799999856"/>
    <s v=""/>
    <n v="1"/>
    <s v=""/>
  </r>
  <r>
    <x v="20"/>
    <n v="-71.757446300000083"/>
    <n v="-71.757446300000083"/>
    <s v=""/>
    <n v="1"/>
    <s v=""/>
  </r>
  <r>
    <x v="21"/>
    <n v="-31.974365199999966"/>
    <n v="-31.974365199999966"/>
    <s v=""/>
    <n v="1"/>
    <s v=""/>
  </r>
  <r>
    <x v="22"/>
    <n v="-3.3529052999999749"/>
    <n v="-3.3529052999999749"/>
    <s v=""/>
    <n v="1"/>
    <s v=""/>
  </r>
  <r>
    <x v="23"/>
    <n v="-19.424804700000095"/>
    <n v="-19.424804700000095"/>
    <s v=""/>
    <n v="1"/>
    <s v=""/>
  </r>
  <r>
    <x v="0"/>
    <n v="80.357055700000046"/>
    <s v=""/>
    <n v="80.357055700000046"/>
    <s v=""/>
    <n v="1"/>
  </r>
  <r>
    <x v="1"/>
    <n v="73.442993199999819"/>
    <s v=""/>
    <n v="73.442993199999819"/>
    <s v=""/>
    <n v="1"/>
  </r>
  <r>
    <x v="2"/>
    <n v="40.026245099999869"/>
    <s v=""/>
    <n v="40.026245099999869"/>
    <s v=""/>
    <n v="1"/>
  </r>
  <r>
    <x v="3"/>
    <n v="-9.466796899999963"/>
    <n v="-9.466796899999963"/>
    <s v=""/>
    <n v="1"/>
    <s v=""/>
  </r>
  <r>
    <x v="4"/>
    <n v="-37.791137700000036"/>
    <n v="-37.791137700000036"/>
    <s v=""/>
    <n v="1"/>
    <s v=""/>
  </r>
  <r>
    <x v="5"/>
    <n v="-77.084594700000025"/>
    <n v="-77.084594700000025"/>
    <s v=""/>
    <n v="1"/>
    <s v=""/>
  </r>
  <r>
    <x v="6"/>
    <n v="-38.978881799999954"/>
    <n v="-38.978881799999954"/>
    <s v=""/>
    <n v="1"/>
    <s v=""/>
  </r>
  <r>
    <x v="7"/>
    <n v="-2.1500244000001203"/>
    <n v="-2.1500244000001203"/>
    <s v=""/>
    <n v="1"/>
    <s v=""/>
  </r>
  <r>
    <x v="8"/>
    <n v="32.653930600000194"/>
    <s v=""/>
    <n v="32.653930600000194"/>
    <s v=""/>
    <n v="1"/>
  </r>
  <r>
    <x v="9"/>
    <n v="30.311279300000024"/>
    <s v=""/>
    <n v="30.311279300000024"/>
    <s v=""/>
    <n v="1"/>
  </r>
  <r>
    <x v="10"/>
    <n v="56.084472699999878"/>
    <s v=""/>
    <n v="56.084472699999878"/>
    <s v=""/>
    <n v="1"/>
  </r>
  <r>
    <x v="11"/>
    <n v="99.605957099999841"/>
    <s v=""/>
    <n v="99.605957099999841"/>
    <s v=""/>
    <n v="1"/>
  </r>
  <r>
    <x v="12"/>
    <n v="184.05371089999994"/>
    <s v=""/>
    <n v="184.05371089999994"/>
    <s v=""/>
    <n v="1"/>
  </r>
  <r>
    <x v="13"/>
    <n v="192.52124019999997"/>
    <s v=""/>
    <n v="192.52124019999997"/>
    <s v=""/>
    <n v="1"/>
  </r>
  <r>
    <x v="14"/>
    <n v="202.96118159999992"/>
    <s v=""/>
    <n v="202.96118159999992"/>
    <s v=""/>
    <n v="1"/>
  </r>
  <r>
    <x v="15"/>
    <n v="202.04321289999984"/>
    <s v=""/>
    <n v="202.04321289999984"/>
    <s v=""/>
    <n v="1"/>
  </r>
  <r>
    <x v="16"/>
    <n v="255.62329099999988"/>
    <s v=""/>
    <n v="255.62329099999988"/>
    <s v=""/>
    <n v="1"/>
  </r>
  <r>
    <x v="17"/>
    <n v="303.12182609999991"/>
    <s v=""/>
    <n v="303.12182609999991"/>
    <s v=""/>
    <n v="1"/>
  </r>
  <r>
    <x v="18"/>
    <n v="271.390625"/>
    <s v=""/>
    <n v="271.390625"/>
    <s v=""/>
    <n v="1"/>
  </r>
  <r>
    <x v="19"/>
    <n v="181.80993650000005"/>
    <s v=""/>
    <n v="181.80993650000005"/>
    <s v=""/>
    <n v="1"/>
  </r>
  <r>
    <x v="20"/>
    <n v="90.078125"/>
    <s v=""/>
    <n v="90.078125"/>
    <s v=""/>
    <n v="1"/>
  </r>
  <r>
    <x v="21"/>
    <n v="64.286499000000049"/>
    <s v=""/>
    <n v="64.286499000000049"/>
    <s v=""/>
    <n v="1"/>
  </r>
  <r>
    <x v="22"/>
    <n v="2.8896485000000212"/>
    <s v=""/>
    <n v="2.8896485000000212"/>
    <s v=""/>
    <n v="1"/>
  </r>
  <r>
    <x v="23"/>
    <n v="-53.812133800000083"/>
    <n v="-53.812133800000083"/>
    <s v=""/>
    <n v="1"/>
    <s v=""/>
  </r>
  <r>
    <x v="0"/>
    <n v="-114.75122069999998"/>
    <n v="-114.75122069999998"/>
    <s v=""/>
    <n v="1"/>
    <s v=""/>
  </r>
  <r>
    <x v="1"/>
    <n v="-64.894287100000156"/>
    <n v="-64.894287100000156"/>
    <s v=""/>
    <n v="1"/>
    <s v=""/>
  </r>
  <r>
    <x v="2"/>
    <n v="-56.076416000000108"/>
    <n v="-56.076416000000108"/>
    <s v=""/>
    <n v="1"/>
    <s v=""/>
  </r>
  <r>
    <x v="3"/>
    <n v="-70.271606399999882"/>
    <n v="-70.271606399999882"/>
    <s v=""/>
    <n v="1"/>
    <s v=""/>
  </r>
  <r>
    <x v="4"/>
    <n v="-107.92089840000017"/>
    <n v="-107.92089840000017"/>
    <s v=""/>
    <n v="1"/>
    <s v=""/>
  </r>
  <r>
    <x v="5"/>
    <n v="-42.366943399999855"/>
    <n v="-42.366943399999855"/>
    <s v=""/>
    <n v="1"/>
    <s v=""/>
  </r>
  <r>
    <x v="6"/>
    <n v="35.629638699999987"/>
    <s v=""/>
    <n v="35.629638699999987"/>
    <s v=""/>
    <n v="1"/>
  </r>
  <r>
    <x v="7"/>
    <n v="68.714233400000012"/>
    <s v=""/>
    <n v="68.714233400000012"/>
    <s v=""/>
    <n v="1"/>
  </r>
  <r>
    <x v="8"/>
    <n v="49.631591800000024"/>
    <s v=""/>
    <n v="49.631591800000024"/>
    <s v=""/>
    <n v="1"/>
  </r>
  <r>
    <x v="9"/>
    <n v="-44.279540999999881"/>
    <n v="-44.279540999999881"/>
    <s v=""/>
    <n v="1"/>
    <s v=""/>
  </r>
  <r>
    <x v="10"/>
    <n v="-13.329345699999976"/>
    <n v="-13.329345699999976"/>
    <s v=""/>
    <n v="1"/>
    <s v=""/>
  </r>
  <r>
    <x v="11"/>
    <n v="39.498657299999877"/>
    <s v=""/>
    <n v="39.498657299999877"/>
    <s v=""/>
    <n v="1"/>
  </r>
  <r>
    <x v="12"/>
    <n v="34.657592799999975"/>
    <s v=""/>
    <n v="34.657592799999975"/>
    <s v=""/>
    <n v="1"/>
  </r>
  <r>
    <x v="13"/>
    <n v="123.46411130000001"/>
    <s v=""/>
    <n v="123.46411130000001"/>
    <s v=""/>
    <n v="1"/>
  </r>
  <r>
    <x v="14"/>
    <n v="94.51293940000005"/>
    <s v=""/>
    <n v="94.51293940000005"/>
    <s v=""/>
    <n v="1"/>
  </r>
  <r>
    <x v="15"/>
    <n v="122.92858890000002"/>
    <s v=""/>
    <n v="122.92858890000002"/>
    <s v=""/>
    <n v="1"/>
  </r>
  <r>
    <x v="16"/>
    <n v="104.92565920000015"/>
    <s v=""/>
    <n v="104.92565920000015"/>
    <s v=""/>
    <n v="1"/>
  </r>
  <r>
    <x v="17"/>
    <n v="106.67358399999989"/>
    <s v=""/>
    <n v="106.67358399999989"/>
    <s v=""/>
    <n v="1"/>
  </r>
  <r>
    <x v="18"/>
    <n v="128.27478029999997"/>
    <s v=""/>
    <n v="128.27478029999997"/>
    <s v=""/>
    <n v="1"/>
  </r>
  <r>
    <x v="19"/>
    <n v="147.7109375"/>
    <s v=""/>
    <n v="147.7109375"/>
    <s v=""/>
    <n v="1"/>
  </r>
  <r>
    <x v="20"/>
    <n v="208.47131349999995"/>
    <s v=""/>
    <n v="208.47131349999995"/>
    <s v=""/>
    <n v="1"/>
  </r>
  <r>
    <x v="21"/>
    <n v="175.86413570000013"/>
    <s v=""/>
    <n v="175.86413570000013"/>
    <s v=""/>
    <n v="1"/>
  </r>
  <r>
    <x v="22"/>
    <n v="96.322265699999889"/>
    <s v=""/>
    <n v="96.322265699999889"/>
    <s v=""/>
    <n v="1"/>
  </r>
  <r>
    <x v="23"/>
    <n v="47.495849599999929"/>
    <s v=""/>
    <n v="47.495849599999929"/>
    <s v=""/>
    <n v="1"/>
  </r>
  <r>
    <x v="0"/>
    <n v="26.2421875"/>
    <s v=""/>
    <n v="26.2421875"/>
    <s v=""/>
    <n v="1"/>
  </r>
  <r>
    <x v="1"/>
    <n v="0.69677730000012161"/>
    <s v=""/>
    <n v="0.69677730000012161"/>
    <s v=""/>
    <n v="1"/>
  </r>
  <r>
    <x v="2"/>
    <n v="-22.969238300000143"/>
    <n v="-22.969238300000143"/>
    <s v=""/>
    <n v="1"/>
    <s v=""/>
  </r>
  <r>
    <x v="3"/>
    <n v="-24.866577100000086"/>
    <n v="-24.866577100000086"/>
    <s v=""/>
    <n v="1"/>
    <s v=""/>
  </r>
  <r>
    <x v="4"/>
    <n v="-8.3283691000001454"/>
    <n v="-8.3283691000001454"/>
    <s v=""/>
    <n v="1"/>
    <s v=""/>
  </r>
  <r>
    <x v="5"/>
    <n v="30.075073199999906"/>
    <s v=""/>
    <n v="30.075073199999906"/>
    <s v=""/>
    <n v="1"/>
  </r>
  <r>
    <x v="6"/>
    <n v="42.616577200000165"/>
    <s v=""/>
    <n v="42.616577200000165"/>
    <s v=""/>
    <n v="1"/>
  </r>
  <r>
    <x v="7"/>
    <n v="41.079711999999972"/>
    <s v=""/>
    <n v="41.079711999999972"/>
    <s v=""/>
    <n v="1"/>
  </r>
  <r>
    <x v="8"/>
    <n v="43.440429699999868"/>
    <s v=""/>
    <n v="43.440429699999868"/>
    <s v=""/>
    <n v="1"/>
  </r>
  <r>
    <x v="9"/>
    <n v="-98.618530299999975"/>
    <n v="-98.618530299999975"/>
    <s v=""/>
    <n v="1"/>
    <s v=""/>
  </r>
  <r>
    <x v="10"/>
    <n v="-250.4923096"/>
    <n v="-250.4923096"/>
    <s v=""/>
    <n v="1"/>
    <s v=""/>
  </r>
  <r>
    <x v="11"/>
    <n v="-250.93212889999995"/>
    <n v="-250.93212889999995"/>
    <s v=""/>
    <n v="1"/>
    <s v=""/>
  </r>
  <r>
    <x v="12"/>
    <n v="-215.38488769999981"/>
    <n v="-215.38488769999981"/>
    <s v=""/>
    <n v="1"/>
    <s v=""/>
  </r>
  <r>
    <x v="13"/>
    <n v="-157.28723140000011"/>
    <n v="-157.28723140000011"/>
    <s v=""/>
    <n v="1"/>
    <s v=""/>
  </r>
  <r>
    <x v="14"/>
    <n v="-169.58972160000008"/>
    <n v="-169.58972160000008"/>
    <s v=""/>
    <n v="1"/>
    <s v=""/>
  </r>
  <r>
    <x v="15"/>
    <n v="-148.93933100000004"/>
    <n v="-148.93933100000004"/>
    <s v=""/>
    <n v="1"/>
    <s v=""/>
  </r>
  <r>
    <x v="16"/>
    <n v="-154.78649900000005"/>
    <n v="-154.78649900000005"/>
    <s v=""/>
    <n v="1"/>
    <s v=""/>
  </r>
  <r>
    <x v="17"/>
    <n v="-139.25683589999994"/>
    <n v="-139.25683589999994"/>
    <s v=""/>
    <n v="1"/>
    <s v=""/>
  </r>
  <r>
    <x v="18"/>
    <n v="-65.465087899999844"/>
    <n v="-65.465087899999844"/>
    <s v=""/>
    <n v="1"/>
    <s v=""/>
  </r>
  <r>
    <x v="19"/>
    <n v="11.583496100000048"/>
    <s v=""/>
    <n v="11.583496100000048"/>
    <s v=""/>
    <n v="1"/>
  </r>
  <r>
    <x v="20"/>
    <n v="-8.2006836000000476"/>
    <n v="-8.2006836000000476"/>
    <s v=""/>
    <n v="1"/>
    <s v=""/>
  </r>
  <r>
    <x v="21"/>
    <n v="-90.087402299999894"/>
    <n v="-90.087402299999894"/>
    <s v=""/>
    <n v="1"/>
    <s v=""/>
  </r>
  <r>
    <x v="22"/>
    <n v="-109.05700689999981"/>
    <n v="-109.05700689999981"/>
    <s v=""/>
    <n v="1"/>
    <s v=""/>
  </r>
  <r>
    <x v="23"/>
    <n v="-30.865112300000192"/>
    <n v="-30.865112300000192"/>
    <s v=""/>
    <n v="1"/>
    <s v=""/>
  </r>
  <r>
    <x v="0"/>
    <n v="-59.96716309999988"/>
    <n v="-59.96716309999988"/>
    <s v=""/>
    <n v="1"/>
    <s v=""/>
  </r>
  <r>
    <x v="1"/>
    <n v="-70.645141599999988"/>
    <n v="-70.645141599999988"/>
    <s v=""/>
    <n v="1"/>
    <s v=""/>
  </r>
  <r>
    <x v="2"/>
    <n v="-66.584594700000025"/>
    <n v="-66.584594700000025"/>
    <s v=""/>
    <n v="1"/>
    <s v=""/>
  </r>
  <r>
    <x v="3"/>
    <n v="-79.091796899999963"/>
    <n v="-79.091796899999963"/>
    <s v=""/>
    <n v="1"/>
    <s v=""/>
  </r>
  <r>
    <x v="4"/>
    <n v="-109.29138190000003"/>
    <n v="-109.29138190000003"/>
    <s v=""/>
    <n v="1"/>
    <s v=""/>
  </r>
  <r>
    <x v="5"/>
    <n v="-162.72888180000018"/>
    <n v="-162.72888180000018"/>
    <s v=""/>
    <n v="1"/>
    <s v=""/>
  </r>
  <r>
    <x v="6"/>
    <n v="-129.80590819999998"/>
    <n v="-129.80590819999998"/>
    <s v=""/>
    <n v="1"/>
    <s v=""/>
  </r>
  <r>
    <x v="7"/>
    <n v="-75.233154300000024"/>
    <n v="-75.233154300000024"/>
    <s v=""/>
    <n v="1"/>
    <s v=""/>
  </r>
  <r>
    <x v="8"/>
    <n v="-63.145751999999902"/>
    <n v="-63.145751999999902"/>
    <s v=""/>
    <n v="1"/>
    <s v=""/>
  </r>
  <r>
    <x v="9"/>
    <n v="-148.97814940000012"/>
    <n v="-148.97814940000012"/>
    <s v=""/>
    <n v="1"/>
    <s v=""/>
  </r>
  <r>
    <x v="10"/>
    <n v="-64.678588900000022"/>
    <n v="-64.678588900000022"/>
    <s v=""/>
    <n v="1"/>
    <s v=""/>
  </r>
  <r>
    <x v="11"/>
    <n v="10.875732400000061"/>
    <s v=""/>
    <n v="10.875732400000061"/>
    <s v=""/>
    <n v="1"/>
  </r>
  <r>
    <x v="12"/>
    <n v="-7.8245850000000701"/>
    <n v="-7.8245850000000701"/>
    <s v=""/>
    <n v="1"/>
    <s v=""/>
  </r>
  <r>
    <x v="13"/>
    <n v="9.3386229999998704"/>
    <s v=""/>
    <n v="9.3386229999998704"/>
    <s v=""/>
    <n v="1"/>
  </r>
  <r>
    <x v="14"/>
    <n v="-32.256835900000169"/>
    <n v="-32.256835900000169"/>
    <s v=""/>
    <n v="1"/>
    <s v=""/>
  </r>
  <r>
    <x v="15"/>
    <n v="-56.140991199999917"/>
    <n v="-56.140991199999917"/>
    <s v=""/>
    <n v="1"/>
    <s v=""/>
  </r>
  <r>
    <x v="16"/>
    <n v="-55.697265699999889"/>
    <n v="-55.697265699999889"/>
    <s v=""/>
    <n v="1"/>
    <s v=""/>
  </r>
  <r>
    <x v="17"/>
    <n v="-134.77416990000006"/>
    <n v="-134.77416990000006"/>
    <s v=""/>
    <n v="1"/>
    <s v=""/>
  </r>
  <r>
    <x v="18"/>
    <n v="-129.09008790000007"/>
    <n v="-129.09008790000007"/>
    <s v=""/>
    <n v="1"/>
    <s v=""/>
  </r>
  <r>
    <x v="19"/>
    <n v="-166.40209960000016"/>
    <n v="-166.40209960000016"/>
    <s v=""/>
    <n v="1"/>
    <s v=""/>
  </r>
  <r>
    <x v="20"/>
    <n v="-154.77124019999997"/>
    <n v="-154.77124019999997"/>
    <s v=""/>
    <n v="1"/>
    <s v=""/>
  </r>
  <r>
    <x v="21"/>
    <n v="-169.29248050000001"/>
    <n v="-169.29248050000001"/>
    <s v=""/>
    <n v="1"/>
    <s v=""/>
  </r>
  <r>
    <x v="22"/>
    <n v="-261.07556150000005"/>
    <n v="-261.07556150000005"/>
    <s v=""/>
    <n v="1"/>
    <s v=""/>
  </r>
  <r>
    <x v="23"/>
    <n v="-240.65051270000004"/>
    <n v="-240.65051270000004"/>
    <s v=""/>
    <n v="1"/>
    <s v=""/>
  </r>
  <r>
    <x v="0"/>
    <n v="-290.62280274999989"/>
    <n v="-290.62280274999989"/>
    <s v=""/>
    <n v="1"/>
    <s v=""/>
  </r>
  <r>
    <x v="1"/>
    <n v="-321.55041503999996"/>
    <n v="-321.55041503999996"/>
    <s v=""/>
    <n v="1"/>
    <s v=""/>
  </r>
  <r>
    <x v="2"/>
    <n v="-315.76458744000001"/>
    <n v="-315.76458744000001"/>
    <s v=""/>
    <n v="1"/>
    <s v=""/>
  </r>
  <r>
    <x v="3"/>
    <n v="-403.85522459000003"/>
    <n v="-403.85522459000003"/>
    <s v=""/>
    <n v="1"/>
    <s v=""/>
  </r>
  <r>
    <x v="4"/>
    <n v="-435.24468993999994"/>
    <n v="-435.24468993999994"/>
    <s v=""/>
    <n v="1"/>
    <s v=""/>
  </r>
  <r>
    <x v="5"/>
    <n v="-438.66461178999998"/>
    <n v="-438.66461178999998"/>
    <s v=""/>
    <n v="1"/>
    <s v=""/>
  </r>
  <r>
    <x v="6"/>
    <n v="-423.11499027999992"/>
    <n v="-423.11499027999992"/>
    <s v=""/>
    <n v="1"/>
    <s v=""/>
  </r>
  <r>
    <x v="7"/>
    <n v="-361.96441651999987"/>
    <n v="-361.96441651999987"/>
    <s v=""/>
    <n v="1"/>
    <s v=""/>
  </r>
  <r>
    <x v="8"/>
    <n v="-377.87731940000003"/>
    <n v="-377.87731940000003"/>
    <s v=""/>
    <n v="1"/>
    <s v=""/>
  </r>
  <r>
    <x v="9"/>
    <n v="-391.04638679999994"/>
    <n v="-391.04638679999994"/>
    <s v=""/>
    <n v="1"/>
    <s v=""/>
  </r>
  <r>
    <x v="10"/>
    <n v="-350.12280269999997"/>
    <n v="-350.12280269999997"/>
    <s v=""/>
    <n v="1"/>
    <s v=""/>
  </r>
  <r>
    <x v="11"/>
    <n v="-306.18652350000002"/>
    <n v="-306.18652350000002"/>
    <s v=""/>
    <n v="1"/>
    <s v=""/>
  </r>
  <r>
    <x v="12"/>
    <n v="-256.89929200000006"/>
    <n v="-256.89929200000006"/>
    <s v=""/>
    <n v="1"/>
    <s v=""/>
  </r>
  <r>
    <x v="13"/>
    <n v="-256.01232909999999"/>
    <n v="-256.01232909999999"/>
    <s v=""/>
    <n v="1"/>
    <s v=""/>
  </r>
  <r>
    <x v="14"/>
    <n v="-298.38446050000005"/>
    <n v="-298.38446050000005"/>
    <s v=""/>
    <n v="1"/>
    <s v=""/>
  </r>
  <r>
    <x v="15"/>
    <n v="-300.92944340000008"/>
    <n v="-300.92944340000008"/>
    <s v=""/>
    <n v="1"/>
    <s v=""/>
  </r>
  <r>
    <x v="16"/>
    <n v="-308.21508790000007"/>
    <n v="-308.21508790000007"/>
    <s v=""/>
    <n v="1"/>
    <s v=""/>
  </r>
  <r>
    <x v="17"/>
    <n v="-309.27648929999987"/>
    <n v="-309.27648929999987"/>
    <s v=""/>
    <n v="1"/>
    <s v=""/>
  </r>
  <r>
    <x v="18"/>
    <n v="-261.8465576000001"/>
    <n v="-261.8465576000001"/>
    <s v=""/>
    <n v="1"/>
    <s v=""/>
  </r>
  <r>
    <x v="19"/>
    <n v="-241.98205570000005"/>
    <n v="-241.98205570000005"/>
    <s v=""/>
    <n v="1"/>
    <s v=""/>
  </r>
  <r>
    <x v="20"/>
    <n v="-202.75988770000004"/>
    <n v="-202.75988770000004"/>
    <s v=""/>
    <n v="1"/>
    <s v=""/>
  </r>
  <r>
    <x v="21"/>
    <n v="-143.72985840000001"/>
    <n v="-143.72985840000001"/>
    <s v=""/>
    <n v="1"/>
    <s v=""/>
  </r>
  <r>
    <x v="22"/>
    <n v="-186.50903319999998"/>
    <n v="-186.50903319999998"/>
    <s v=""/>
    <n v="1"/>
    <s v=""/>
  </r>
  <r>
    <x v="23"/>
    <n v="-179.4776611000002"/>
    <n v="-179.4776611000002"/>
    <s v=""/>
    <n v="1"/>
    <s v=""/>
  </r>
  <r>
    <x v="0"/>
    <n v="-126.68920899999989"/>
    <n v="-126.68920899999989"/>
    <s v=""/>
    <n v="1"/>
    <s v=""/>
  </r>
  <r>
    <x v="1"/>
    <n v="-201.93896486999995"/>
    <n v="-201.93896486999995"/>
    <s v=""/>
    <n v="1"/>
    <s v=""/>
  </r>
  <r>
    <x v="2"/>
    <n v="-195.01910404000012"/>
    <n v="-195.01910404000012"/>
    <s v=""/>
    <n v="1"/>
    <s v=""/>
  </r>
  <r>
    <x v="3"/>
    <n v="-190.72656246999998"/>
    <n v="-190.72656246999998"/>
    <s v=""/>
    <n v="1"/>
    <s v=""/>
  </r>
  <r>
    <x v="4"/>
    <n v="-179.83782954000014"/>
    <n v="-179.83782954000014"/>
    <s v=""/>
    <n v="1"/>
    <s v=""/>
  </r>
  <r>
    <x v="5"/>
    <n v="-138.61651609000012"/>
    <n v="-138.61651609000012"/>
    <s v=""/>
    <n v="1"/>
    <s v=""/>
  </r>
  <r>
    <x v="6"/>
    <n v="-67.136291460000052"/>
    <n v="-67.136291460000052"/>
    <s v=""/>
    <n v="1"/>
    <s v=""/>
  </r>
  <r>
    <x v="7"/>
    <n v="-35.968994099999918"/>
    <n v="-35.968994099999918"/>
    <s v=""/>
    <n v="1"/>
    <s v=""/>
  </r>
  <r>
    <x v="8"/>
    <n v="-30.426513599999907"/>
    <n v="-30.426513599999907"/>
    <s v=""/>
    <n v="1"/>
    <s v=""/>
  </r>
  <r>
    <x v="9"/>
    <n v="-76.664306599999918"/>
    <n v="-76.664306599999918"/>
    <s v=""/>
    <n v="1"/>
    <s v=""/>
  </r>
  <r>
    <x v="10"/>
    <n v="-52.855224599999929"/>
    <n v="-52.855224599999929"/>
    <s v=""/>
    <n v="1"/>
    <s v=""/>
  </r>
  <r>
    <x v="11"/>
    <n v="-101.67858879999994"/>
    <n v="-101.67858879999994"/>
    <s v=""/>
    <n v="1"/>
    <s v=""/>
  </r>
  <r>
    <x v="12"/>
    <n v="-76.378540100000009"/>
    <n v="-76.378540100000009"/>
    <s v=""/>
    <n v="1"/>
    <s v=""/>
  </r>
  <r>
    <x v="13"/>
    <n v="-49.850830099999939"/>
    <n v="-49.850830099999939"/>
    <s v=""/>
    <n v="1"/>
    <s v=""/>
  </r>
  <r>
    <x v="14"/>
    <n v="-27.448242199999868"/>
    <n v="-27.448242199999868"/>
    <s v=""/>
    <n v="1"/>
    <s v=""/>
  </r>
  <r>
    <x v="15"/>
    <n v="-37.033447299999807"/>
    <n v="-37.033447299999807"/>
    <s v=""/>
    <n v="1"/>
    <s v=""/>
  </r>
  <r>
    <x v="16"/>
    <n v="-3.3353271000000859"/>
    <n v="-3.3353271000000859"/>
    <s v=""/>
    <n v="1"/>
    <s v=""/>
  </r>
  <r>
    <x v="17"/>
    <n v="-43.990600600000107"/>
    <n v="-43.990600600000107"/>
    <s v=""/>
    <n v="1"/>
    <s v=""/>
  </r>
  <r>
    <x v="18"/>
    <n v="-153.01379390000011"/>
    <n v="-153.01379390000011"/>
    <s v=""/>
    <n v="1"/>
    <s v=""/>
  </r>
  <r>
    <x v="19"/>
    <n v="-166.31933600000002"/>
    <n v="-166.31933600000002"/>
    <s v=""/>
    <n v="1"/>
    <s v=""/>
  </r>
  <r>
    <x v="20"/>
    <n v="-43.607421899999963"/>
    <n v="-43.607421899999963"/>
    <s v=""/>
    <n v="1"/>
    <s v=""/>
  </r>
  <r>
    <x v="21"/>
    <n v="1.7415771000000859"/>
    <s v=""/>
    <n v="1.7415771000000859"/>
    <s v=""/>
    <n v="1"/>
  </r>
  <r>
    <x v="22"/>
    <n v="-41.609252900000001"/>
    <n v="-41.609252900000001"/>
    <s v=""/>
    <n v="1"/>
    <s v=""/>
  </r>
  <r>
    <x v="23"/>
    <n v="-30.224365199999966"/>
    <n v="-30.224365199999966"/>
    <s v=""/>
    <n v="1"/>
    <s v=""/>
  </r>
  <r>
    <x v="0"/>
    <n v="37.824035600000002"/>
    <s v=""/>
    <n v="37.824035600000002"/>
    <s v=""/>
    <n v="1"/>
  </r>
  <r>
    <x v="1"/>
    <n v="32.816772460000038"/>
    <s v=""/>
    <n v="32.816772460000038"/>
    <s v=""/>
    <n v="1"/>
  </r>
  <r>
    <x v="2"/>
    <n v="23.216003419999993"/>
    <s v=""/>
    <n v="23.216003419999993"/>
    <s v=""/>
    <n v="1"/>
  </r>
  <r>
    <x v="3"/>
    <n v="43.205017090000069"/>
    <s v=""/>
    <n v="43.205017090000069"/>
    <s v=""/>
    <n v="1"/>
  </r>
  <r>
    <x v="4"/>
    <n v="17.813354489999938"/>
    <s v=""/>
    <n v="17.813354489999938"/>
    <s v=""/>
    <n v="1"/>
  </r>
  <r>
    <x v="5"/>
    <n v="-39.549621580000007"/>
    <n v="-39.549621580000007"/>
    <s v=""/>
    <n v="1"/>
    <s v=""/>
  </r>
  <r>
    <x v="6"/>
    <n v="-80.407592799999975"/>
    <n v="-80.407592799999975"/>
    <s v=""/>
    <n v="1"/>
    <s v=""/>
  </r>
  <r>
    <x v="7"/>
    <n v="-91.105102600000009"/>
    <n v="-91.105102600000009"/>
    <s v=""/>
    <n v="1"/>
    <s v=""/>
  </r>
  <r>
    <x v="8"/>
    <n v="18.517822200000182"/>
    <s v=""/>
    <n v="18.517822200000182"/>
    <s v=""/>
    <n v="1"/>
  </r>
  <r>
    <x v="9"/>
    <n v="-40.562744099999918"/>
    <n v="-40.562744099999918"/>
    <s v=""/>
    <n v="1"/>
    <s v=""/>
  </r>
  <r>
    <x v="10"/>
    <n v="-32.388061600000128"/>
    <n v="-32.388061600000128"/>
    <s v=""/>
    <n v="1"/>
    <s v=""/>
  </r>
  <r>
    <x v="11"/>
    <n v="-115.1533202999999"/>
    <n v="-115.1533202999999"/>
    <s v=""/>
    <n v="1"/>
    <s v=""/>
  </r>
  <r>
    <x v="12"/>
    <n v="-140.59497069999998"/>
    <n v="-140.59497069999998"/>
    <s v=""/>
    <n v="1"/>
    <s v=""/>
  </r>
  <r>
    <x v="13"/>
    <n v="-122.19409180000002"/>
    <n v="-122.19409180000002"/>
    <s v=""/>
    <n v="1"/>
    <s v=""/>
  </r>
  <r>
    <x v="14"/>
    <n v="-135.38671880000015"/>
    <n v="-135.38671880000015"/>
    <s v=""/>
    <n v="1"/>
    <s v=""/>
  </r>
  <r>
    <x v="15"/>
    <n v="-105.96044920000008"/>
    <n v="-105.96044920000008"/>
    <s v=""/>
    <n v="1"/>
    <s v=""/>
  </r>
  <r>
    <x v="16"/>
    <n v="-80.80041499999993"/>
    <n v="-80.80041499999993"/>
    <s v=""/>
    <n v="1"/>
    <s v=""/>
  </r>
  <r>
    <x v="17"/>
    <n v="-135.94079589999978"/>
    <n v="-135.94079589999978"/>
    <s v=""/>
    <n v="1"/>
    <s v=""/>
  </r>
  <r>
    <x v="18"/>
    <n v="-155.91210939999996"/>
    <n v="-155.91210939999996"/>
    <s v=""/>
    <n v="1"/>
    <s v=""/>
  </r>
  <r>
    <x v="19"/>
    <n v="-161.20349120000014"/>
    <n v="-161.20349120000014"/>
    <s v=""/>
    <n v="1"/>
    <s v=""/>
  </r>
  <r>
    <x v="20"/>
    <n v="-134.76367189999996"/>
    <n v="-134.76367189999996"/>
    <s v=""/>
    <n v="1"/>
    <s v=""/>
  </r>
  <r>
    <x v="21"/>
    <n v="-156.44006349999995"/>
    <n v="-156.44006349999995"/>
    <s v=""/>
    <n v="1"/>
    <s v=""/>
  </r>
  <r>
    <x v="22"/>
    <n v="-204.85229490000006"/>
    <n v="-204.85229490000006"/>
    <s v=""/>
    <n v="1"/>
    <s v=""/>
  </r>
  <r>
    <x v="23"/>
    <n v="-225.74145500000009"/>
    <n v="-225.74145500000009"/>
    <s v=""/>
    <n v="1"/>
    <s v=""/>
  </r>
  <r>
    <x v="0"/>
    <n v="-257.83319089999998"/>
    <n v="-257.83319089999998"/>
    <s v=""/>
    <n v="1"/>
    <s v=""/>
  </r>
  <r>
    <x v="1"/>
    <n v="-269.09106445999998"/>
    <n v="-269.09106445999998"/>
    <s v=""/>
    <n v="1"/>
    <s v=""/>
  </r>
  <r>
    <x v="2"/>
    <n v="-227.81054685000004"/>
    <n v="-227.81054685000004"/>
    <s v=""/>
    <n v="1"/>
    <s v=""/>
  </r>
  <r>
    <x v="3"/>
    <n v="-191.22723393000012"/>
    <n v="-191.22723393000012"/>
    <s v=""/>
    <n v="1"/>
    <s v=""/>
  </r>
  <r>
    <x v="4"/>
    <n v="-178.96441650999998"/>
    <n v="-178.96441650999998"/>
    <s v=""/>
    <n v="1"/>
    <s v=""/>
  </r>
  <r>
    <x v="5"/>
    <n v="-142.41931150999994"/>
    <n v="-142.41931150999994"/>
    <s v=""/>
    <n v="1"/>
    <s v=""/>
  </r>
  <r>
    <x v="6"/>
    <n v="-18.717895499999941"/>
    <n v="-18.717895499999941"/>
    <s v=""/>
    <n v="1"/>
    <s v=""/>
  </r>
  <r>
    <x v="7"/>
    <n v="-5.8048095999999987"/>
    <n v="-5.8048095999999987"/>
    <s v=""/>
    <n v="1"/>
    <s v=""/>
  </r>
  <r>
    <x v="8"/>
    <n v="-113.06530759999987"/>
    <n v="-113.06530759999987"/>
    <s v=""/>
    <n v="1"/>
    <s v=""/>
  </r>
  <r>
    <x v="9"/>
    <n v="-165.23229980000019"/>
    <n v="-165.23229980000019"/>
    <s v=""/>
    <n v="1"/>
    <s v=""/>
  </r>
  <r>
    <x v="10"/>
    <n v="-91.123901299999943"/>
    <n v="-91.123901299999943"/>
    <s v=""/>
    <n v="1"/>
    <s v=""/>
  </r>
  <r>
    <x v="11"/>
    <n v="-79.585082999999941"/>
    <n v="-79.585082999999941"/>
    <s v=""/>
    <n v="1"/>
    <s v=""/>
  </r>
  <r>
    <x v="12"/>
    <n v="-93.85314940000012"/>
    <n v="-93.85314940000012"/>
    <s v=""/>
    <n v="1"/>
    <s v=""/>
  </r>
  <r>
    <x v="13"/>
    <n v="-134.38708499999984"/>
    <n v="-134.38708499999984"/>
    <s v=""/>
    <n v="1"/>
    <s v=""/>
  </r>
  <r>
    <x v="14"/>
    <n v="-136.04370119999999"/>
    <n v="-136.04370119999999"/>
    <s v=""/>
    <n v="1"/>
    <s v=""/>
  </r>
  <r>
    <x v="15"/>
    <n v="-115.01086420000001"/>
    <n v="-115.01086420000001"/>
    <s v=""/>
    <n v="1"/>
    <s v=""/>
  </r>
  <r>
    <x v="16"/>
    <n v="-100.83667000000014"/>
    <n v="-100.83667000000014"/>
    <s v=""/>
    <n v="1"/>
    <s v=""/>
  </r>
  <r>
    <x v="17"/>
    <n v="-115.75427239999999"/>
    <n v="-115.75427239999999"/>
    <s v=""/>
    <n v="1"/>
    <s v=""/>
  </r>
  <r>
    <x v="18"/>
    <n v="-139.10778810000011"/>
    <n v="-139.10778810000011"/>
    <s v=""/>
    <n v="1"/>
    <s v=""/>
  </r>
  <r>
    <x v="19"/>
    <n v="-184.33508299999994"/>
    <n v="-184.33508299999994"/>
    <s v=""/>
    <n v="1"/>
    <s v=""/>
  </r>
  <r>
    <x v="20"/>
    <n v="-127.93005370000014"/>
    <n v="-127.93005370000014"/>
    <s v=""/>
    <n v="1"/>
    <s v=""/>
  </r>
  <r>
    <x v="21"/>
    <n v="-117.87365720000003"/>
    <n v="-117.87365720000003"/>
    <s v=""/>
    <n v="1"/>
    <s v=""/>
  </r>
  <r>
    <x v="22"/>
    <n v="-143.53259279999997"/>
    <n v="-143.53259279999997"/>
    <s v=""/>
    <n v="1"/>
    <s v=""/>
  </r>
  <r>
    <x v="23"/>
    <n v="-151.47033690000012"/>
    <n v="-151.47033690000012"/>
    <s v=""/>
    <n v="1"/>
    <s v=""/>
  </r>
  <r>
    <x v="0"/>
    <n v="-161.7939452999999"/>
    <n v="-161.7939452999999"/>
    <s v=""/>
    <n v="1"/>
    <s v=""/>
  </r>
  <r>
    <x v="1"/>
    <n v="-193.07086183000013"/>
    <n v="-193.07086183000013"/>
    <s v=""/>
    <n v="1"/>
    <s v=""/>
  </r>
  <r>
    <x v="3"/>
    <n v="-167.31921387"/>
    <n v="-167.31921387"/>
    <s v=""/>
    <n v="1"/>
    <s v=""/>
  </r>
  <r>
    <x v="4"/>
    <n v="-166.06628421000005"/>
    <n v="-166.06628421000005"/>
    <s v=""/>
    <n v="1"/>
    <s v=""/>
  </r>
  <r>
    <x v="5"/>
    <n v="-155.89294435000011"/>
    <n v="-155.89294435000011"/>
    <s v=""/>
    <n v="1"/>
    <s v=""/>
  </r>
  <r>
    <x v="6"/>
    <n v="-139.74188230000004"/>
    <n v="-139.74188230000004"/>
    <s v=""/>
    <n v="1"/>
    <s v=""/>
  </r>
  <r>
    <x v="7"/>
    <n v="-133.14929199999983"/>
    <n v="-133.14929199999983"/>
    <s v=""/>
    <n v="1"/>
    <s v=""/>
  </r>
  <r>
    <x v="8"/>
    <n v="-136.71020509999994"/>
    <n v="-136.71020509999994"/>
    <s v=""/>
    <n v="1"/>
    <s v=""/>
  </r>
  <r>
    <x v="9"/>
    <n v="-149.75598149999996"/>
    <n v="-149.75598149999996"/>
    <s v=""/>
    <n v="1"/>
    <s v=""/>
  </r>
  <r>
    <x v="10"/>
    <n v="-190.26745600000004"/>
    <n v="-190.26745600000004"/>
    <s v=""/>
    <n v="1"/>
    <s v=""/>
  </r>
  <r>
    <x v="11"/>
    <n v="-213.99438480000003"/>
    <n v="-213.99438480000003"/>
    <s v=""/>
    <n v="1"/>
    <s v=""/>
  </r>
  <r>
    <x v="12"/>
    <n v="-193.01025389999995"/>
    <n v="-193.01025389999995"/>
    <s v=""/>
    <n v="1"/>
    <s v=""/>
  </r>
  <r>
    <x v="13"/>
    <n v="-171.48315430000002"/>
    <n v="-171.48315430000002"/>
    <s v=""/>
    <n v="1"/>
    <s v=""/>
  </r>
  <r>
    <x v="14"/>
    <n v="-161.56567390000009"/>
    <n v="-161.56567390000009"/>
    <s v=""/>
    <n v="1"/>
    <s v=""/>
  </r>
  <r>
    <x v="15"/>
    <n v="-206.8310547000001"/>
    <n v="-206.8310547000001"/>
    <s v=""/>
    <n v="1"/>
    <s v=""/>
  </r>
  <r>
    <x v="16"/>
    <n v="-227.12377930000002"/>
    <n v="-227.12377930000002"/>
    <s v=""/>
    <n v="1"/>
    <s v=""/>
  </r>
  <r>
    <x v="17"/>
    <n v="-260.34497069999998"/>
    <n v="-260.34497069999998"/>
    <s v=""/>
    <n v="1"/>
    <s v=""/>
  </r>
  <r>
    <x v="18"/>
    <n v="-279.04858400000012"/>
    <n v="-279.04858400000012"/>
    <s v=""/>
    <n v="1"/>
    <s v=""/>
  </r>
  <r>
    <x v="19"/>
    <n v="-290.36633299999994"/>
    <n v="-290.36633299999994"/>
    <s v=""/>
    <n v="1"/>
    <s v=""/>
  </r>
  <r>
    <x v="20"/>
    <n v="-279.22180179999987"/>
    <n v="-279.22180179999987"/>
    <s v=""/>
    <n v="1"/>
    <s v=""/>
  </r>
  <r>
    <x v="21"/>
    <n v="-187.40197749999993"/>
    <n v="-187.40197749999993"/>
    <s v=""/>
    <n v="1"/>
    <s v=""/>
  </r>
  <r>
    <x v="22"/>
    <n v="-198.0155029"/>
    <n v="-198.0155029"/>
    <s v=""/>
    <n v="1"/>
    <s v=""/>
  </r>
  <r>
    <x v="23"/>
    <n v="-140.05310060000011"/>
    <n v="-140.05310060000011"/>
    <s v=""/>
    <n v="1"/>
    <s v=""/>
  </r>
  <r>
    <x v="0"/>
    <n v="-59.549804699999868"/>
    <n v="-59.549804699999868"/>
    <s v=""/>
    <n v="1"/>
    <s v=""/>
  </r>
  <r>
    <x v="1"/>
    <n v="-74.863525400000071"/>
    <n v="-74.863525400000071"/>
    <s v=""/>
    <n v="1"/>
    <s v=""/>
  </r>
  <r>
    <x v="2"/>
    <n v="-133.88757329999999"/>
    <n v="-133.88757329999999"/>
    <s v=""/>
    <n v="1"/>
    <s v=""/>
  </r>
  <r>
    <x v="3"/>
    <n v="-117.10095220000017"/>
    <n v="-117.10095220000017"/>
    <s v=""/>
    <n v="1"/>
    <s v=""/>
  </r>
  <r>
    <x v="4"/>
    <n v="-50.175903300000073"/>
    <n v="-50.175903300000073"/>
    <s v=""/>
    <n v="1"/>
    <s v=""/>
  </r>
  <r>
    <x v="5"/>
    <n v="-42.672485300000062"/>
    <n v="-42.672485300000062"/>
    <s v=""/>
    <n v="1"/>
    <s v=""/>
  </r>
  <r>
    <x v="6"/>
    <n v="-14.354370100000096"/>
    <n v="-14.354370100000096"/>
    <s v=""/>
    <n v="1"/>
    <s v=""/>
  </r>
  <r>
    <x v="7"/>
    <n v="-46.744995100000096"/>
    <n v="-46.744995100000096"/>
    <s v=""/>
    <n v="1"/>
    <s v=""/>
  </r>
  <r>
    <x v="8"/>
    <n v="18.961547900000141"/>
    <s v=""/>
    <n v="18.961547900000141"/>
    <s v=""/>
    <n v="1"/>
  </r>
  <r>
    <x v="9"/>
    <n v="28.286132799999905"/>
    <s v=""/>
    <n v="28.286132799999905"/>
    <s v=""/>
    <n v="1"/>
  </r>
  <r>
    <x v="10"/>
    <n v="-4.5406493999998929"/>
    <n v="-4.5406493999998929"/>
    <s v=""/>
    <n v="1"/>
    <s v=""/>
  </r>
  <r>
    <x v="11"/>
    <n v="-29.194946299999856"/>
    <n v="-29.194946299999856"/>
    <s v=""/>
    <n v="1"/>
    <s v=""/>
  </r>
  <r>
    <x v="12"/>
    <n v="-17.266845699999976"/>
    <n v="-17.266845699999976"/>
    <s v=""/>
    <n v="1"/>
    <s v=""/>
  </r>
  <r>
    <x v="13"/>
    <n v="-63.627075200000036"/>
    <n v="-63.627075200000036"/>
    <s v=""/>
    <n v="1"/>
    <s v=""/>
  </r>
  <r>
    <x v="14"/>
    <n v="-100.37084959999993"/>
    <n v="-100.37084959999993"/>
    <s v=""/>
    <n v="1"/>
    <s v=""/>
  </r>
  <r>
    <x v="15"/>
    <n v="-120.52844230000005"/>
    <n v="-120.52844230000005"/>
    <s v=""/>
    <n v="1"/>
    <s v=""/>
  </r>
  <r>
    <x v="16"/>
    <n v="-64.20581059999995"/>
    <n v="-64.20581059999995"/>
    <s v=""/>
    <n v="1"/>
    <s v=""/>
  </r>
  <r>
    <x v="17"/>
    <n v="-53.4453125"/>
    <n v="-53.4453125"/>
    <s v=""/>
    <n v="1"/>
    <s v=""/>
  </r>
  <r>
    <x v="18"/>
    <n v="-65.68396000000007"/>
    <n v="-65.68396000000007"/>
    <s v=""/>
    <n v="1"/>
    <s v=""/>
  </r>
  <r>
    <x v="19"/>
    <n v="-54.339111300000013"/>
    <n v="-54.339111300000013"/>
    <s v=""/>
    <n v="1"/>
    <s v=""/>
  </r>
  <r>
    <x v="20"/>
    <n v="57.305541999999832"/>
    <s v=""/>
    <n v="57.305541999999832"/>
    <s v=""/>
    <n v="1"/>
  </r>
  <r>
    <x v="21"/>
    <n v="6.8100586000000476"/>
    <s v=""/>
    <n v="6.8100586000000476"/>
    <s v=""/>
    <n v="1"/>
  </r>
  <r>
    <x v="22"/>
    <n v="-50.832885800000213"/>
    <n v="-50.832885800000213"/>
    <s v=""/>
    <n v="1"/>
    <s v=""/>
  </r>
  <r>
    <x v="23"/>
    <n v="-29.33325200000013"/>
    <n v="-29.33325200000013"/>
    <s v=""/>
    <n v="1"/>
    <s v=""/>
  </r>
  <r>
    <x v="0"/>
    <n v="-15.8828125"/>
    <n v="-15.8828125"/>
    <s v=""/>
    <n v="1"/>
    <s v=""/>
  </r>
  <r>
    <x v="1"/>
    <n v="99.343628000000081"/>
    <s v=""/>
    <n v="99.343628000000081"/>
    <s v=""/>
    <n v="1"/>
  </r>
  <r>
    <x v="2"/>
    <n v="74.695068300000003"/>
    <s v=""/>
    <n v="74.695068300000003"/>
    <s v=""/>
    <n v="1"/>
  </r>
  <r>
    <x v="3"/>
    <n v="132.33740230000012"/>
    <s v=""/>
    <n v="132.33740230000012"/>
    <s v=""/>
    <n v="1"/>
  </r>
  <r>
    <x v="4"/>
    <n v="141.57507319999991"/>
    <s v=""/>
    <n v="141.57507319999991"/>
    <s v=""/>
    <n v="1"/>
  </r>
  <r>
    <x v="5"/>
    <n v="145.4143067"/>
    <s v=""/>
    <n v="145.4143067"/>
    <s v=""/>
    <n v="1"/>
  </r>
  <r>
    <x v="6"/>
    <n v="114.27819820000013"/>
    <s v=""/>
    <n v="114.27819820000013"/>
    <s v=""/>
    <n v="1"/>
  </r>
  <r>
    <x v="7"/>
    <n v="49.198730499999783"/>
    <s v=""/>
    <n v="49.198730499999783"/>
    <s v=""/>
    <n v="1"/>
  </r>
  <r>
    <x v="8"/>
    <n v="37.660156200000074"/>
    <s v=""/>
    <n v="37.660156200000074"/>
    <s v=""/>
    <n v="1"/>
  </r>
  <r>
    <x v="9"/>
    <n v="87.216552800000045"/>
    <s v=""/>
    <n v="87.216552800000045"/>
    <s v=""/>
    <n v="1"/>
  </r>
  <r>
    <x v="10"/>
    <n v="90.494018500000038"/>
    <s v=""/>
    <n v="90.494018500000038"/>
    <s v=""/>
    <n v="1"/>
  </r>
  <r>
    <x v="11"/>
    <n v="39.231933600000048"/>
    <s v=""/>
    <n v="39.231933600000048"/>
    <s v=""/>
    <n v="1"/>
  </r>
  <r>
    <x v="12"/>
    <n v="47.374023500000021"/>
    <s v=""/>
    <n v="47.374023500000021"/>
    <s v=""/>
    <n v="1"/>
  </r>
  <r>
    <x v="13"/>
    <n v="99.523681699999997"/>
    <s v=""/>
    <n v="99.523681699999997"/>
    <s v=""/>
    <n v="1"/>
  </r>
  <r>
    <x v="14"/>
    <n v="82.434204099999988"/>
    <s v=""/>
    <n v="82.434204099999988"/>
    <s v=""/>
    <n v="1"/>
  </r>
  <r>
    <x v="15"/>
    <n v="65.327636700000085"/>
    <s v=""/>
    <n v="65.327636700000085"/>
    <s v=""/>
    <n v="1"/>
  </r>
  <r>
    <x v="16"/>
    <n v="51.176391599999988"/>
    <s v=""/>
    <n v="51.176391599999988"/>
    <s v=""/>
    <n v="1"/>
  </r>
  <r>
    <x v="17"/>
    <n v="40.588012700000036"/>
    <s v=""/>
    <n v="40.588012700000036"/>
    <s v=""/>
    <n v="1"/>
  </r>
  <r>
    <x v="18"/>
    <n v="-31.082519499999989"/>
    <n v="-31.082519499999989"/>
    <s v=""/>
    <n v="1"/>
    <s v=""/>
  </r>
  <r>
    <x v="19"/>
    <n v="-106.92639159999999"/>
    <n v="-106.92639159999999"/>
    <s v=""/>
    <n v="1"/>
    <s v=""/>
  </r>
  <r>
    <x v="20"/>
    <n v="-123.08361820000005"/>
    <n v="-123.08361820000005"/>
    <s v=""/>
    <n v="1"/>
    <s v=""/>
  </r>
  <r>
    <x v="21"/>
    <n v="-45.048706100000118"/>
    <n v="-45.048706100000118"/>
    <s v=""/>
    <n v="1"/>
    <s v=""/>
  </r>
  <r>
    <x v="22"/>
    <n v="-54.564208999999892"/>
    <n v="-54.564208999999892"/>
    <s v=""/>
    <n v="1"/>
    <s v=""/>
  </r>
  <r>
    <x v="23"/>
    <n v="-51.605956999999989"/>
    <n v="-51.605956999999989"/>
    <s v=""/>
    <n v="1"/>
    <s v=""/>
  </r>
  <r>
    <x v="0"/>
    <n v="-53.803955099999939"/>
    <n v="-53.803955099999939"/>
    <s v=""/>
    <n v="1"/>
    <s v=""/>
  </r>
  <r>
    <x v="1"/>
    <n v="-41.714111300000013"/>
    <n v="-41.714111300000013"/>
    <s v=""/>
    <n v="1"/>
    <s v=""/>
  </r>
  <r>
    <x v="2"/>
    <n v="-100.59179690000019"/>
    <n v="-100.59179690000019"/>
    <s v=""/>
    <n v="1"/>
    <s v=""/>
  </r>
  <r>
    <x v="3"/>
    <n v="-83.537353499999881"/>
    <n v="-83.537353499999881"/>
    <s v=""/>
    <n v="1"/>
    <s v=""/>
  </r>
  <r>
    <x v="4"/>
    <n v="-87.445190400000001"/>
    <n v="-87.445190400000001"/>
    <s v=""/>
    <n v="1"/>
    <s v=""/>
  </r>
  <r>
    <x v="5"/>
    <n v="-140.94128419999993"/>
    <n v="-140.94128419999993"/>
    <s v=""/>
    <n v="1"/>
    <s v=""/>
  </r>
  <r>
    <x v="6"/>
    <n v="-137.68969730000003"/>
    <n v="-137.68969730000003"/>
    <s v=""/>
    <n v="1"/>
    <s v=""/>
  </r>
  <r>
    <x v="7"/>
    <n v="-34.265747099999999"/>
    <n v="-34.265747099999999"/>
    <s v=""/>
    <n v="1"/>
    <s v=""/>
  </r>
  <r>
    <x v="8"/>
    <n v="1.6108398000001216"/>
    <s v=""/>
    <n v="1.6108398000001216"/>
    <s v=""/>
    <n v="1"/>
  </r>
  <r>
    <x v="9"/>
    <n v="-15.037231399999882"/>
    <n v="-15.037231399999882"/>
    <s v=""/>
    <n v="1"/>
    <s v=""/>
  </r>
  <r>
    <x v="10"/>
    <n v="-42.803344700000025"/>
    <n v="-42.803344700000025"/>
    <s v=""/>
    <n v="1"/>
    <s v=""/>
  </r>
  <r>
    <x v="11"/>
    <n v="89.699096700000155"/>
    <s v=""/>
    <n v="89.699096700000155"/>
    <s v=""/>
    <n v="1"/>
  </r>
  <r>
    <x v="12"/>
    <n v="173.40515130000017"/>
    <s v=""/>
    <n v="173.40515130000017"/>
    <s v=""/>
    <n v="1"/>
  </r>
  <r>
    <x v="13"/>
    <n v="217.0908202999999"/>
    <s v=""/>
    <n v="217.0908202999999"/>
    <s v=""/>
    <n v="1"/>
  </r>
  <r>
    <x v="14"/>
    <n v="216.73046879999993"/>
    <s v=""/>
    <n v="216.73046879999993"/>
    <s v=""/>
    <n v="1"/>
  </r>
  <r>
    <x v="15"/>
    <n v="204.89282219999996"/>
    <s v=""/>
    <n v="204.89282219999996"/>
    <s v=""/>
    <n v="1"/>
  </r>
  <r>
    <x v="16"/>
    <n v="179.80725100000018"/>
    <s v=""/>
    <n v="179.80725100000018"/>
    <s v=""/>
    <n v="1"/>
  </r>
  <r>
    <x v="17"/>
    <n v="124.06286619999992"/>
    <s v=""/>
    <n v="124.06286619999992"/>
    <s v=""/>
    <n v="1"/>
  </r>
  <r>
    <x v="18"/>
    <n v="76.891845699999976"/>
    <s v=""/>
    <n v="76.891845699999976"/>
    <s v=""/>
    <n v="1"/>
  </r>
  <r>
    <x v="19"/>
    <n v="53.0859375"/>
    <s v=""/>
    <n v="53.0859375"/>
    <s v=""/>
    <n v="1"/>
  </r>
  <r>
    <x v="20"/>
    <n v="75.62255859999982"/>
    <s v=""/>
    <n v="75.62255859999982"/>
    <s v=""/>
    <n v="1"/>
  </r>
  <r>
    <x v="21"/>
    <n v="45.911499099999901"/>
    <s v=""/>
    <n v="45.911499099999901"/>
    <s v=""/>
    <n v="1"/>
  </r>
  <r>
    <x v="22"/>
    <n v="9.9172363000000132"/>
    <s v=""/>
    <n v="9.9172363000000132"/>
    <s v=""/>
    <n v="1"/>
  </r>
  <r>
    <x v="23"/>
    <n v="69.712768500000038"/>
    <s v=""/>
    <n v="69.712768500000038"/>
    <s v=""/>
    <n v="1"/>
  </r>
  <r>
    <x v="0"/>
    <n v="42.301513699999987"/>
    <s v=""/>
    <n v="42.301513699999987"/>
    <s v=""/>
    <n v="1"/>
  </r>
  <r>
    <x v="1"/>
    <n v="36.862915100000009"/>
    <s v=""/>
    <n v="36.862915100000009"/>
    <s v=""/>
    <n v="1"/>
  </r>
  <r>
    <x v="2"/>
    <n v="16.042846699999927"/>
    <s v=""/>
    <n v="16.042846699999927"/>
    <s v=""/>
    <n v="1"/>
  </r>
  <r>
    <x v="3"/>
    <n v="73.49444584999992"/>
    <s v=""/>
    <n v="73.49444584999992"/>
    <s v=""/>
    <n v="1"/>
  </r>
  <r>
    <x v="4"/>
    <n v="88.114135740000052"/>
    <s v=""/>
    <n v="88.114135740000052"/>
    <s v=""/>
    <n v="1"/>
  </r>
  <r>
    <x v="5"/>
    <n v="77.224670420000052"/>
    <s v=""/>
    <n v="77.224670420000052"/>
    <s v=""/>
    <n v="1"/>
  </r>
  <r>
    <x v="6"/>
    <n v="73.960937489999992"/>
    <s v=""/>
    <n v="73.960937489999992"/>
    <s v=""/>
    <n v="1"/>
  </r>
  <r>
    <x v="7"/>
    <n v="121.61779786000011"/>
    <s v=""/>
    <n v="121.61779786000011"/>
    <s v=""/>
    <n v="1"/>
  </r>
  <r>
    <x v="8"/>
    <n v="172.2159423999999"/>
    <s v=""/>
    <n v="172.2159423999999"/>
    <s v=""/>
    <n v="1"/>
  </r>
  <r>
    <x v="9"/>
    <n v="197.08654789000002"/>
    <s v=""/>
    <n v="197.08654789000002"/>
    <s v=""/>
    <n v="1"/>
  </r>
  <r>
    <x v="10"/>
    <n v="114.76037599999995"/>
    <s v=""/>
    <n v="114.76037599999995"/>
    <s v=""/>
    <n v="1"/>
  </r>
  <r>
    <x v="11"/>
    <n v="139.94323729999996"/>
    <s v=""/>
    <n v="139.94323729999996"/>
    <s v=""/>
    <n v="1"/>
  </r>
  <r>
    <x v="12"/>
    <n v="173.90515140000002"/>
    <s v=""/>
    <n v="173.90515140000002"/>
    <s v=""/>
    <n v="1"/>
  </r>
  <r>
    <x v="13"/>
    <n v="153.46533199999999"/>
    <s v=""/>
    <n v="153.46533199999999"/>
    <s v=""/>
    <n v="1"/>
  </r>
  <r>
    <x v="14"/>
    <n v="125.5025634000001"/>
    <s v=""/>
    <n v="125.5025634000001"/>
    <s v=""/>
    <n v="1"/>
  </r>
  <r>
    <x v="15"/>
    <n v="112.27648930000009"/>
    <s v=""/>
    <n v="112.27648930000009"/>
    <s v=""/>
    <n v="1"/>
  </r>
  <r>
    <x v="16"/>
    <n v="105.94555660000015"/>
    <s v=""/>
    <n v="105.94555660000015"/>
    <s v=""/>
    <n v="1"/>
  </r>
  <r>
    <x v="17"/>
    <n v="113.58361820000005"/>
    <s v=""/>
    <n v="113.58361820000005"/>
    <s v=""/>
    <n v="1"/>
  </r>
  <r>
    <x v="18"/>
    <n v="130.67358390000004"/>
    <s v=""/>
    <n v="130.67358390000004"/>
    <s v=""/>
    <n v="1"/>
  </r>
  <r>
    <x v="19"/>
    <n v="183.74157719999994"/>
    <s v=""/>
    <n v="183.74157719999994"/>
    <s v=""/>
    <n v="1"/>
  </r>
  <r>
    <x v="20"/>
    <n v="232.77661139999987"/>
    <s v=""/>
    <n v="232.77661139999987"/>
    <s v=""/>
    <n v="1"/>
  </r>
  <r>
    <x v="21"/>
    <n v="277.0388183"/>
    <s v=""/>
    <n v="277.0388183"/>
    <s v=""/>
    <n v="1"/>
  </r>
  <r>
    <x v="22"/>
    <n v="279.09252930000002"/>
    <s v=""/>
    <n v="279.09252930000002"/>
    <s v=""/>
    <n v="1"/>
  </r>
  <r>
    <x v="23"/>
    <n v="224.54504389999988"/>
    <s v=""/>
    <n v="224.54504389999988"/>
    <s v=""/>
    <n v="1"/>
  </r>
  <r>
    <x v="0"/>
    <n v="173.40283199999999"/>
    <s v=""/>
    <n v="173.40283199999999"/>
    <s v=""/>
    <n v="1"/>
  </r>
  <r>
    <x v="1"/>
    <n v="156.15704349999987"/>
    <s v=""/>
    <n v="156.15704349999987"/>
    <s v=""/>
    <n v="1"/>
  </r>
  <r>
    <x v="2"/>
    <n v="92.142700200000036"/>
    <s v=""/>
    <n v="92.142700200000036"/>
    <s v=""/>
    <n v="1"/>
  </r>
  <r>
    <x v="3"/>
    <n v="58.247680600000194"/>
    <s v=""/>
    <n v="58.247680600000194"/>
    <s v=""/>
    <n v="1"/>
  </r>
  <r>
    <x v="4"/>
    <n v="89.905944900000009"/>
    <s v=""/>
    <n v="89.905944900000009"/>
    <s v=""/>
    <n v="1"/>
  </r>
  <r>
    <x v="5"/>
    <n v="80.52899170000012"/>
    <s v=""/>
    <n v="80.52899170000012"/>
    <s v=""/>
    <n v="1"/>
  </r>
  <r>
    <x v="6"/>
    <n v="148.11334230999989"/>
    <s v=""/>
    <n v="148.11334230999989"/>
    <s v=""/>
    <n v="1"/>
  </r>
  <r>
    <x v="7"/>
    <n v="187.34399410000015"/>
    <s v=""/>
    <n v="187.34399410000015"/>
    <s v=""/>
    <n v="1"/>
  </r>
  <r>
    <x v="8"/>
    <n v="191.82604979999996"/>
    <s v=""/>
    <n v="191.82604979999996"/>
    <s v=""/>
    <n v="1"/>
  </r>
  <r>
    <x v="9"/>
    <n v="223.11108399999989"/>
    <s v=""/>
    <n v="223.11108399999989"/>
    <s v=""/>
    <n v="1"/>
  </r>
  <r>
    <x v="10"/>
    <n v="149.60339360000012"/>
    <s v=""/>
    <n v="149.60339360000012"/>
    <s v=""/>
    <n v="1"/>
  </r>
  <r>
    <x v="11"/>
    <n v="175.84130859999982"/>
    <s v=""/>
    <n v="175.84130859999982"/>
    <s v=""/>
    <n v="1"/>
  </r>
  <r>
    <x v="12"/>
    <n v="146.8488769999999"/>
    <s v=""/>
    <n v="146.8488769999999"/>
    <s v=""/>
    <n v="1"/>
  </r>
  <r>
    <x v="13"/>
    <n v="212.00744629999986"/>
    <s v=""/>
    <n v="212.00744629999986"/>
    <s v=""/>
    <n v="1"/>
  </r>
  <r>
    <x v="14"/>
    <n v="294.27062980000005"/>
    <s v=""/>
    <n v="294.27062980000005"/>
    <s v=""/>
    <n v="1"/>
  </r>
  <r>
    <x v="15"/>
    <n v="327.30310050000003"/>
    <s v=""/>
    <n v="327.30310050000003"/>
    <s v=""/>
    <n v="1"/>
  </r>
  <r>
    <x v="16"/>
    <n v="383.18811030000006"/>
    <s v=""/>
    <n v="383.18811030000006"/>
    <s v=""/>
    <n v="1"/>
  </r>
  <r>
    <x v="17"/>
    <n v="353.67407219999996"/>
    <s v=""/>
    <n v="353.67407219999996"/>
    <s v=""/>
    <n v="1"/>
  </r>
  <r>
    <x v="18"/>
    <n v="220.16357420000008"/>
    <s v=""/>
    <n v="220.16357420000008"/>
    <s v=""/>
    <n v="1"/>
  </r>
  <r>
    <x v="19"/>
    <n v="255.20971670000017"/>
    <s v=""/>
    <n v="255.20971670000017"/>
    <s v=""/>
    <n v="1"/>
  </r>
  <r>
    <x v="20"/>
    <n v="256.6120605000001"/>
    <s v=""/>
    <n v="256.6120605000001"/>
    <s v=""/>
    <n v="1"/>
  </r>
  <r>
    <x v="21"/>
    <n v="164.0910644999999"/>
    <s v=""/>
    <n v="164.0910644999999"/>
    <s v=""/>
    <n v="1"/>
  </r>
  <r>
    <x v="22"/>
    <n v="151.24658210000007"/>
    <s v=""/>
    <n v="151.24658210000007"/>
    <s v=""/>
    <n v="1"/>
  </r>
  <r>
    <x v="23"/>
    <n v="92.71252440000012"/>
    <s v=""/>
    <n v="92.71252440000012"/>
    <s v=""/>
    <n v="1"/>
  </r>
  <r>
    <x v="0"/>
    <n v="125.70483399999989"/>
    <s v=""/>
    <n v="125.70483399999989"/>
    <s v=""/>
    <n v="1"/>
  </r>
  <r>
    <x v="1"/>
    <n v="107.2293701000001"/>
    <s v=""/>
    <n v="107.2293701000001"/>
    <s v=""/>
    <n v="1"/>
  </r>
  <r>
    <x v="2"/>
    <n v="124.82617189999996"/>
    <s v=""/>
    <n v="124.82617189999996"/>
    <s v=""/>
    <n v="1"/>
  </r>
  <r>
    <x v="3"/>
    <n v="138.99523920000001"/>
    <s v=""/>
    <n v="138.99523920000001"/>
    <s v=""/>
    <n v="1"/>
  </r>
  <r>
    <x v="4"/>
    <n v="113.52136229999996"/>
    <s v=""/>
    <n v="113.52136229999996"/>
    <s v=""/>
    <n v="1"/>
  </r>
  <r>
    <x v="5"/>
    <n v="87.283813499999951"/>
    <s v=""/>
    <n v="87.283813499999951"/>
    <s v=""/>
    <n v="1"/>
  </r>
  <r>
    <x v="6"/>
    <n v="22.802001999999902"/>
    <s v=""/>
    <n v="22.802001999999902"/>
    <s v=""/>
    <n v="1"/>
  </r>
  <r>
    <x v="7"/>
    <n v="75.883544900000061"/>
    <s v=""/>
    <n v="75.883544900000061"/>
    <s v=""/>
    <n v="1"/>
  </r>
  <r>
    <x v="8"/>
    <n v="107.43933109999989"/>
    <s v=""/>
    <n v="107.43933109999989"/>
    <s v=""/>
    <n v="1"/>
  </r>
  <r>
    <x v="9"/>
    <n v="108.98571779999997"/>
    <s v=""/>
    <n v="108.98571779999997"/>
    <s v=""/>
    <n v="1"/>
  </r>
  <r>
    <x v="10"/>
    <n v="117.35961909999992"/>
    <s v=""/>
    <n v="117.35961909999992"/>
    <s v=""/>
    <n v="1"/>
  </r>
  <r>
    <x v="11"/>
    <n v="203.21667479999996"/>
    <s v=""/>
    <n v="203.21667479999996"/>
    <s v=""/>
    <n v="1"/>
  </r>
  <r>
    <x v="12"/>
    <n v="251.7580567"/>
    <s v=""/>
    <n v="251.7580567"/>
    <s v=""/>
    <n v="1"/>
  </r>
  <r>
    <x v="13"/>
    <n v="248.80187990000013"/>
    <s v=""/>
    <n v="248.80187990000013"/>
    <s v=""/>
    <n v="1"/>
  </r>
  <r>
    <x v="14"/>
    <n v="187.73132319999991"/>
    <s v=""/>
    <n v="187.73132319999991"/>
    <s v=""/>
    <n v="1"/>
  </r>
  <r>
    <x v="15"/>
    <n v="163.41467280000006"/>
    <s v=""/>
    <n v="163.41467280000006"/>
    <s v=""/>
    <n v="1"/>
  </r>
  <r>
    <x v="16"/>
    <n v="86.178832999999941"/>
    <s v=""/>
    <n v="86.178832999999941"/>
    <s v=""/>
    <n v="1"/>
  </r>
  <r>
    <x v="17"/>
    <n v="112.46801759999994"/>
    <s v=""/>
    <n v="112.46801759999994"/>
    <s v=""/>
    <n v="1"/>
  </r>
  <r>
    <x v="18"/>
    <n v="70.655639699999938"/>
    <s v=""/>
    <n v="70.655639699999938"/>
    <s v=""/>
    <n v="1"/>
  </r>
  <r>
    <x v="19"/>
    <n v="60.799926800000094"/>
    <s v=""/>
    <n v="60.799926800000094"/>
    <s v=""/>
    <n v="1"/>
  </r>
  <r>
    <x v="20"/>
    <n v="22.363403300000073"/>
    <s v=""/>
    <n v="22.363403300000073"/>
    <s v=""/>
    <n v="1"/>
  </r>
  <r>
    <x v="21"/>
    <n v="-54.680786099999978"/>
    <n v="-54.680786099999978"/>
    <s v=""/>
    <n v="1"/>
    <s v=""/>
  </r>
  <r>
    <x v="22"/>
    <n v="24.964111399999865"/>
    <s v=""/>
    <n v="24.964111399999865"/>
    <s v=""/>
    <n v="1"/>
  </r>
  <r>
    <x v="23"/>
    <n v="6.6440430000000106"/>
    <s v=""/>
    <n v="6.6440430000000106"/>
    <s v=""/>
    <n v="1"/>
  </r>
  <r>
    <x v="0"/>
    <n v="-73.607666000000108"/>
    <n v="-73.607666000000108"/>
    <s v=""/>
    <n v="1"/>
    <s v=""/>
  </r>
  <r>
    <x v="1"/>
    <n v="-9.1385497999999643"/>
    <n v="-9.1385497999999643"/>
    <s v=""/>
    <n v="1"/>
    <s v=""/>
  </r>
  <r>
    <x v="2"/>
    <n v="29.720459000000119"/>
    <s v=""/>
    <n v="29.720459000000119"/>
    <s v=""/>
    <n v="1"/>
  </r>
  <r>
    <x v="3"/>
    <n v="39.387206999999989"/>
    <s v=""/>
    <n v="39.387206999999989"/>
    <s v=""/>
    <n v="1"/>
  </r>
  <r>
    <x v="4"/>
    <n v="36.703735400000141"/>
    <s v=""/>
    <n v="36.703735400000141"/>
    <s v=""/>
    <n v="1"/>
  </r>
  <r>
    <x v="5"/>
    <n v="23.059326199999987"/>
    <s v=""/>
    <n v="23.059326199999987"/>
    <s v=""/>
    <n v="1"/>
  </r>
  <r>
    <x v="6"/>
    <n v="35.607421800000111"/>
    <s v=""/>
    <n v="35.607421800000111"/>
    <s v=""/>
    <n v="1"/>
  </r>
  <r>
    <x v="7"/>
    <n v="30.628784199999927"/>
    <s v=""/>
    <n v="30.628784199999927"/>
    <s v=""/>
    <n v="1"/>
  </r>
  <r>
    <x v="8"/>
    <n v="73.157470699999976"/>
    <s v=""/>
    <n v="73.157470699999976"/>
    <s v=""/>
    <n v="1"/>
  </r>
  <r>
    <x v="9"/>
    <n v="125.44140620000007"/>
    <s v=""/>
    <n v="125.44140620000007"/>
    <s v=""/>
    <n v="1"/>
  </r>
  <r>
    <x v="10"/>
    <n v="188.87512200000015"/>
    <s v=""/>
    <n v="188.87512200000015"/>
    <s v=""/>
    <n v="1"/>
  </r>
  <r>
    <x v="11"/>
    <n v="226.61853029999997"/>
    <s v=""/>
    <n v="226.61853029999997"/>
    <s v=""/>
    <n v="1"/>
  </r>
  <r>
    <x v="12"/>
    <n v="227.55676270000004"/>
    <s v=""/>
    <n v="227.55676270000004"/>
    <s v=""/>
    <n v="1"/>
  </r>
  <r>
    <x v="13"/>
    <n v="165.50634769999988"/>
    <s v=""/>
    <n v="165.50634769999988"/>
    <s v=""/>
    <n v="1"/>
  </r>
  <r>
    <x v="14"/>
    <n v="95.461792000000059"/>
    <s v=""/>
    <n v="95.461792000000059"/>
    <s v=""/>
    <n v="1"/>
  </r>
  <r>
    <x v="15"/>
    <n v="78.843872099999999"/>
    <s v=""/>
    <n v="78.843872099999999"/>
    <s v=""/>
    <n v="1"/>
  </r>
  <r>
    <x v="16"/>
    <n v="113.70690919999993"/>
    <s v=""/>
    <n v="113.70690919999993"/>
    <s v=""/>
    <n v="1"/>
  </r>
  <r>
    <x v="17"/>
    <n v="125.16210939999996"/>
    <s v=""/>
    <n v="125.16210939999996"/>
    <s v=""/>
    <n v="1"/>
  </r>
  <r>
    <x v="18"/>
    <n v="120.14038090000008"/>
    <s v=""/>
    <n v="120.14038090000008"/>
    <s v=""/>
    <n v="1"/>
  </r>
  <r>
    <x v="19"/>
    <n v="82.225463900000022"/>
    <s v=""/>
    <n v="82.225463900000022"/>
    <s v=""/>
    <n v="1"/>
  </r>
  <r>
    <x v="20"/>
    <n v="101.79541020000011"/>
    <s v=""/>
    <n v="101.79541020000011"/>
    <s v=""/>
    <n v="1"/>
  </r>
  <r>
    <x v="21"/>
    <n v="117.44458009999994"/>
    <s v=""/>
    <n v="117.44458009999994"/>
    <s v=""/>
    <n v="1"/>
  </r>
  <r>
    <x v="22"/>
    <n v="108.17224119999992"/>
    <s v=""/>
    <n v="108.17224119999992"/>
    <s v=""/>
    <n v="1"/>
  </r>
  <r>
    <x v="23"/>
    <n v="115.3856201000001"/>
    <s v=""/>
    <n v="115.3856201000001"/>
    <s v=""/>
    <n v="1"/>
  </r>
  <r>
    <x v="0"/>
    <n v="78.43591309999988"/>
    <s v=""/>
    <n v="78.43591309999988"/>
    <s v=""/>
    <n v="1"/>
  </r>
  <r>
    <x v="1"/>
    <n v="-28.096191399999952"/>
    <n v="-28.096191399999952"/>
    <s v=""/>
    <n v="1"/>
    <s v=""/>
  </r>
  <r>
    <x v="2"/>
    <n v="-35.975952200000165"/>
    <n v="-35.975952200000165"/>
    <s v=""/>
    <n v="1"/>
    <s v=""/>
  </r>
  <r>
    <x v="3"/>
    <n v="-55.673217799999975"/>
    <n v="-55.673217799999975"/>
    <s v=""/>
    <n v="1"/>
    <s v=""/>
  </r>
  <r>
    <x v="4"/>
    <n v="-58.31872559999988"/>
    <n v="-58.31872559999988"/>
    <s v=""/>
    <n v="1"/>
    <s v=""/>
  </r>
  <r>
    <x v="5"/>
    <n v="28.883544900000061"/>
    <s v=""/>
    <n v="28.883544900000061"/>
    <s v=""/>
    <n v="1"/>
  </r>
  <r>
    <x v="6"/>
    <n v="62.681030200000123"/>
    <s v=""/>
    <n v="62.681030200000123"/>
    <s v=""/>
    <n v="1"/>
  </r>
  <r>
    <x v="7"/>
    <n v="14.070434599999999"/>
    <s v=""/>
    <n v="14.070434599999999"/>
    <s v=""/>
    <n v="1"/>
  </r>
  <r>
    <x v="8"/>
    <n v="-75.434570299999905"/>
    <n v="-75.434570299999905"/>
    <s v=""/>
    <n v="1"/>
    <s v=""/>
  </r>
  <r>
    <x v="9"/>
    <n v="-310.97460939999996"/>
    <n v="-310.97460939999996"/>
    <s v=""/>
    <n v="1"/>
    <s v=""/>
  </r>
  <r>
    <x v="10"/>
    <n v="-282.9403076000001"/>
    <n v="-282.9403076000001"/>
    <s v=""/>
    <n v="1"/>
    <s v=""/>
  </r>
  <r>
    <x v="11"/>
    <n v="-132.83190910000008"/>
    <n v="-132.83190910000008"/>
    <s v=""/>
    <n v="1"/>
    <s v=""/>
  </r>
  <r>
    <x v="12"/>
    <n v="-19.956542899999931"/>
    <n v="-19.956542899999931"/>
    <s v=""/>
    <n v="1"/>
    <s v=""/>
  </r>
  <r>
    <x v="13"/>
    <n v="45.228393500000038"/>
    <s v=""/>
    <n v="45.228393500000038"/>
    <s v=""/>
    <n v="1"/>
  </r>
  <r>
    <x v="14"/>
    <n v="87.214355500000011"/>
    <s v=""/>
    <n v="87.214355500000011"/>
    <s v=""/>
    <n v="1"/>
  </r>
  <r>
    <x v="15"/>
    <n v="72.418579099999988"/>
    <s v=""/>
    <n v="72.418579099999988"/>
    <s v=""/>
    <n v="1"/>
  </r>
  <r>
    <x v="16"/>
    <n v="137.87377930000002"/>
    <s v=""/>
    <n v="137.87377930000002"/>
    <s v=""/>
    <n v="1"/>
  </r>
  <r>
    <x v="17"/>
    <n v="113.90380860000005"/>
    <s v=""/>
    <n v="113.90380860000005"/>
    <s v=""/>
    <n v="1"/>
  </r>
  <r>
    <x v="18"/>
    <n v="134.9455567"/>
    <s v=""/>
    <n v="134.9455567"/>
    <s v=""/>
    <n v="1"/>
  </r>
  <r>
    <x v="19"/>
    <n v="164.53308100000004"/>
    <s v=""/>
    <n v="164.53308100000004"/>
    <s v=""/>
    <n v="1"/>
  </r>
  <r>
    <x v="20"/>
    <n v="218.82714839999994"/>
    <s v=""/>
    <n v="218.82714839999994"/>
    <s v=""/>
    <n v="1"/>
  </r>
  <r>
    <x v="21"/>
    <n v="214.61804199999983"/>
    <s v=""/>
    <n v="214.61804199999983"/>
    <s v=""/>
    <n v="1"/>
  </r>
  <r>
    <x v="22"/>
    <n v="195.97070310000004"/>
    <s v=""/>
    <n v="195.97070310000004"/>
    <s v=""/>
    <n v="1"/>
  </r>
  <r>
    <x v="23"/>
    <n v="144.66381839999985"/>
    <s v=""/>
    <n v="144.66381839999985"/>
    <s v=""/>
    <n v="1"/>
  </r>
  <r>
    <x v="0"/>
    <n v="128.20227050000017"/>
    <s v=""/>
    <n v="128.20227050000017"/>
    <s v=""/>
    <n v="1"/>
  </r>
  <r>
    <x v="1"/>
    <n v="0.24194330000000264"/>
    <s v=""/>
    <n v="0.24194330000000264"/>
    <s v=""/>
    <n v="1"/>
  </r>
  <r>
    <x v="2"/>
    <n v="-15.651000899999985"/>
    <n v="-15.651000899999985"/>
    <s v=""/>
    <n v="1"/>
    <s v=""/>
  </r>
  <r>
    <x v="3"/>
    <n v="44.92578125"/>
    <s v=""/>
    <n v="44.92578125"/>
    <s v=""/>
    <n v="1"/>
  </r>
  <r>
    <x v="4"/>
    <n v="21.582397459999925"/>
    <s v=""/>
    <n v="21.582397459999925"/>
    <s v=""/>
    <n v="1"/>
  </r>
  <r>
    <x v="5"/>
    <n v="-51.72393795000005"/>
    <n v="-51.72393795000005"/>
    <s v=""/>
    <n v="1"/>
    <s v=""/>
  </r>
  <r>
    <x v="6"/>
    <n v="-172.78704832999995"/>
    <n v="-172.78704832999995"/>
    <s v=""/>
    <n v="1"/>
    <s v=""/>
  </r>
  <r>
    <x v="7"/>
    <n v="-79.701782200000025"/>
    <n v="-79.701782200000025"/>
    <s v=""/>
    <n v="1"/>
    <s v=""/>
  </r>
  <r>
    <x v="8"/>
    <n v="23.671752900000001"/>
    <s v=""/>
    <n v="23.671752900000001"/>
    <s v=""/>
    <n v="1"/>
  </r>
  <r>
    <x v="9"/>
    <n v="71.050537099999929"/>
    <s v=""/>
    <n v="71.050537099999929"/>
    <s v=""/>
    <n v="1"/>
  </r>
  <r>
    <x v="10"/>
    <n v="18.329711899999893"/>
    <s v=""/>
    <n v="18.329711899999893"/>
    <s v=""/>
    <n v="1"/>
  </r>
  <r>
    <x v="11"/>
    <n v="21.436523399999942"/>
    <s v=""/>
    <n v="21.436523399999942"/>
    <s v=""/>
    <n v="1"/>
  </r>
  <r>
    <x v="12"/>
    <n v="58.580444400000033"/>
    <s v=""/>
    <n v="58.580444400000033"/>
    <s v=""/>
    <n v="1"/>
  </r>
  <r>
    <x v="13"/>
    <n v="97.579589799999894"/>
    <s v=""/>
    <n v="97.579589799999894"/>
    <s v=""/>
    <n v="1"/>
  </r>
  <r>
    <x v="14"/>
    <n v="107.52758789999984"/>
    <s v=""/>
    <n v="107.52758789999984"/>
    <s v=""/>
    <n v="1"/>
  </r>
  <r>
    <x v="15"/>
    <n v="80.506836000000021"/>
    <s v=""/>
    <n v="80.506836000000021"/>
    <s v=""/>
    <n v="1"/>
  </r>
  <r>
    <x v="16"/>
    <n v="86.639282200000025"/>
    <s v=""/>
    <n v="86.639282200000025"/>
    <s v=""/>
    <n v="1"/>
  </r>
  <r>
    <x v="17"/>
    <n v="35.664428799999996"/>
    <s v=""/>
    <n v="35.664428799999996"/>
    <s v=""/>
    <n v="1"/>
  </r>
  <r>
    <x v="18"/>
    <n v="12.649414100000058"/>
    <s v=""/>
    <n v="12.649414100000058"/>
    <s v=""/>
    <n v="1"/>
  </r>
  <r>
    <x v="19"/>
    <n v="16.913574200000085"/>
    <s v=""/>
    <n v="16.913574200000085"/>
    <s v=""/>
    <n v="1"/>
  </r>
  <r>
    <x v="20"/>
    <n v="21.937133799999856"/>
    <s v=""/>
    <n v="21.937133799999856"/>
    <s v=""/>
    <n v="1"/>
  </r>
  <r>
    <x v="21"/>
    <n v="26.855468799999926"/>
    <s v=""/>
    <n v="26.855468799999926"/>
    <s v=""/>
    <n v="1"/>
  </r>
  <r>
    <x v="22"/>
    <n v="1.898071200000004"/>
    <s v=""/>
    <n v="1.898071200000004"/>
    <s v=""/>
    <n v="1"/>
  </r>
  <r>
    <x v="23"/>
    <n v="-42.123901300000171"/>
    <n v="-42.123901300000171"/>
    <s v=""/>
    <n v="1"/>
    <s v=""/>
  </r>
  <r>
    <x v="0"/>
    <n v="-144.36657720000017"/>
    <n v="-144.36657720000017"/>
    <s v=""/>
    <n v="1"/>
    <s v=""/>
  </r>
  <r>
    <x v="1"/>
    <n v="-226.44702150000012"/>
    <n v="-226.44702150000012"/>
    <s v=""/>
    <n v="1"/>
    <s v=""/>
  </r>
  <r>
    <x v="2"/>
    <n v="-248.50000004000015"/>
    <n v="-248.50000004000015"/>
    <s v=""/>
    <n v="1"/>
    <s v=""/>
  </r>
  <r>
    <x v="3"/>
    <n v="-123.43493650000005"/>
    <n v="-123.43493650000005"/>
    <s v=""/>
    <n v="1"/>
    <s v=""/>
  </r>
  <r>
    <x v="4"/>
    <n v="-88.99633788999995"/>
    <n v="-88.99633788999995"/>
    <s v=""/>
    <n v="1"/>
    <s v=""/>
  </r>
  <r>
    <x v="5"/>
    <n v="6.7413940499999399"/>
    <s v=""/>
    <n v="6.7413940499999399"/>
    <s v=""/>
    <n v="1"/>
  </r>
  <r>
    <x v="6"/>
    <n v="43.008056640000063"/>
    <s v=""/>
    <n v="43.008056640000063"/>
    <s v=""/>
    <n v="1"/>
  </r>
  <r>
    <x v="7"/>
    <n v="104.58966063999992"/>
    <s v=""/>
    <n v="104.58966063999992"/>
    <s v=""/>
    <n v="1"/>
  </r>
  <r>
    <x v="8"/>
    <n v="92.568603520000011"/>
    <s v=""/>
    <n v="92.568603520000011"/>
    <s v=""/>
    <n v="1"/>
  </r>
  <r>
    <x v="9"/>
    <n v="-45.430297799999835"/>
    <n v="-45.430297799999835"/>
    <s v=""/>
    <n v="1"/>
    <s v=""/>
  </r>
  <r>
    <x v="10"/>
    <n v="-115.1560058"/>
    <n v="-115.1560058"/>
    <s v=""/>
    <n v="1"/>
    <s v=""/>
  </r>
  <r>
    <x v="11"/>
    <n v="-200.59167479999996"/>
    <n v="-200.59167479999996"/>
    <s v=""/>
    <n v="1"/>
    <s v=""/>
  </r>
  <r>
    <x v="12"/>
    <n v="-281.82080079999992"/>
    <n v="-281.82080079999992"/>
    <s v=""/>
    <n v="1"/>
    <s v=""/>
  </r>
  <r>
    <x v="13"/>
    <n v="-385.78125"/>
    <n v="-385.78125"/>
    <s v=""/>
    <n v="1"/>
    <s v=""/>
  </r>
  <r>
    <x v="14"/>
    <n v="-336.2354736000002"/>
    <n v="-336.2354736000002"/>
    <s v=""/>
    <n v="1"/>
    <s v=""/>
  </r>
  <r>
    <x v="15"/>
    <n v="-323.43603510000003"/>
    <n v="-323.43603510000003"/>
    <s v=""/>
    <n v="1"/>
    <s v=""/>
  </r>
  <r>
    <x v="16"/>
    <n v="-228.92932130000008"/>
    <n v="-228.92932130000008"/>
    <s v=""/>
    <n v="1"/>
    <s v=""/>
  </r>
  <r>
    <x v="17"/>
    <n v="-80.219482499999913"/>
    <n v="-80.219482499999913"/>
    <s v=""/>
    <n v="1"/>
    <s v=""/>
  </r>
  <r>
    <x v="18"/>
    <n v="3.3026122999999643"/>
    <s v=""/>
    <n v="3.3026122999999643"/>
    <s v=""/>
    <n v="1"/>
  </r>
  <r>
    <x v="19"/>
    <n v="29.945922800000062"/>
    <s v=""/>
    <n v="29.945922800000062"/>
    <s v=""/>
    <n v="1"/>
  </r>
  <r>
    <x v="20"/>
    <n v="37.026123000000098"/>
    <s v=""/>
    <n v="37.026123000000098"/>
    <s v=""/>
    <n v="1"/>
  </r>
  <r>
    <x v="21"/>
    <n v="7.5810546000000159"/>
    <s v=""/>
    <n v="7.5810546000000159"/>
    <s v=""/>
    <n v="1"/>
  </r>
  <r>
    <x v="22"/>
    <n v="-18.865112399999816"/>
    <n v="-18.865112399999816"/>
    <s v=""/>
    <n v="1"/>
    <s v=""/>
  </r>
  <r>
    <x v="23"/>
    <n v="-17.867553699999917"/>
    <n v="-17.867553699999917"/>
    <s v=""/>
    <n v="1"/>
    <s v=""/>
  </r>
  <r>
    <x v="0"/>
    <n v="-18.814575200000036"/>
    <n v="-18.814575200000036"/>
    <s v=""/>
    <n v="1"/>
    <s v=""/>
  </r>
  <r>
    <x v="1"/>
    <n v="207.81884760000003"/>
    <s v=""/>
    <n v="207.81884760000003"/>
    <s v=""/>
    <n v="1"/>
  </r>
  <r>
    <x v="2"/>
    <n v="236.78259275000005"/>
    <s v=""/>
    <n v="236.78259275000005"/>
    <s v=""/>
    <n v="1"/>
  </r>
  <r>
    <x v="3"/>
    <n v="263.76202388999991"/>
    <s v=""/>
    <n v="263.76202388999991"/>
    <s v=""/>
    <n v="1"/>
  </r>
  <r>
    <x v="4"/>
    <n v="313.6450194900001"/>
    <s v=""/>
    <n v="313.6450194900001"/>
    <s v=""/>
    <n v="1"/>
  </r>
  <r>
    <x v="5"/>
    <n v="394.28521725999997"/>
    <s v=""/>
    <n v="394.28521725999997"/>
    <s v=""/>
    <n v="1"/>
  </r>
  <r>
    <x v="6"/>
    <n v="393.87396244999991"/>
    <s v=""/>
    <n v="393.87396244999991"/>
    <s v=""/>
    <n v="1"/>
  </r>
  <r>
    <x v="7"/>
    <n v="456.49572751000005"/>
    <s v=""/>
    <n v="456.49572751000005"/>
    <s v=""/>
    <n v="1"/>
  </r>
  <r>
    <x v="8"/>
    <n v="503.54052733999993"/>
    <s v=""/>
    <n v="503.54052733999993"/>
    <s v=""/>
    <n v="1"/>
  </r>
  <r>
    <x v="9"/>
    <n v="577.68469241000003"/>
    <s v=""/>
    <n v="577.68469241000003"/>
    <s v=""/>
    <n v="1"/>
  </r>
  <r>
    <x v="10"/>
    <n v="564.70892333999996"/>
    <s v=""/>
    <n v="564.70892333999996"/>
    <s v=""/>
    <n v="1"/>
  </r>
  <r>
    <x v="11"/>
    <n v="562.28118896000001"/>
    <s v=""/>
    <n v="562.28118896000001"/>
    <s v=""/>
    <n v="1"/>
  </r>
  <r>
    <x v="12"/>
    <n v="551.02667237000003"/>
    <s v=""/>
    <n v="551.02667237000003"/>
    <s v=""/>
    <n v="1"/>
  </r>
  <r>
    <x v="13"/>
    <n v="499.42480469999987"/>
    <s v=""/>
    <n v="499.42480469999987"/>
    <s v=""/>
    <n v="1"/>
  </r>
  <r>
    <x v="14"/>
    <n v="479.56237800000008"/>
    <s v=""/>
    <n v="479.56237800000008"/>
    <s v=""/>
    <n v="1"/>
  </r>
  <r>
    <x v="15"/>
    <n v="401.69860840000001"/>
    <s v=""/>
    <n v="401.69860840000001"/>
    <s v=""/>
    <n v="1"/>
  </r>
  <r>
    <x v="16"/>
    <n v="399.12695319999989"/>
    <s v=""/>
    <n v="399.12695319999989"/>
    <s v=""/>
    <n v="1"/>
  </r>
  <r>
    <x v="17"/>
    <n v="432.83703609999998"/>
    <s v=""/>
    <n v="432.83703609999998"/>
    <s v=""/>
    <n v="1"/>
  </r>
  <r>
    <x v="18"/>
    <n v="452.88232420000008"/>
    <s v=""/>
    <n v="452.88232420000008"/>
    <s v=""/>
    <n v="1"/>
  </r>
  <r>
    <x v="19"/>
    <n v="516.9580077999999"/>
    <s v=""/>
    <n v="516.9580077999999"/>
    <s v=""/>
    <n v="1"/>
  </r>
  <r>
    <x v="20"/>
    <n v="550.56689449999999"/>
    <s v=""/>
    <n v="550.56689449999999"/>
    <s v=""/>
    <n v="1"/>
  </r>
  <r>
    <x v="21"/>
    <n v="554.46166990000006"/>
    <s v=""/>
    <n v="554.46166990000006"/>
    <s v=""/>
    <n v="1"/>
  </r>
  <r>
    <x v="22"/>
    <n v="569.15002439999989"/>
    <s v=""/>
    <n v="569.15002439999989"/>
    <s v=""/>
    <n v="1"/>
  </r>
  <r>
    <x v="23"/>
    <n v="554.10620110000013"/>
    <s v=""/>
    <n v="554.10620110000013"/>
    <s v=""/>
    <n v="1"/>
  </r>
  <r>
    <x v="0"/>
    <n v="417.45166010000003"/>
    <s v=""/>
    <n v="417.45166010000003"/>
    <s v=""/>
    <n v="1"/>
  </r>
  <r>
    <x v="1"/>
    <n v="82.322204599999964"/>
    <s v=""/>
    <n v="82.322204599999964"/>
    <s v=""/>
    <n v="1"/>
  </r>
  <r>
    <x v="2"/>
    <n v="32.311401359999991"/>
    <s v=""/>
    <n v="32.311401359999991"/>
    <s v=""/>
    <n v="1"/>
  </r>
  <r>
    <x v="3"/>
    <n v="-31.568603510000003"/>
    <n v="-31.568603510000003"/>
    <s v=""/>
    <n v="1"/>
    <s v=""/>
  </r>
  <r>
    <x v="4"/>
    <n v="-51.184509269999921"/>
    <n v="-51.184509269999921"/>
    <s v=""/>
    <n v="1"/>
    <s v=""/>
  </r>
  <r>
    <x v="5"/>
    <n v="-47.171569829999953"/>
    <n v="-47.171569829999953"/>
    <s v=""/>
    <n v="1"/>
    <s v=""/>
  </r>
  <r>
    <x v="6"/>
    <n v="-33.042663589999847"/>
    <n v="-33.042663589999847"/>
    <s v=""/>
    <n v="1"/>
    <s v=""/>
  </r>
  <r>
    <x v="7"/>
    <n v="-33.766723599999978"/>
    <n v="-33.766723599999978"/>
    <s v=""/>
    <n v="1"/>
    <s v=""/>
  </r>
  <r>
    <x v="8"/>
    <n v="9.2667235999999775"/>
    <s v=""/>
    <n v="9.2667235999999775"/>
    <s v=""/>
    <n v="1"/>
  </r>
  <r>
    <x v="9"/>
    <n v="8.8828125"/>
    <s v=""/>
    <n v="8.8828125"/>
    <s v=""/>
    <n v="1"/>
  </r>
  <r>
    <x v="10"/>
    <n v="-43.066406299999926"/>
    <n v="-43.066406299999926"/>
    <s v=""/>
    <n v="1"/>
    <s v=""/>
  </r>
  <r>
    <x v="11"/>
    <n v="3.7460938000001534"/>
    <s v=""/>
    <n v="3.7460938000001534"/>
    <s v=""/>
    <n v="1"/>
  </r>
  <r>
    <x v="12"/>
    <n v="-13.233520499999941"/>
    <n v="-13.233520499999941"/>
    <s v=""/>
    <n v="1"/>
    <s v=""/>
  </r>
  <r>
    <x v="13"/>
    <n v="-29.791626000000178"/>
    <n v="-29.791626000000178"/>
    <s v=""/>
    <n v="1"/>
    <s v=""/>
  </r>
  <r>
    <x v="14"/>
    <n v="-48.422729500000059"/>
    <n v="-48.422729500000059"/>
    <s v=""/>
    <n v="1"/>
    <s v=""/>
  </r>
  <r>
    <x v="15"/>
    <n v="2.8486328000001322"/>
    <s v=""/>
    <n v="2.8486328000001322"/>
    <s v=""/>
    <n v="1"/>
  </r>
  <r>
    <x v="16"/>
    <n v="-39.311645499999941"/>
    <n v="-39.311645499999941"/>
    <s v=""/>
    <n v="1"/>
    <s v=""/>
  </r>
  <r>
    <x v="17"/>
    <n v="-27.574584899999991"/>
    <n v="-27.574584899999991"/>
    <s v=""/>
    <n v="1"/>
    <s v=""/>
  </r>
  <r>
    <x v="18"/>
    <n v="-129.67358399999989"/>
    <n v="-129.67358399999989"/>
    <s v=""/>
    <n v="1"/>
    <s v=""/>
  </r>
  <r>
    <x v="19"/>
    <n v="-153.63977050000017"/>
    <n v="-153.63977050000017"/>
    <s v=""/>
    <n v="1"/>
    <s v=""/>
  </r>
  <r>
    <x v="20"/>
    <n v="-48.211914100000058"/>
    <n v="-48.211914100000058"/>
    <s v=""/>
    <n v="1"/>
    <s v=""/>
  </r>
  <r>
    <x v="21"/>
    <n v="216.64819339999985"/>
    <s v=""/>
    <n v="216.64819339999985"/>
    <s v=""/>
    <n v="1"/>
  </r>
  <r>
    <x v="22"/>
    <n v="342.42327878999993"/>
    <s v=""/>
    <n v="342.42327878999993"/>
    <s v=""/>
    <n v="1"/>
  </r>
  <r>
    <x v="23"/>
    <n v="354.52929691000008"/>
    <s v=""/>
    <n v="354.52929691000008"/>
    <s v=""/>
    <n v="1"/>
  </r>
  <r>
    <x v="0"/>
    <n v="391.18908689999989"/>
    <s v=""/>
    <n v="391.18908689999989"/>
    <s v=""/>
    <n v="1"/>
  </r>
  <r>
    <x v="1"/>
    <n v="295.70727540000007"/>
    <s v=""/>
    <n v="295.70727540000007"/>
    <s v=""/>
    <n v="1"/>
  </r>
  <r>
    <x v="2"/>
    <n v="288.76586910000003"/>
    <s v=""/>
    <n v="288.76586910000003"/>
    <s v=""/>
    <n v="1"/>
  </r>
  <r>
    <x v="3"/>
    <n v="292.96856691000005"/>
    <s v=""/>
    <n v="292.96856691000005"/>
    <s v=""/>
    <n v="1"/>
  </r>
  <r>
    <x v="4"/>
    <n v="255.15618897000002"/>
    <s v=""/>
    <n v="255.15618897000002"/>
    <s v=""/>
    <n v="1"/>
  </r>
  <r>
    <x v="5"/>
    <n v="263.56726070000002"/>
    <s v=""/>
    <n v="263.56726070000002"/>
    <s v=""/>
    <n v="1"/>
  </r>
  <r>
    <x v="6"/>
    <n v="225.80737305999992"/>
    <s v=""/>
    <n v="225.80737305999992"/>
    <s v=""/>
    <n v="1"/>
  </r>
  <r>
    <x v="7"/>
    <n v="108.27941895999993"/>
    <s v=""/>
    <n v="108.27941895999993"/>
    <s v=""/>
    <n v="1"/>
  </r>
  <r>
    <x v="8"/>
    <n v="81.383422899999914"/>
    <s v=""/>
    <n v="81.383422899999914"/>
    <s v=""/>
    <n v="1"/>
  </r>
  <r>
    <x v="9"/>
    <n v="32.55737309999995"/>
    <s v=""/>
    <n v="32.55737309999995"/>
    <s v=""/>
    <n v="1"/>
  </r>
  <r>
    <x v="10"/>
    <n v="78.227661099999978"/>
    <s v=""/>
    <n v="78.227661099999978"/>
    <s v=""/>
    <n v="1"/>
  </r>
  <r>
    <x v="11"/>
    <n v="61.263183600000048"/>
    <s v=""/>
    <n v="61.263183600000048"/>
    <s v=""/>
    <n v="1"/>
  </r>
  <r>
    <x v="12"/>
    <n v="101.89465339999992"/>
    <s v=""/>
    <n v="101.89465339999992"/>
    <s v=""/>
    <n v="1"/>
  </r>
  <r>
    <x v="13"/>
    <n v="184.27075200000002"/>
    <s v=""/>
    <n v="184.27075200000002"/>
    <s v=""/>
    <n v="1"/>
  </r>
  <r>
    <x v="14"/>
    <n v="134.39550780000013"/>
    <s v=""/>
    <n v="134.39550780000013"/>
    <s v=""/>
    <n v="1"/>
  </r>
  <r>
    <x v="15"/>
    <n v="133.58508300000017"/>
    <s v=""/>
    <n v="133.58508300000017"/>
    <s v=""/>
    <n v="1"/>
  </r>
  <r>
    <x v="16"/>
    <n v="139.06811530000004"/>
    <s v=""/>
    <n v="139.06811530000004"/>
    <s v=""/>
    <n v="1"/>
  </r>
  <r>
    <x v="17"/>
    <n v="127.84936519999997"/>
    <s v=""/>
    <n v="127.84936519999997"/>
    <s v=""/>
    <n v="1"/>
  </r>
  <r>
    <x v="18"/>
    <n v="70.211913999999979"/>
    <s v=""/>
    <n v="70.211913999999979"/>
    <s v=""/>
    <n v="1"/>
  </r>
  <r>
    <x v="19"/>
    <n v="106.22583009999994"/>
    <s v=""/>
    <n v="106.22583009999994"/>
    <s v=""/>
    <n v="1"/>
  </r>
  <r>
    <x v="20"/>
    <n v="67.030151399999795"/>
    <s v=""/>
    <n v="67.030151399999795"/>
    <s v=""/>
    <n v="1"/>
  </r>
  <r>
    <x v="21"/>
    <n v="111.04895019999981"/>
    <s v=""/>
    <n v="111.04895019999981"/>
    <s v=""/>
    <n v="1"/>
  </r>
  <r>
    <x v="22"/>
    <n v="101.80847160000008"/>
    <s v=""/>
    <n v="101.80847160000008"/>
    <s v=""/>
    <n v="1"/>
  </r>
  <r>
    <x v="23"/>
    <n v="96.31433109999989"/>
    <s v=""/>
    <n v="96.31433109999989"/>
    <s v=""/>
    <n v="1"/>
  </r>
  <r>
    <x v="0"/>
    <n v="146.23992920000012"/>
    <s v=""/>
    <n v="146.23992920000012"/>
    <s v=""/>
    <n v="1"/>
  </r>
  <r>
    <x v="1"/>
    <n v="221.16577145999997"/>
    <s v=""/>
    <n v="221.16577145999997"/>
    <s v=""/>
    <n v="1"/>
  </r>
  <r>
    <x v="2"/>
    <n v="248.84729005000008"/>
    <s v=""/>
    <n v="248.84729005000008"/>
    <s v=""/>
    <n v="1"/>
  </r>
  <r>
    <x v="3"/>
    <n v="349.29302980000011"/>
    <s v=""/>
    <n v="349.29302980000011"/>
    <s v=""/>
    <n v="1"/>
  </r>
  <r>
    <x v="4"/>
    <n v="427.40850828999987"/>
    <s v=""/>
    <n v="427.40850828999987"/>
    <s v=""/>
    <n v="1"/>
  </r>
  <r>
    <x v="5"/>
    <n v="443.2612305099999"/>
    <s v=""/>
    <n v="443.2612305099999"/>
    <s v=""/>
    <n v="1"/>
  </r>
  <r>
    <x v="6"/>
    <n v="476.30731198000001"/>
    <s v=""/>
    <n v="476.30731198000001"/>
    <s v=""/>
    <n v="1"/>
  </r>
  <r>
    <x v="7"/>
    <n v="396.55651859999989"/>
    <s v=""/>
    <n v="396.55651859999989"/>
    <s v=""/>
    <n v="1"/>
  </r>
  <r>
    <x v="8"/>
    <n v="249.72186280000005"/>
    <s v=""/>
    <n v="249.72186280000005"/>
    <s v=""/>
    <n v="1"/>
  </r>
  <r>
    <x v="9"/>
    <n v="79.646972700000106"/>
    <s v=""/>
    <n v="79.646972700000106"/>
    <s v=""/>
    <n v="1"/>
  </r>
  <r>
    <x v="10"/>
    <n v="92.667480399999931"/>
    <s v=""/>
    <n v="92.667480399999931"/>
    <s v=""/>
    <n v="1"/>
  </r>
  <r>
    <x v="11"/>
    <n v="66.560302699999966"/>
    <s v=""/>
    <n v="66.560302699999966"/>
    <s v=""/>
    <n v="1"/>
  </r>
  <r>
    <x v="12"/>
    <n v="52.611938499999951"/>
    <s v=""/>
    <n v="52.611938499999951"/>
    <s v=""/>
    <n v="1"/>
  </r>
  <r>
    <x v="13"/>
    <n v="114.2996826000001"/>
    <s v=""/>
    <n v="114.2996826000001"/>
    <s v=""/>
    <n v="1"/>
  </r>
  <r>
    <x v="14"/>
    <n v="124.95861809999997"/>
    <s v=""/>
    <n v="124.95861809999997"/>
    <s v=""/>
    <n v="1"/>
  </r>
  <r>
    <x v="15"/>
    <n v="47.261596699999927"/>
    <s v=""/>
    <n v="47.261596699999927"/>
    <s v=""/>
    <n v="1"/>
  </r>
  <r>
    <x v="16"/>
    <n v="56.24035640000011"/>
    <s v=""/>
    <n v="56.24035640000011"/>
    <s v=""/>
    <n v="1"/>
  </r>
  <r>
    <x v="17"/>
    <n v="-21.329101600000058"/>
    <n v="-21.329101600000058"/>
    <s v=""/>
    <n v="1"/>
    <s v=""/>
  </r>
  <r>
    <x v="18"/>
    <n v="-195.00231929999995"/>
    <n v="-195.00231929999995"/>
    <s v=""/>
    <n v="1"/>
    <s v=""/>
  </r>
  <r>
    <x v="19"/>
    <n v="-277.74047849999988"/>
    <n v="-277.74047849999988"/>
    <s v=""/>
    <n v="1"/>
    <s v=""/>
  </r>
  <r>
    <x v="20"/>
    <n v="-204.51940919999993"/>
    <n v="-204.51940919999993"/>
    <s v=""/>
    <n v="1"/>
    <s v=""/>
  </r>
  <r>
    <x v="21"/>
    <n v="-136.63452150000012"/>
    <n v="-136.63452150000012"/>
    <s v=""/>
    <n v="1"/>
    <s v=""/>
  </r>
  <r>
    <x v="22"/>
    <n v="10.270507799999905"/>
    <s v=""/>
    <n v="10.270507799999905"/>
    <s v=""/>
    <n v="1"/>
  </r>
  <r>
    <x v="23"/>
    <n v="66.741455099999939"/>
    <s v=""/>
    <n v="66.741455099999939"/>
    <s v=""/>
    <n v="1"/>
  </r>
  <r>
    <x v="0"/>
    <n v="103.0703125"/>
    <s v=""/>
    <n v="103.0703125"/>
    <s v=""/>
    <n v="1"/>
  </r>
  <r>
    <x v="1"/>
    <n v="-2.7067260699999451"/>
    <n v="-2.7067260699999451"/>
    <s v=""/>
    <n v="1"/>
    <s v=""/>
  </r>
  <r>
    <x v="2"/>
    <n v="-98.226806629999942"/>
    <n v="-98.226806629999942"/>
    <s v=""/>
    <n v="1"/>
    <s v=""/>
  </r>
  <r>
    <x v="3"/>
    <n v="-116.97296144000006"/>
    <n v="-116.97296144000006"/>
    <s v=""/>
    <n v="1"/>
    <s v=""/>
  </r>
  <r>
    <x v="4"/>
    <n v="-126.68444825999995"/>
    <n v="-126.68444825999995"/>
    <s v=""/>
    <n v="1"/>
    <s v=""/>
  </r>
  <r>
    <x v="5"/>
    <n v="-134.4298096"/>
    <n v="-134.4298096"/>
    <s v=""/>
    <n v="1"/>
    <s v=""/>
  </r>
  <r>
    <x v="6"/>
    <n v="-121.29174805000002"/>
    <n v="-121.29174805000002"/>
    <s v=""/>
    <n v="1"/>
    <s v=""/>
  </r>
  <r>
    <x v="7"/>
    <n v="-143.50415037999994"/>
    <n v="-143.50415037999994"/>
    <s v=""/>
    <n v="1"/>
    <s v=""/>
  </r>
  <r>
    <x v="8"/>
    <n v="-117.64379889999998"/>
    <n v="-117.64379889999998"/>
    <s v=""/>
    <n v="1"/>
    <s v=""/>
  </r>
  <r>
    <x v="9"/>
    <n v="-164.41516109999998"/>
    <n v="-164.41516109999998"/>
    <s v=""/>
    <n v="1"/>
    <s v=""/>
  </r>
  <r>
    <x v="10"/>
    <n v="-261.1185303000002"/>
    <n v="-261.1185303000002"/>
    <s v=""/>
    <n v="1"/>
    <s v=""/>
  </r>
  <r>
    <x v="11"/>
    <n v="-124.96044920000008"/>
    <n v="-124.96044920000008"/>
    <s v=""/>
    <n v="1"/>
    <s v=""/>
  </r>
  <r>
    <x v="12"/>
    <n v="-37.925293000000011"/>
    <n v="-37.925293000000011"/>
    <s v=""/>
    <n v="1"/>
    <s v=""/>
  </r>
  <r>
    <x v="13"/>
    <n v="-61.542968700000074"/>
    <n v="-61.542968700000074"/>
    <s v=""/>
    <n v="1"/>
    <s v=""/>
  </r>
  <r>
    <x v="14"/>
    <n v="-86.980102600000009"/>
    <n v="-86.980102600000009"/>
    <s v=""/>
    <n v="1"/>
    <s v=""/>
  </r>
  <r>
    <x v="15"/>
    <n v="-97.225830099999939"/>
    <n v="-97.225830099999939"/>
    <s v=""/>
    <n v="1"/>
    <s v=""/>
  </r>
  <r>
    <x v="16"/>
    <n v="-115.41027839999992"/>
    <n v="-115.41027839999992"/>
    <s v=""/>
    <n v="1"/>
    <s v=""/>
  </r>
  <r>
    <x v="17"/>
    <n v="-175.18688960000009"/>
    <n v="-175.18688960000009"/>
    <s v=""/>
    <n v="1"/>
    <s v=""/>
  </r>
  <r>
    <x v="18"/>
    <n v="-196.44836420000001"/>
    <n v="-196.44836420000001"/>
    <s v=""/>
    <n v="1"/>
    <s v=""/>
  </r>
  <r>
    <x v="19"/>
    <n v="-179.07348630000001"/>
    <n v="-179.07348630000001"/>
    <s v=""/>
    <n v="1"/>
    <s v=""/>
  </r>
  <r>
    <x v="20"/>
    <n v="-247.81494139999995"/>
    <n v="-247.81494139999995"/>
    <s v=""/>
    <n v="1"/>
    <s v=""/>
  </r>
  <r>
    <x v="21"/>
    <n v="-319.06762690000005"/>
    <n v="-319.06762690000005"/>
    <s v=""/>
    <n v="1"/>
    <s v=""/>
  </r>
  <r>
    <x v="22"/>
    <n v="-366.98498539999991"/>
    <n v="-366.98498539999991"/>
    <s v=""/>
    <n v="1"/>
    <s v=""/>
  </r>
  <r>
    <x v="23"/>
    <n v="-243.7111817"/>
    <n v="-243.7111817"/>
    <s v=""/>
    <n v="1"/>
    <s v=""/>
  </r>
  <r>
    <x v="0"/>
    <n v="-149.98474120000014"/>
    <n v="-149.98474120000014"/>
    <s v=""/>
    <n v="1"/>
    <s v=""/>
  </r>
  <r>
    <x v="1"/>
    <n v="20.767211899999893"/>
    <s v=""/>
    <n v="20.767211899999893"/>
    <s v=""/>
    <n v="1"/>
  </r>
  <r>
    <x v="2"/>
    <n v="78.538757360000091"/>
    <s v=""/>
    <n v="78.538757360000091"/>
    <s v=""/>
    <n v="1"/>
  </r>
  <r>
    <x v="3"/>
    <n v="74.692871060000016"/>
    <s v=""/>
    <n v="74.692871060000016"/>
    <s v=""/>
    <n v="1"/>
  </r>
  <r>
    <x v="4"/>
    <n v="67.537109360000045"/>
    <s v=""/>
    <n v="67.537109360000045"/>
    <s v=""/>
    <n v="1"/>
  </r>
  <r>
    <x v="5"/>
    <n v="58.431518589999996"/>
    <s v=""/>
    <n v="58.431518589999996"/>
    <s v=""/>
    <n v="1"/>
  </r>
  <r>
    <x v="6"/>
    <n v="50.460327199999938"/>
    <s v=""/>
    <n v="50.460327199999938"/>
    <s v=""/>
    <n v="1"/>
  </r>
  <r>
    <x v="7"/>
    <n v="156.56176759999994"/>
    <s v=""/>
    <n v="156.56176759999994"/>
    <s v=""/>
    <n v="1"/>
  </r>
  <r>
    <x v="8"/>
    <n v="174.68847649999998"/>
    <s v=""/>
    <n v="174.68847649999998"/>
    <s v=""/>
    <n v="1"/>
  </r>
  <r>
    <x v="9"/>
    <n v="83.223999000000049"/>
    <s v=""/>
    <n v="83.223999000000049"/>
    <s v=""/>
    <n v="1"/>
  </r>
  <r>
    <x v="10"/>
    <n v="61.803222700000106"/>
    <s v=""/>
    <n v="61.803222700000106"/>
    <s v=""/>
    <n v="1"/>
  </r>
  <r>
    <x v="11"/>
    <n v="44.594360400000141"/>
    <s v=""/>
    <n v="44.594360400000141"/>
    <s v=""/>
    <n v="1"/>
  </r>
  <r>
    <x v="12"/>
    <n v="78.944213900000022"/>
    <s v=""/>
    <n v="78.944213900000022"/>
    <s v=""/>
    <n v="1"/>
  </r>
  <r>
    <x v="13"/>
    <n v="85.281128000000081"/>
    <s v=""/>
    <n v="85.281128000000081"/>
    <s v=""/>
    <n v="1"/>
  </r>
  <r>
    <x v="14"/>
    <n v="142.32727050000017"/>
    <s v=""/>
    <n v="142.32727050000017"/>
    <s v=""/>
    <n v="1"/>
  </r>
  <r>
    <x v="15"/>
    <n v="189.17150879999986"/>
    <s v=""/>
    <n v="189.17150879999986"/>
    <s v=""/>
    <n v="1"/>
  </r>
  <r>
    <x v="16"/>
    <n v="257.27490230000012"/>
    <s v=""/>
    <n v="257.27490230000012"/>
    <s v=""/>
    <n v="1"/>
  </r>
  <r>
    <x v="17"/>
    <n v="230.00842280000006"/>
    <s v=""/>
    <n v="230.00842280000006"/>
    <s v=""/>
    <n v="1"/>
  </r>
  <r>
    <x v="18"/>
    <n v="314.20922850000011"/>
    <s v=""/>
    <n v="314.20922850000011"/>
    <s v=""/>
    <n v="1"/>
  </r>
  <r>
    <x v="19"/>
    <n v="265.31103520000011"/>
    <s v=""/>
    <n v="265.31103520000011"/>
    <s v=""/>
    <n v="1"/>
  </r>
  <r>
    <x v="20"/>
    <n v="223.78308100000004"/>
    <s v=""/>
    <n v="223.78308100000004"/>
    <s v=""/>
    <n v="1"/>
  </r>
  <r>
    <x v="21"/>
    <n v="285.14147949999983"/>
    <s v=""/>
    <n v="285.14147949999983"/>
    <s v=""/>
    <n v="1"/>
  </r>
  <r>
    <x v="22"/>
    <n v="264.38903809999988"/>
    <s v=""/>
    <n v="264.38903809999988"/>
    <s v=""/>
    <n v="1"/>
  </r>
  <r>
    <x v="23"/>
    <n v="219.95336910000015"/>
    <s v=""/>
    <n v="219.95336910000015"/>
    <s v=""/>
    <n v="1"/>
  </r>
  <r>
    <x v="0"/>
    <n v="168.48376469999994"/>
    <s v=""/>
    <n v="168.48376469999994"/>
    <s v=""/>
    <n v="1"/>
  </r>
  <r>
    <x v="1"/>
    <n v="266.44146724000007"/>
    <s v=""/>
    <n v="266.44146724000007"/>
    <s v=""/>
    <n v="1"/>
  </r>
  <r>
    <x v="2"/>
    <n v="256.27728269999989"/>
    <s v=""/>
    <n v="256.27728269999989"/>
    <s v=""/>
    <n v="1"/>
  </r>
  <r>
    <x v="3"/>
    <n v="243.16394043000003"/>
    <s v=""/>
    <n v="243.16394043000003"/>
    <s v=""/>
    <n v="1"/>
  </r>
  <r>
    <x v="4"/>
    <n v="129.11193844000002"/>
    <s v=""/>
    <n v="129.11193844000002"/>
    <s v=""/>
    <n v="1"/>
  </r>
  <r>
    <x v="5"/>
    <n v="137.08520511000006"/>
    <s v=""/>
    <n v="137.08520511000006"/>
    <s v=""/>
    <n v="1"/>
  </r>
  <r>
    <x v="6"/>
    <n v="138.2644042899999"/>
    <s v=""/>
    <n v="138.2644042899999"/>
    <s v=""/>
    <n v="1"/>
  </r>
  <r>
    <x v="7"/>
    <n v="113.2291259000001"/>
    <s v=""/>
    <n v="113.2291259000001"/>
    <s v=""/>
    <n v="1"/>
  </r>
  <r>
    <x v="8"/>
    <n v="115.18688959999986"/>
    <s v=""/>
    <n v="115.18688959999986"/>
    <s v=""/>
    <n v="1"/>
  </r>
  <r>
    <x v="9"/>
    <n v="131.51098630000001"/>
    <s v=""/>
    <n v="131.51098630000001"/>
    <s v=""/>
    <n v="1"/>
  </r>
  <r>
    <x v="10"/>
    <n v="160.26708980000012"/>
    <s v=""/>
    <n v="160.26708980000012"/>
    <s v=""/>
    <n v="1"/>
  </r>
  <r>
    <x v="11"/>
    <n v="185.53308109999989"/>
    <s v=""/>
    <n v="185.53308109999989"/>
    <s v=""/>
    <n v="1"/>
  </r>
  <r>
    <x v="12"/>
    <n v="246.32934569999998"/>
    <s v=""/>
    <n v="246.32934569999998"/>
    <s v=""/>
    <n v="1"/>
  </r>
  <r>
    <x v="13"/>
    <n v="247.8903808"/>
    <s v=""/>
    <n v="247.8903808"/>
    <s v=""/>
    <n v="1"/>
  </r>
  <r>
    <x v="14"/>
    <n v="266.47021480000012"/>
    <s v=""/>
    <n v="266.47021480000012"/>
    <s v=""/>
    <n v="1"/>
  </r>
  <r>
    <x v="15"/>
    <n v="287.3175048999999"/>
    <s v=""/>
    <n v="287.3175048999999"/>
    <s v=""/>
    <n v="1"/>
  </r>
  <r>
    <x v="16"/>
    <n v="334.62438959999986"/>
    <s v=""/>
    <n v="334.62438959999986"/>
    <s v=""/>
    <n v="1"/>
  </r>
  <r>
    <x v="17"/>
    <n v="370.9428710000002"/>
    <s v=""/>
    <n v="370.9428710000002"/>
    <s v=""/>
    <n v="1"/>
  </r>
  <r>
    <x v="18"/>
    <n v="393.02380369999992"/>
    <s v=""/>
    <n v="393.02380369999992"/>
    <s v=""/>
    <n v="1"/>
  </r>
  <r>
    <x v="19"/>
    <n v="358.17309569999998"/>
    <s v=""/>
    <n v="358.17309569999998"/>
    <s v=""/>
    <n v="1"/>
  </r>
  <r>
    <x v="20"/>
    <n v="343.92773439999996"/>
    <s v=""/>
    <n v="343.92773439999996"/>
    <s v=""/>
    <n v="1"/>
  </r>
  <r>
    <x v="21"/>
    <n v="364.25817869999992"/>
    <s v=""/>
    <n v="364.25817869999992"/>
    <s v=""/>
    <n v="1"/>
  </r>
  <r>
    <x v="22"/>
    <n v="354.51794440000003"/>
    <s v=""/>
    <n v="354.51794440000003"/>
    <s v=""/>
    <n v="1"/>
  </r>
  <r>
    <x v="23"/>
    <n v="317.93395999999984"/>
    <s v=""/>
    <n v="317.93395999999984"/>
    <s v=""/>
    <n v="1"/>
  </r>
  <r>
    <x v="0"/>
    <n v="259.45202630000017"/>
    <s v=""/>
    <n v="259.45202630000017"/>
    <s v=""/>
    <n v="1"/>
  </r>
  <r>
    <x v="1"/>
    <n v="157.67785649999996"/>
    <s v=""/>
    <n v="157.67785649999996"/>
    <s v=""/>
    <n v="1"/>
  </r>
  <r>
    <x v="2"/>
    <n v="116.515625"/>
    <s v=""/>
    <n v="116.515625"/>
    <s v=""/>
    <n v="1"/>
  </r>
  <r>
    <x v="3"/>
    <n v="48.202148499999794"/>
    <s v=""/>
    <n v="48.202148499999794"/>
    <s v=""/>
    <n v="1"/>
  </r>
  <r>
    <x v="4"/>
    <n v="-3.5635985999999775"/>
    <n v="-3.5635985999999775"/>
    <s v=""/>
    <n v="1"/>
    <s v=""/>
  </r>
  <r>
    <x v="5"/>
    <n v="27.535400400000071"/>
    <s v=""/>
    <n v="27.535400400000071"/>
    <s v=""/>
    <n v="1"/>
  </r>
  <r>
    <x v="6"/>
    <n v="56.686645500000054"/>
    <s v=""/>
    <n v="56.686645500000054"/>
    <s v=""/>
    <n v="1"/>
  </r>
  <r>
    <x v="7"/>
    <n v="84.510376010000073"/>
    <s v=""/>
    <n v="84.510376010000073"/>
    <s v=""/>
    <n v="1"/>
  </r>
  <r>
    <x v="8"/>
    <n v="98.523315400000001"/>
    <s v=""/>
    <n v="98.523315400000001"/>
    <s v=""/>
    <n v="1"/>
  </r>
  <r>
    <x v="9"/>
    <n v="115.8853759000001"/>
    <s v=""/>
    <n v="115.8853759000001"/>
    <s v=""/>
    <n v="1"/>
  </r>
  <r>
    <x v="10"/>
    <n v="60.977539100000058"/>
    <s v=""/>
    <n v="60.977539100000058"/>
    <s v=""/>
    <n v="1"/>
  </r>
  <r>
    <x v="11"/>
    <n v="30.903686599999901"/>
    <s v=""/>
    <n v="30.903686599999901"/>
    <s v=""/>
    <n v="1"/>
  </r>
  <r>
    <x v="12"/>
    <n v="0.37011720000009518"/>
    <s v=""/>
    <n v="0.37011720000009518"/>
    <s v=""/>
    <n v="1"/>
  </r>
  <r>
    <x v="13"/>
    <n v="-14.688110399999914"/>
    <n v="-14.688110399999914"/>
    <s v=""/>
    <n v="1"/>
    <s v=""/>
  </r>
  <r>
    <x v="14"/>
    <n v="-22.688964800000122"/>
    <n v="-22.688964800000122"/>
    <s v=""/>
    <n v="1"/>
    <s v=""/>
  </r>
  <r>
    <x v="15"/>
    <n v="-12.152465800000073"/>
    <n v="-12.152465800000073"/>
    <s v=""/>
    <n v="1"/>
    <s v=""/>
  </r>
  <r>
    <x v="16"/>
    <n v="-18.590576200000214"/>
    <n v="-18.590576200000214"/>
    <s v=""/>
    <n v="1"/>
    <s v=""/>
  </r>
  <r>
    <x v="17"/>
    <n v="-46.245361300000013"/>
    <n v="-46.245361300000013"/>
    <s v=""/>
    <n v="1"/>
    <s v=""/>
  </r>
  <r>
    <x v="18"/>
    <n v="-79.976684599999999"/>
    <n v="-79.976684599999999"/>
    <s v=""/>
    <n v="1"/>
    <s v=""/>
  </r>
  <r>
    <x v="19"/>
    <n v="-171.91992190000019"/>
    <n v="-171.91992190000019"/>
    <s v=""/>
    <n v="1"/>
    <s v=""/>
  </r>
  <r>
    <x v="20"/>
    <n v="-185.26672359999998"/>
    <n v="-185.26672359999998"/>
    <s v=""/>
    <n v="1"/>
    <s v=""/>
  </r>
  <r>
    <x v="21"/>
    <n v="-127.32666019999988"/>
    <n v="-127.32666019999988"/>
    <s v=""/>
    <n v="1"/>
    <s v=""/>
  </r>
  <r>
    <x v="22"/>
    <n v="40.966552699999966"/>
    <s v=""/>
    <n v="40.966552699999966"/>
    <s v=""/>
    <n v="1"/>
  </r>
  <r>
    <x v="23"/>
    <n v="143.0756835000002"/>
    <s v=""/>
    <n v="143.0756835000002"/>
    <s v=""/>
    <n v="1"/>
  </r>
  <r>
    <x v="0"/>
    <n v="185.53649900000005"/>
    <s v=""/>
    <n v="185.5364990000000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2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3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1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1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1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V1" workbookViewId="0">
      <selection activeCell="Z1" sqref="Z1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11958.455078000001</v>
      </c>
      <c r="C2">
        <v>11697.299805000001</v>
      </c>
      <c r="D2">
        <v>11828.050781</v>
      </c>
      <c r="E2">
        <v>11714.777344</v>
      </c>
      <c r="F2">
        <v>11453.5</v>
      </c>
      <c r="G2">
        <v>11233.099609000001</v>
      </c>
      <c r="H2">
        <v>11697.299805000001</v>
      </c>
      <c r="I2">
        <v>11215.700194999999</v>
      </c>
      <c r="J2">
        <v>11508.169921999999</v>
      </c>
      <c r="L2" t="str">
        <f>A2</f>
        <v>01APR2023:01:00:00</v>
      </c>
      <c r="M2">
        <v>1</v>
      </c>
      <c r="N2">
        <f>C2-B2</f>
        <v>-261.15527300000031</v>
      </c>
      <c r="O2">
        <f>IF(N2&lt;0,N2,"")</f>
        <v>-261.15527300000031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2.1838546141336295</v>
      </c>
      <c r="T2">
        <f>AVERAGE(S2:S721)</f>
        <v>2.9855955404325099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11431.067383</v>
      </c>
      <c r="C3">
        <v>11130.400390999999</v>
      </c>
      <c r="D3">
        <v>11339.158203000001</v>
      </c>
      <c r="E3">
        <v>11190.702148</v>
      </c>
      <c r="F3">
        <v>10894.299805000001</v>
      </c>
      <c r="G3">
        <v>10669.900390999999</v>
      </c>
      <c r="H3">
        <v>11130.400390999999</v>
      </c>
      <c r="I3">
        <v>10731.599609000001</v>
      </c>
      <c r="J3">
        <v>10982.851563</v>
      </c>
      <c r="L3" t="str">
        <f t="shared" ref="L3:L66" si="0">A3</f>
        <v>01APR2023:02:00:00</v>
      </c>
      <c r="M3">
        <v>2</v>
      </c>
      <c r="N3">
        <f t="shared" ref="N3:N66" si="1">C3-B3</f>
        <v>-300.66699200000039</v>
      </c>
      <c r="O3">
        <f t="shared" ref="O3:O66" si="2">IF(N3&lt;0,N3,"")</f>
        <v>-300.66699200000039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2.6302617413238671</v>
      </c>
      <c r="V3" s="3">
        <v>1</v>
      </c>
      <c r="W3" s="4">
        <v>-347.01483172500002</v>
      </c>
      <c r="X3" s="4">
        <v>226.23730468666653</v>
      </c>
      <c r="Y3" s="4"/>
      <c r="Z3">
        <v>1</v>
      </c>
      <c r="AA3">
        <f>W3</f>
        <v>-347.01483172500002</v>
      </c>
      <c r="AB3">
        <f>X3</f>
        <v>226.23730468666653</v>
      </c>
    </row>
    <row r="4" spans="1:28" x14ac:dyDescent="0.3">
      <c r="A4" t="s">
        <v>29</v>
      </c>
      <c r="B4">
        <v>11048.131836</v>
      </c>
      <c r="C4">
        <v>10691.799805000001</v>
      </c>
      <c r="D4">
        <v>10984.469727</v>
      </c>
      <c r="E4">
        <v>10813.704102</v>
      </c>
      <c r="F4">
        <v>10464.599609000001</v>
      </c>
      <c r="G4">
        <v>10222</v>
      </c>
      <c r="H4">
        <v>10691.799805000001</v>
      </c>
      <c r="I4">
        <v>10389.299805000001</v>
      </c>
      <c r="J4">
        <v>10589.884765999999</v>
      </c>
      <c r="L4" t="str">
        <f t="shared" si="0"/>
        <v>01APR2023:03:00:00</v>
      </c>
      <c r="M4">
        <v>3</v>
      </c>
      <c r="N4">
        <f t="shared" si="1"/>
        <v>-356.33203099999992</v>
      </c>
      <c r="O4">
        <f t="shared" si="2"/>
        <v>-356.33203099999992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3.225269541397966</v>
      </c>
      <c r="V4" s="3">
        <v>2</v>
      </c>
      <c r="W4" s="4">
        <v>-337.88797433571432</v>
      </c>
      <c r="X4" s="4">
        <v>175.45477289999974</v>
      </c>
      <c r="Y4" s="4"/>
      <c r="Z4">
        <v>2</v>
      </c>
      <c r="AA4">
        <f t="shared" ref="AA4:AA26" si="7">W4</f>
        <v>-337.88797433571432</v>
      </c>
      <c r="AB4">
        <f t="shared" ref="AB4:AB26" si="8">X4</f>
        <v>175.45477289999974</v>
      </c>
    </row>
    <row r="5" spans="1:28" x14ac:dyDescent="0.3">
      <c r="A5" t="s">
        <v>30</v>
      </c>
      <c r="B5">
        <v>10806.695313</v>
      </c>
      <c r="C5">
        <v>10512</v>
      </c>
      <c r="D5">
        <v>10588.850586</v>
      </c>
      <c r="E5">
        <v>10416.544921999999</v>
      </c>
      <c r="F5">
        <v>10275.799805000001</v>
      </c>
      <c r="G5">
        <v>10053</v>
      </c>
      <c r="H5">
        <v>10512</v>
      </c>
      <c r="I5">
        <v>10199.900390999999</v>
      </c>
      <c r="J5">
        <v>10364.220703000001</v>
      </c>
      <c r="L5" t="str">
        <f t="shared" si="0"/>
        <v>01APR2023:04:00:00</v>
      </c>
      <c r="M5">
        <v>4</v>
      </c>
      <c r="N5">
        <f t="shared" si="1"/>
        <v>-294.69531300000017</v>
      </c>
      <c r="O5">
        <f t="shared" si="2"/>
        <v>-294.69531300000017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2.726969757771315</v>
      </c>
      <c r="V5" s="3">
        <v>3</v>
      </c>
      <c r="W5" s="4">
        <v>-363.13141742142841</v>
      </c>
      <c r="X5" s="4">
        <v>143.3671874333333</v>
      </c>
      <c r="Y5" s="4"/>
      <c r="Z5">
        <v>3</v>
      </c>
      <c r="AA5">
        <f t="shared" si="7"/>
        <v>-363.13141742142841</v>
      </c>
      <c r="AB5">
        <f t="shared" si="8"/>
        <v>143.3671874333333</v>
      </c>
    </row>
    <row r="6" spans="1:28" x14ac:dyDescent="0.3">
      <c r="A6" t="s">
        <v>31</v>
      </c>
      <c r="B6">
        <v>10632.430664</v>
      </c>
      <c r="C6">
        <v>10427.599609000001</v>
      </c>
      <c r="D6">
        <v>10420.050781</v>
      </c>
      <c r="E6">
        <v>10272.253906</v>
      </c>
      <c r="F6">
        <v>10196.299805000001</v>
      </c>
      <c r="G6">
        <v>9992.25</v>
      </c>
      <c r="H6">
        <v>10427.599609000001</v>
      </c>
      <c r="I6">
        <v>10107.599609000001</v>
      </c>
      <c r="J6">
        <v>10263.425781</v>
      </c>
      <c r="L6" t="str">
        <f t="shared" si="0"/>
        <v>01APR2023:05:00:00</v>
      </c>
      <c r="M6">
        <v>5</v>
      </c>
      <c r="N6">
        <f t="shared" si="1"/>
        <v>-204.83105499999874</v>
      </c>
      <c r="O6">
        <f t="shared" si="2"/>
        <v>-204.83105499999874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1.9264744015075455</v>
      </c>
      <c r="V6" s="3">
        <v>4</v>
      </c>
      <c r="W6" s="4">
        <v>-269.72782622352923</v>
      </c>
      <c r="X6" s="4">
        <v>124.97686293076941</v>
      </c>
      <c r="Y6" s="4"/>
      <c r="Z6">
        <v>4</v>
      </c>
      <c r="AA6">
        <f t="shared" si="7"/>
        <v>-269.72782622352923</v>
      </c>
      <c r="AB6">
        <f t="shared" si="8"/>
        <v>124.97686293076941</v>
      </c>
    </row>
    <row r="7" spans="1:28" x14ac:dyDescent="0.3">
      <c r="A7" t="s">
        <v>32</v>
      </c>
      <c r="B7">
        <v>10617.569336</v>
      </c>
      <c r="C7">
        <v>10450.5</v>
      </c>
      <c r="D7">
        <v>10307.443359000001</v>
      </c>
      <c r="E7">
        <v>10199.293944999999</v>
      </c>
      <c r="F7">
        <v>10207.799805000001</v>
      </c>
      <c r="G7">
        <v>10020.799805000001</v>
      </c>
      <c r="H7">
        <v>10450.5</v>
      </c>
      <c r="I7">
        <v>10102.900390999999</v>
      </c>
      <c r="J7">
        <v>10250.369140999999</v>
      </c>
      <c r="L7" t="str">
        <f t="shared" si="0"/>
        <v>01APR2023:06:00:00</v>
      </c>
      <c r="M7">
        <v>6</v>
      </c>
      <c r="N7">
        <f t="shared" si="1"/>
        <v>-167.06933600000048</v>
      </c>
      <c r="O7">
        <f t="shared" si="2"/>
        <v>-167.06933600000048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1.5735177300282288</v>
      </c>
      <c r="V7" s="3">
        <v>5</v>
      </c>
      <c r="W7" s="4">
        <v>-235.89579499999971</v>
      </c>
      <c r="X7" s="4">
        <v>131.89543267692295</v>
      </c>
      <c r="Y7" s="4"/>
      <c r="Z7">
        <v>5</v>
      </c>
      <c r="AA7">
        <f t="shared" si="7"/>
        <v>-235.89579499999971</v>
      </c>
      <c r="AB7">
        <f t="shared" si="8"/>
        <v>131.89543267692295</v>
      </c>
    </row>
    <row r="8" spans="1:28" x14ac:dyDescent="0.3">
      <c r="A8" t="s">
        <v>33</v>
      </c>
      <c r="B8">
        <v>10806.165039</v>
      </c>
      <c r="C8">
        <v>10602.400390999999</v>
      </c>
      <c r="D8">
        <v>10468.159180000001</v>
      </c>
      <c r="E8">
        <v>10332.068359000001</v>
      </c>
      <c r="F8">
        <v>10362.200194999999</v>
      </c>
      <c r="G8">
        <v>10181</v>
      </c>
      <c r="H8">
        <v>10602.400390999999</v>
      </c>
      <c r="I8">
        <v>10226</v>
      </c>
      <c r="J8">
        <v>10396.472656</v>
      </c>
      <c r="L8" t="str">
        <f t="shared" si="0"/>
        <v>01APR2023:07:00:00</v>
      </c>
      <c r="M8">
        <v>7</v>
      </c>
      <c r="N8">
        <f t="shared" si="1"/>
        <v>-203.76464800000031</v>
      </c>
      <c r="O8">
        <f t="shared" si="2"/>
        <v>-203.76464800000031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1.8856333145440896</v>
      </c>
      <c r="V8" s="3">
        <v>6</v>
      </c>
      <c r="W8" s="4">
        <v>-235.02008056875025</v>
      </c>
      <c r="X8" s="4">
        <v>138.71749445714289</v>
      </c>
      <c r="Y8" s="4"/>
      <c r="Z8">
        <v>6</v>
      </c>
      <c r="AA8">
        <f t="shared" si="7"/>
        <v>-235.02008056875025</v>
      </c>
      <c r="AB8">
        <f t="shared" si="8"/>
        <v>138.71749445714289</v>
      </c>
    </row>
    <row r="9" spans="1:28" x14ac:dyDescent="0.3">
      <c r="A9" t="s">
        <v>34</v>
      </c>
      <c r="B9">
        <v>10941.831055000001</v>
      </c>
      <c r="C9">
        <v>10729.299805000001</v>
      </c>
      <c r="D9">
        <v>10631.163086</v>
      </c>
      <c r="E9">
        <v>10538.739258</v>
      </c>
      <c r="F9">
        <v>10472.099609000001</v>
      </c>
      <c r="G9">
        <v>10320.400390999999</v>
      </c>
      <c r="H9">
        <v>10729.299805000001</v>
      </c>
      <c r="I9">
        <v>10369.200194999999</v>
      </c>
      <c r="J9">
        <v>10535.033203000001</v>
      </c>
      <c r="L9" t="str">
        <f t="shared" si="0"/>
        <v>01APR2023:08:00:00</v>
      </c>
      <c r="M9">
        <v>8</v>
      </c>
      <c r="N9">
        <f t="shared" si="1"/>
        <v>-212.53125</v>
      </c>
      <c r="O9">
        <f t="shared" si="2"/>
        <v>-212.53125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1.9423737117827398</v>
      </c>
      <c r="V9" s="3">
        <v>7</v>
      </c>
      <c r="W9" s="4">
        <v>-283.80053721249999</v>
      </c>
      <c r="X9" s="4">
        <v>190.40332034285711</v>
      </c>
      <c r="Y9" s="4"/>
      <c r="Z9">
        <v>7</v>
      </c>
      <c r="AA9">
        <f t="shared" si="7"/>
        <v>-283.80053721249999</v>
      </c>
      <c r="AB9">
        <f t="shared" si="8"/>
        <v>190.40332034285711</v>
      </c>
    </row>
    <row r="10" spans="1:28" x14ac:dyDescent="0.3">
      <c r="A10" t="s">
        <v>35</v>
      </c>
      <c r="B10">
        <v>11374.160156</v>
      </c>
      <c r="C10">
        <v>11177.299805000001</v>
      </c>
      <c r="D10">
        <v>10964.880859000001</v>
      </c>
      <c r="E10">
        <v>10892.164063</v>
      </c>
      <c r="F10">
        <v>10899.900390999999</v>
      </c>
      <c r="G10">
        <v>10761.900390999999</v>
      </c>
      <c r="H10">
        <v>11177.299805000001</v>
      </c>
      <c r="I10">
        <v>10881.700194999999</v>
      </c>
      <c r="J10">
        <v>10976.857421999999</v>
      </c>
      <c r="L10" t="str">
        <f t="shared" si="0"/>
        <v>01APR2023:09:00:00</v>
      </c>
      <c r="M10">
        <v>9</v>
      </c>
      <c r="N10">
        <f t="shared" si="1"/>
        <v>-196.86035099999935</v>
      </c>
      <c r="O10">
        <f t="shared" si="2"/>
        <v>-196.86035099999935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1.7307682351927607</v>
      </c>
      <c r="V10" s="3">
        <v>8</v>
      </c>
      <c r="W10" s="4">
        <v>-306.13433846875012</v>
      </c>
      <c r="X10" s="4">
        <v>208.25983543571434</v>
      </c>
      <c r="Y10" s="4"/>
      <c r="Z10">
        <v>8</v>
      </c>
      <c r="AA10">
        <f t="shared" si="7"/>
        <v>-306.13433846875012</v>
      </c>
      <c r="AB10">
        <f t="shared" si="8"/>
        <v>208.25983543571434</v>
      </c>
    </row>
    <row r="11" spans="1:28" x14ac:dyDescent="0.3">
      <c r="A11" t="s">
        <v>36</v>
      </c>
      <c r="B11">
        <v>12061.462890999999</v>
      </c>
      <c r="C11">
        <v>11859.400390999999</v>
      </c>
      <c r="D11">
        <v>11602.330078000001</v>
      </c>
      <c r="E11">
        <v>11402.410156</v>
      </c>
      <c r="F11">
        <v>11555.5</v>
      </c>
      <c r="G11">
        <v>11434</v>
      </c>
      <c r="H11">
        <v>11859.400390999999</v>
      </c>
      <c r="I11">
        <v>11506.299805000001</v>
      </c>
      <c r="J11">
        <v>11629.126953000001</v>
      </c>
      <c r="L11" t="str">
        <f t="shared" si="0"/>
        <v>01APR2023:10:00:00</v>
      </c>
      <c r="M11">
        <v>10</v>
      </c>
      <c r="N11">
        <f t="shared" si="1"/>
        <v>-202.0625</v>
      </c>
      <c r="O11">
        <f t="shared" si="2"/>
        <v>-202.0625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1.6752735702629789</v>
      </c>
      <c r="V11" s="3">
        <v>9</v>
      </c>
      <c r="W11" s="4">
        <v>-295.98131518666679</v>
      </c>
      <c r="X11" s="4">
        <v>224.4651042000005</v>
      </c>
      <c r="Y11" s="4"/>
      <c r="Z11">
        <v>9</v>
      </c>
      <c r="AA11">
        <f t="shared" si="7"/>
        <v>-295.98131518666679</v>
      </c>
      <c r="AB11">
        <f t="shared" si="8"/>
        <v>224.4651042000005</v>
      </c>
    </row>
    <row r="12" spans="1:28" x14ac:dyDescent="0.3">
      <c r="A12" t="s">
        <v>37</v>
      </c>
      <c r="B12">
        <v>12815.8125</v>
      </c>
      <c r="C12">
        <v>12610.400390999999</v>
      </c>
      <c r="D12">
        <v>12095.067383</v>
      </c>
      <c r="E12">
        <v>12003.001953000001</v>
      </c>
      <c r="F12">
        <v>12240.900390999999</v>
      </c>
      <c r="G12">
        <v>12155</v>
      </c>
      <c r="H12">
        <v>12610.400390999999</v>
      </c>
      <c r="I12">
        <v>12240.400390999999</v>
      </c>
      <c r="J12">
        <v>12313.84375</v>
      </c>
      <c r="L12" t="str">
        <f t="shared" si="0"/>
        <v>01APR2023:11:00:00</v>
      </c>
      <c r="M12">
        <v>11</v>
      </c>
      <c r="N12">
        <f t="shared" si="1"/>
        <v>-205.41210900000078</v>
      </c>
      <c r="O12">
        <f t="shared" si="2"/>
        <v>-205.41210900000078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1.6028020775116738</v>
      </c>
      <c r="V12" s="3">
        <v>10</v>
      </c>
      <c r="W12" s="4">
        <v>-320.76653192857128</v>
      </c>
      <c r="X12" s="4">
        <v>240.76928713125028</v>
      </c>
      <c r="Y12" s="4"/>
      <c r="Z12">
        <v>10</v>
      </c>
      <c r="AA12">
        <f t="shared" si="7"/>
        <v>-320.76653192857128</v>
      </c>
      <c r="AB12">
        <f t="shared" si="8"/>
        <v>240.76928713125028</v>
      </c>
    </row>
    <row r="13" spans="1:28" x14ac:dyDescent="0.3">
      <c r="A13" t="s">
        <v>38</v>
      </c>
      <c r="B13">
        <v>13431.236328000001</v>
      </c>
      <c r="C13">
        <v>13293.200194999999</v>
      </c>
      <c r="D13">
        <v>12575.736328000001</v>
      </c>
      <c r="E13">
        <v>12613.768555000001</v>
      </c>
      <c r="F13">
        <v>12849.799805000001</v>
      </c>
      <c r="G13">
        <v>12840</v>
      </c>
      <c r="H13">
        <v>13293.200194999999</v>
      </c>
      <c r="I13">
        <v>12895.599609000001</v>
      </c>
      <c r="J13">
        <v>12940.766602</v>
      </c>
      <c r="L13" t="str">
        <f t="shared" si="0"/>
        <v>01APR2023:12:00:00</v>
      </c>
      <c r="M13">
        <v>12</v>
      </c>
      <c r="N13">
        <f t="shared" si="1"/>
        <v>-138.03613300000143</v>
      </c>
      <c r="O13">
        <f t="shared" si="2"/>
        <v>-138.03613300000143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1.0277246980774102</v>
      </c>
      <c r="V13" s="3">
        <v>11</v>
      </c>
      <c r="W13" s="4">
        <v>-298.49213345555535</v>
      </c>
      <c r="X13" s="4">
        <v>345.49755829166696</v>
      </c>
      <c r="Y13" s="4"/>
      <c r="Z13">
        <v>11</v>
      </c>
      <c r="AA13">
        <f t="shared" si="7"/>
        <v>-298.49213345555535</v>
      </c>
      <c r="AB13">
        <f t="shared" si="8"/>
        <v>345.49755829166696</v>
      </c>
    </row>
    <row r="14" spans="1:28" x14ac:dyDescent="0.3">
      <c r="A14" t="s">
        <v>39</v>
      </c>
      <c r="B14">
        <v>13920.446289</v>
      </c>
      <c r="C14">
        <v>13865.900390999999</v>
      </c>
      <c r="D14">
        <v>13046.634765999999</v>
      </c>
      <c r="E14">
        <v>13368.736328000001</v>
      </c>
      <c r="F14">
        <v>13341.400390999999</v>
      </c>
      <c r="G14">
        <v>13408.5</v>
      </c>
      <c r="H14">
        <v>13865.900390999999</v>
      </c>
      <c r="I14">
        <v>13425.400390999999</v>
      </c>
      <c r="J14">
        <v>13471.708008</v>
      </c>
      <c r="L14" t="str">
        <f t="shared" si="0"/>
        <v>01APR2023:13:00:00</v>
      </c>
      <c r="M14">
        <v>13</v>
      </c>
      <c r="N14">
        <f t="shared" si="1"/>
        <v>-54.545898000000307</v>
      </c>
      <c r="O14">
        <f t="shared" si="2"/>
        <v>-54.545898000000307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0.39184015273348471</v>
      </c>
      <c r="V14" s="3">
        <v>12</v>
      </c>
      <c r="W14" s="4">
        <v>-389.57503255555559</v>
      </c>
      <c r="X14" s="4">
        <v>352.73535158333334</v>
      </c>
      <c r="Y14" s="4"/>
      <c r="Z14">
        <v>12</v>
      </c>
      <c r="AA14">
        <f t="shared" si="7"/>
        <v>-389.57503255555559</v>
      </c>
      <c r="AB14">
        <f t="shared" si="8"/>
        <v>352.73535158333334</v>
      </c>
    </row>
    <row r="15" spans="1:28" x14ac:dyDescent="0.3">
      <c r="A15" t="s">
        <v>40</v>
      </c>
      <c r="B15">
        <v>14394.301758</v>
      </c>
      <c r="C15">
        <v>14376.400390999999</v>
      </c>
      <c r="D15">
        <v>13388.128906</v>
      </c>
      <c r="E15">
        <v>13899.825194999999</v>
      </c>
      <c r="F15">
        <v>13777.700194999999</v>
      </c>
      <c r="G15">
        <v>13901</v>
      </c>
      <c r="H15">
        <v>14376.400390999999</v>
      </c>
      <c r="I15">
        <v>13875.599609000001</v>
      </c>
      <c r="J15">
        <v>13921.095703000001</v>
      </c>
      <c r="L15" t="str">
        <f t="shared" si="0"/>
        <v>01APR2023:14:00:00</v>
      </c>
      <c r="M15">
        <v>14</v>
      </c>
      <c r="N15">
        <f t="shared" si="1"/>
        <v>-17.901367000000391</v>
      </c>
      <c r="O15">
        <f t="shared" si="2"/>
        <v>-17.901367000000391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0.124364260948269</v>
      </c>
      <c r="V15" s="3">
        <v>13</v>
      </c>
      <c r="W15" s="4">
        <v>-439.53248352631567</v>
      </c>
      <c r="X15" s="4">
        <v>379.66770218181807</v>
      </c>
      <c r="Y15" s="4"/>
      <c r="Z15">
        <v>13</v>
      </c>
      <c r="AA15">
        <f t="shared" si="7"/>
        <v>-439.53248352631567</v>
      </c>
      <c r="AB15">
        <f t="shared" si="8"/>
        <v>379.66770218181807</v>
      </c>
    </row>
    <row r="16" spans="1:28" x14ac:dyDescent="0.3">
      <c r="A16" t="s">
        <v>41</v>
      </c>
      <c r="B16">
        <v>14757.408203000001</v>
      </c>
      <c r="C16">
        <v>14765.799805000001</v>
      </c>
      <c r="D16">
        <v>13692.225586</v>
      </c>
      <c r="E16">
        <v>14321.855469</v>
      </c>
      <c r="F16">
        <v>14122.200194999999</v>
      </c>
      <c r="G16">
        <v>14301.700194999999</v>
      </c>
      <c r="H16">
        <v>14765.799805000001</v>
      </c>
      <c r="I16">
        <v>14146.299805000001</v>
      </c>
      <c r="J16">
        <v>14254.464844</v>
      </c>
      <c r="L16" t="str">
        <f t="shared" si="0"/>
        <v>01APR2023:15:00:00</v>
      </c>
      <c r="M16">
        <v>15</v>
      </c>
      <c r="N16">
        <f t="shared" si="1"/>
        <v>8.3916019999996934</v>
      </c>
      <c r="O16" t="str">
        <f t="shared" si="2"/>
        <v/>
      </c>
      <c r="P16">
        <f t="shared" si="3"/>
        <v>8.3916019999996934</v>
      </c>
      <c r="Q16" t="str">
        <f t="shared" si="4"/>
        <v/>
      </c>
      <c r="R16">
        <f t="shared" si="5"/>
        <v>1</v>
      </c>
      <c r="S16">
        <f t="shared" si="6"/>
        <v>5.6863657117608109E-2</v>
      </c>
      <c r="V16" s="3">
        <v>14</v>
      </c>
      <c r="W16" s="4">
        <v>-463.11480033333333</v>
      </c>
      <c r="X16" s="4">
        <v>306.10904958333322</v>
      </c>
      <c r="Y16" s="4"/>
      <c r="Z16">
        <v>14</v>
      </c>
      <c r="AA16">
        <f t="shared" si="7"/>
        <v>-463.11480033333333</v>
      </c>
      <c r="AB16">
        <f t="shared" si="8"/>
        <v>306.10904958333322</v>
      </c>
    </row>
    <row r="17" spans="1:28" x14ac:dyDescent="0.3">
      <c r="A17" t="s">
        <v>42</v>
      </c>
      <c r="B17">
        <v>14987.844727</v>
      </c>
      <c r="C17">
        <v>15052.700194999999</v>
      </c>
      <c r="D17">
        <v>13866.803711</v>
      </c>
      <c r="E17">
        <v>14705.863281</v>
      </c>
      <c r="F17">
        <v>14380.599609000001</v>
      </c>
      <c r="G17">
        <v>14591.799805000001</v>
      </c>
      <c r="H17">
        <v>15052.700194999999</v>
      </c>
      <c r="I17">
        <v>14394.5</v>
      </c>
      <c r="J17">
        <v>14504.761719</v>
      </c>
      <c r="L17" t="str">
        <f t="shared" si="0"/>
        <v>01APR2023:16:00:00</v>
      </c>
      <c r="M17">
        <v>16</v>
      </c>
      <c r="N17">
        <f t="shared" si="1"/>
        <v>64.855467999999746</v>
      </c>
      <c r="O17" t="str">
        <f t="shared" si="2"/>
        <v/>
      </c>
      <c r="P17">
        <f t="shared" si="3"/>
        <v>64.855467999999746</v>
      </c>
      <c r="Q17" t="str">
        <f t="shared" si="4"/>
        <v/>
      </c>
      <c r="R17">
        <f t="shared" si="5"/>
        <v>1</v>
      </c>
      <c r="S17">
        <f t="shared" si="6"/>
        <v>0.43272044234062035</v>
      </c>
      <c r="V17" s="3">
        <v>15</v>
      </c>
      <c r="W17" s="4">
        <v>-490.88351794444418</v>
      </c>
      <c r="X17" s="4">
        <v>331.13468433333355</v>
      </c>
      <c r="Y17" s="4"/>
      <c r="Z17">
        <v>15</v>
      </c>
      <c r="AA17">
        <f t="shared" si="7"/>
        <v>-490.88351794444418</v>
      </c>
      <c r="AB17">
        <f t="shared" si="8"/>
        <v>331.13468433333355</v>
      </c>
    </row>
    <row r="18" spans="1:28" x14ac:dyDescent="0.3">
      <c r="A18" t="s">
        <v>43</v>
      </c>
      <c r="B18">
        <v>15002.631836</v>
      </c>
      <c r="C18">
        <v>15111.900390999999</v>
      </c>
      <c r="D18">
        <v>14095.068359000001</v>
      </c>
      <c r="E18">
        <v>15052.560546999999</v>
      </c>
      <c r="F18">
        <v>14476.700194999999</v>
      </c>
      <c r="G18">
        <v>14650.5</v>
      </c>
      <c r="H18">
        <v>15111.900390999999</v>
      </c>
      <c r="I18">
        <v>14369.299805000001</v>
      </c>
      <c r="J18">
        <v>14576.09375</v>
      </c>
      <c r="L18" t="str">
        <f t="shared" si="0"/>
        <v>01APR2023:17:00:00</v>
      </c>
      <c r="M18">
        <v>17</v>
      </c>
      <c r="N18">
        <f t="shared" si="1"/>
        <v>109.26855499999874</v>
      </c>
      <c r="O18" t="str">
        <f t="shared" si="2"/>
        <v/>
      </c>
      <c r="P18">
        <f t="shared" si="3"/>
        <v>109.26855499999874</v>
      </c>
      <c r="Q18" t="str">
        <f t="shared" si="4"/>
        <v/>
      </c>
      <c r="R18">
        <f t="shared" si="5"/>
        <v>1</v>
      </c>
      <c r="S18">
        <f t="shared" si="6"/>
        <v>0.72832924379174735</v>
      </c>
      <c r="V18" s="3">
        <v>16</v>
      </c>
      <c r="W18" s="4">
        <v>-539.84255644444443</v>
      </c>
      <c r="X18" s="4">
        <v>399.66878250000008</v>
      </c>
      <c r="Y18" s="4"/>
      <c r="Z18">
        <v>16</v>
      </c>
      <c r="AA18">
        <f t="shared" si="7"/>
        <v>-539.84255644444443</v>
      </c>
      <c r="AB18">
        <f t="shared" si="8"/>
        <v>399.66878250000008</v>
      </c>
    </row>
    <row r="19" spans="1:28" x14ac:dyDescent="0.3">
      <c r="A19" t="s">
        <v>44</v>
      </c>
      <c r="B19">
        <v>14702.173828000001</v>
      </c>
      <c r="C19">
        <v>14901.5</v>
      </c>
      <c r="D19">
        <v>14055.887694999999</v>
      </c>
      <c r="E19">
        <v>15024.200194999999</v>
      </c>
      <c r="F19">
        <v>14347.700194999999</v>
      </c>
      <c r="G19">
        <v>14449.700194999999</v>
      </c>
      <c r="H19">
        <v>14901.5</v>
      </c>
      <c r="I19">
        <v>14075.5</v>
      </c>
      <c r="J19">
        <v>14384.017578000001</v>
      </c>
      <c r="L19" t="str">
        <f t="shared" si="0"/>
        <v>01APR2023:18:00:00</v>
      </c>
      <c r="M19">
        <v>18</v>
      </c>
      <c r="N19">
        <f t="shared" si="1"/>
        <v>199.32617199999913</v>
      </c>
      <c r="O19" t="str">
        <f t="shared" si="2"/>
        <v/>
      </c>
      <c r="P19">
        <f t="shared" si="3"/>
        <v>199.32617199999913</v>
      </c>
      <c r="Q19" t="str">
        <f t="shared" si="4"/>
        <v/>
      </c>
      <c r="R19">
        <f t="shared" si="5"/>
        <v>1</v>
      </c>
      <c r="S19">
        <f t="shared" si="6"/>
        <v>1.3557598647105258</v>
      </c>
      <c r="V19" s="3">
        <v>17</v>
      </c>
      <c r="W19" s="4">
        <v>-644.5174058235292</v>
      </c>
      <c r="X19" s="4">
        <v>414.95815815384566</v>
      </c>
      <c r="Y19" s="4"/>
      <c r="Z19">
        <v>17</v>
      </c>
      <c r="AA19">
        <f t="shared" si="7"/>
        <v>-644.5174058235292</v>
      </c>
      <c r="AB19">
        <f t="shared" si="8"/>
        <v>414.95815815384566</v>
      </c>
    </row>
    <row r="20" spans="1:28" x14ac:dyDescent="0.3">
      <c r="A20" t="s">
        <v>45</v>
      </c>
      <c r="B20">
        <v>14088.772461</v>
      </c>
      <c r="C20">
        <v>14433</v>
      </c>
      <c r="D20">
        <v>13772</v>
      </c>
      <c r="E20">
        <v>14713.679688</v>
      </c>
      <c r="F20">
        <v>13968.099609000001</v>
      </c>
      <c r="G20">
        <v>13990</v>
      </c>
      <c r="H20">
        <v>14433</v>
      </c>
      <c r="I20">
        <v>13619.200194999999</v>
      </c>
      <c r="J20">
        <v>13965.871094</v>
      </c>
      <c r="L20" t="str">
        <f t="shared" si="0"/>
        <v>01APR2023:19:00:00</v>
      </c>
      <c r="M20">
        <v>19</v>
      </c>
      <c r="N20">
        <f t="shared" si="1"/>
        <v>344.22753899999952</v>
      </c>
      <c r="O20" t="str">
        <f t="shared" si="2"/>
        <v/>
      </c>
      <c r="P20">
        <f t="shared" si="3"/>
        <v>344.22753899999952</v>
      </c>
      <c r="Q20" t="str">
        <f t="shared" si="4"/>
        <v/>
      </c>
      <c r="R20">
        <f t="shared" si="5"/>
        <v>1</v>
      </c>
      <c r="S20">
        <f t="shared" si="6"/>
        <v>2.4432755937600454</v>
      </c>
      <c r="V20" s="3">
        <v>18</v>
      </c>
      <c r="W20" s="4">
        <v>-718.98193375000017</v>
      </c>
      <c r="X20" s="4">
        <v>380.26820599999985</v>
      </c>
      <c r="Y20" s="4"/>
      <c r="Z20">
        <v>18</v>
      </c>
      <c r="AA20">
        <f t="shared" si="7"/>
        <v>-718.98193375000017</v>
      </c>
      <c r="AB20">
        <f t="shared" si="8"/>
        <v>380.26820599999985</v>
      </c>
    </row>
    <row r="21" spans="1:28" x14ac:dyDescent="0.3">
      <c r="A21" t="s">
        <v>46</v>
      </c>
      <c r="B21">
        <v>13546.035156</v>
      </c>
      <c r="C21">
        <v>13919</v>
      </c>
      <c r="D21">
        <v>13510.084961</v>
      </c>
      <c r="E21">
        <v>14472.014648</v>
      </c>
      <c r="F21">
        <v>13550.799805000001</v>
      </c>
      <c r="G21">
        <v>13510.900390999999</v>
      </c>
      <c r="H21">
        <v>13919</v>
      </c>
      <c r="I21">
        <v>13124.099609000001</v>
      </c>
      <c r="J21">
        <v>13521.117188</v>
      </c>
      <c r="L21" t="str">
        <f t="shared" si="0"/>
        <v>01APR2023:20:00:00</v>
      </c>
      <c r="M21">
        <v>20</v>
      </c>
      <c r="N21">
        <f t="shared" si="1"/>
        <v>372.96484400000008</v>
      </c>
      <c r="O21" t="str">
        <f t="shared" si="2"/>
        <v/>
      </c>
      <c r="P21">
        <f t="shared" si="3"/>
        <v>372.96484400000008</v>
      </c>
      <c r="Q21" t="str">
        <f t="shared" si="4"/>
        <v/>
      </c>
      <c r="R21">
        <f t="shared" si="5"/>
        <v>1</v>
      </c>
      <c r="S21">
        <f t="shared" si="6"/>
        <v>2.7533137165586146</v>
      </c>
      <c r="V21" s="3">
        <v>19</v>
      </c>
      <c r="W21" s="4">
        <v>-661.0171440555556</v>
      </c>
      <c r="X21" s="4">
        <v>410.44490541666693</v>
      </c>
      <c r="Y21" s="4"/>
      <c r="Z21">
        <v>19</v>
      </c>
      <c r="AA21">
        <f t="shared" si="7"/>
        <v>-661.0171440555556</v>
      </c>
      <c r="AB21">
        <f t="shared" si="8"/>
        <v>410.44490541666693</v>
      </c>
    </row>
    <row r="22" spans="1:28" x14ac:dyDescent="0.3">
      <c r="A22" t="s">
        <v>47</v>
      </c>
      <c r="B22">
        <v>13219.825194999999</v>
      </c>
      <c r="C22">
        <v>13712.299805000001</v>
      </c>
      <c r="D22">
        <v>13390.875</v>
      </c>
      <c r="E22">
        <v>14016.756836</v>
      </c>
      <c r="F22">
        <v>13426.5</v>
      </c>
      <c r="G22">
        <v>13338.299805000001</v>
      </c>
      <c r="H22">
        <v>13712.299805000001</v>
      </c>
      <c r="I22">
        <v>12930.099609000001</v>
      </c>
      <c r="J22">
        <v>13347.375977</v>
      </c>
      <c r="L22" t="str">
        <f t="shared" si="0"/>
        <v>01APR2023:21:00:00</v>
      </c>
      <c r="M22">
        <v>21</v>
      </c>
      <c r="N22">
        <f t="shared" si="1"/>
        <v>492.47461000000112</v>
      </c>
      <c r="O22" t="str">
        <f t="shared" si="2"/>
        <v/>
      </c>
      <c r="P22">
        <f t="shared" si="3"/>
        <v>492.47461000000112</v>
      </c>
      <c r="Q22" t="str">
        <f t="shared" si="4"/>
        <v/>
      </c>
      <c r="R22">
        <f t="shared" si="5"/>
        <v>1</v>
      </c>
      <c r="S22">
        <f t="shared" si="6"/>
        <v>3.7252732372457151</v>
      </c>
      <c r="V22" s="3">
        <v>20</v>
      </c>
      <c r="W22" s="4">
        <v>-656.75889761111125</v>
      </c>
      <c r="X22" s="4">
        <v>318.70206716666672</v>
      </c>
      <c r="Y22" s="4"/>
      <c r="Z22">
        <v>20</v>
      </c>
      <c r="AA22">
        <f t="shared" si="7"/>
        <v>-656.75889761111125</v>
      </c>
      <c r="AB22">
        <f t="shared" si="8"/>
        <v>318.70206716666672</v>
      </c>
    </row>
    <row r="23" spans="1:28" x14ac:dyDescent="0.3">
      <c r="A23" t="s">
        <v>48</v>
      </c>
      <c r="B23">
        <v>12800.604492</v>
      </c>
      <c r="C23">
        <v>13303.200194999999</v>
      </c>
      <c r="D23">
        <v>13108.543944999999</v>
      </c>
      <c r="E23">
        <v>13511.186523</v>
      </c>
      <c r="F23">
        <v>13054.5</v>
      </c>
      <c r="G23">
        <v>12957.099609000001</v>
      </c>
      <c r="H23">
        <v>13303.200194999999</v>
      </c>
      <c r="I23">
        <v>12532.200194999999</v>
      </c>
      <c r="J23">
        <v>12973.489258</v>
      </c>
      <c r="L23" t="str">
        <f t="shared" si="0"/>
        <v>01APR2023:22:00:00</v>
      </c>
      <c r="M23">
        <v>22</v>
      </c>
      <c r="N23">
        <f t="shared" si="1"/>
        <v>502.59570299999905</v>
      </c>
      <c r="O23" t="str">
        <f t="shared" si="2"/>
        <v/>
      </c>
      <c r="P23">
        <f t="shared" si="3"/>
        <v>502.59570299999905</v>
      </c>
      <c r="Q23" t="str">
        <f t="shared" si="4"/>
        <v/>
      </c>
      <c r="R23">
        <f t="shared" si="5"/>
        <v>1</v>
      </c>
      <c r="S23">
        <f t="shared" si="6"/>
        <v>3.9263435044345485</v>
      </c>
      <c r="V23" s="3">
        <v>21</v>
      </c>
      <c r="W23" s="4">
        <v>-529.85223068421078</v>
      </c>
      <c r="X23" s="4">
        <v>283.56374290909082</v>
      </c>
      <c r="Y23" s="4"/>
      <c r="Z23">
        <v>21</v>
      </c>
      <c r="AA23">
        <f t="shared" si="7"/>
        <v>-529.85223068421078</v>
      </c>
      <c r="AB23">
        <f t="shared" si="8"/>
        <v>283.56374290909082</v>
      </c>
    </row>
    <row r="24" spans="1:28" x14ac:dyDescent="0.3">
      <c r="A24" t="s">
        <v>49</v>
      </c>
      <c r="B24">
        <v>12283.332031</v>
      </c>
      <c r="C24">
        <v>12683.5</v>
      </c>
      <c r="D24">
        <v>12542.443359000001</v>
      </c>
      <c r="E24">
        <v>12749.703125</v>
      </c>
      <c r="F24">
        <v>12468.200194999999</v>
      </c>
      <c r="G24">
        <v>12352.5</v>
      </c>
      <c r="H24">
        <v>12683.5</v>
      </c>
      <c r="I24">
        <v>12051.599609000001</v>
      </c>
      <c r="J24">
        <v>12411.087890999999</v>
      </c>
      <c r="L24" t="str">
        <f t="shared" si="0"/>
        <v>01APR2023:23:00:00</v>
      </c>
      <c r="M24">
        <v>23</v>
      </c>
      <c r="N24">
        <f t="shared" si="1"/>
        <v>400.16796900000008</v>
      </c>
      <c r="O24" t="str">
        <f t="shared" si="2"/>
        <v/>
      </c>
      <c r="P24">
        <f t="shared" si="3"/>
        <v>400.16796900000008</v>
      </c>
      <c r="Q24" t="str">
        <f t="shared" si="4"/>
        <v/>
      </c>
      <c r="R24">
        <f t="shared" si="5"/>
        <v>1</v>
      </c>
      <c r="S24">
        <f t="shared" si="6"/>
        <v>3.2578128474430077</v>
      </c>
      <c r="V24" s="3">
        <v>22</v>
      </c>
      <c r="W24" s="4">
        <v>-539.48860672222236</v>
      </c>
      <c r="X24" s="4">
        <v>239.23624683333341</v>
      </c>
      <c r="Y24" s="4"/>
      <c r="Z24">
        <v>22</v>
      </c>
      <c r="AA24">
        <f t="shared" si="7"/>
        <v>-539.48860672222236</v>
      </c>
      <c r="AB24">
        <f t="shared" si="8"/>
        <v>239.23624683333341</v>
      </c>
    </row>
    <row r="25" spans="1:28" x14ac:dyDescent="0.3">
      <c r="A25" t="s">
        <v>50</v>
      </c>
      <c r="B25">
        <v>11705.020508</v>
      </c>
      <c r="C25">
        <v>11957.5</v>
      </c>
      <c r="D25">
        <v>11762.997069999999</v>
      </c>
      <c r="E25">
        <v>11822.242188</v>
      </c>
      <c r="F25">
        <v>11781.700194999999</v>
      </c>
      <c r="G25">
        <v>11653.299805000001</v>
      </c>
      <c r="H25">
        <v>11957.5</v>
      </c>
      <c r="I25">
        <v>11493.099609000001</v>
      </c>
      <c r="J25">
        <v>11731.279296999999</v>
      </c>
      <c r="L25" t="str">
        <f t="shared" si="0"/>
        <v>02APR2023:00:00:00</v>
      </c>
      <c r="M25">
        <v>24</v>
      </c>
      <c r="N25">
        <f t="shared" si="1"/>
        <v>252.47949200000039</v>
      </c>
      <c r="O25" t="str">
        <f t="shared" si="2"/>
        <v/>
      </c>
      <c r="P25">
        <f t="shared" si="3"/>
        <v>252.47949200000039</v>
      </c>
      <c r="Q25" t="str">
        <f t="shared" si="4"/>
        <v/>
      </c>
      <c r="R25">
        <f t="shared" si="5"/>
        <v>1</v>
      </c>
      <c r="S25">
        <f t="shared" si="6"/>
        <v>2.1570187922989019</v>
      </c>
      <c r="V25" s="3">
        <v>23</v>
      </c>
      <c r="W25" s="4">
        <v>-465.43271989473652</v>
      </c>
      <c r="X25" s="4">
        <v>245.85111869090906</v>
      </c>
      <c r="Y25" s="4"/>
      <c r="Z25">
        <v>23</v>
      </c>
      <c r="AA25">
        <f t="shared" si="7"/>
        <v>-465.43271989473652</v>
      </c>
      <c r="AB25">
        <f t="shared" si="8"/>
        <v>245.85111869090906</v>
      </c>
    </row>
    <row r="26" spans="1:28" x14ac:dyDescent="0.3">
      <c r="A26" t="s">
        <v>51</v>
      </c>
      <c r="B26">
        <v>11076.650390999999</v>
      </c>
      <c r="C26">
        <v>11324.700194999999</v>
      </c>
      <c r="D26">
        <v>11296.795898</v>
      </c>
      <c r="E26">
        <v>11137.627930000001</v>
      </c>
      <c r="F26">
        <v>11204.799805000001</v>
      </c>
      <c r="G26">
        <v>11318.799805000001</v>
      </c>
      <c r="H26">
        <v>11324.700194999999</v>
      </c>
      <c r="I26">
        <v>11018.799805000001</v>
      </c>
      <c r="J26">
        <v>11214.769531</v>
      </c>
      <c r="L26" t="str">
        <f t="shared" si="0"/>
        <v>02APR2023:01:00:00</v>
      </c>
      <c r="M26">
        <v>1</v>
      </c>
      <c r="N26">
        <f t="shared" si="1"/>
        <v>248.04980400000022</v>
      </c>
      <c r="O26" t="str">
        <f t="shared" si="2"/>
        <v/>
      </c>
      <c r="P26">
        <f t="shared" si="3"/>
        <v>248.04980400000022</v>
      </c>
      <c r="Q26" t="str">
        <f t="shared" si="4"/>
        <v/>
      </c>
      <c r="R26">
        <f t="shared" si="5"/>
        <v>1</v>
      </c>
      <c r="S26">
        <f t="shared" si="6"/>
        <v>2.2393936365595293</v>
      </c>
      <c r="V26" s="3">
        <v>24</v>
      </c>
      <c r="W26" s="4">
        <v>-393.52287192105291</v>
      </c>
      <c r="X26" s="4">
        <v>293.76793349090889</v>
      </c>
      <c r="Y26" s="4"/>
      <c r="Z26">
        <v>24</v>
      </c>
      <c r="AA26">
        <f t="shared" si="7"/>
        <v>-393.52287192105291</v>
      </c>
      <c r="AB26">
        <f t="shared" si="8"/>
        <v>293.76793349090889</v>
      </c>
    </row>
    <row r="27" spans="1:28" x14ac:dyDescent="0.3">
      <c r="A27" t="s">
        <v>52</v>
      </c>
      <c r="B27">
        <v>10613.484375</v>
      </c>
      <c r="C27">
        <v>10782.700194999999</v>
      </c>
      <c r="D27">
        <v>10809.041992</v>
      </c>
      <c r="E27">
        <v>10613.227539</v>
      </c>
      <c r="F27">
        <v>10687.700194999999</v>
      </c>
      <c r="G27">
        <v>10767.5</v>
      </c>
      <c r="H27">
        <v>10782.700194999999</v>
      </c>
      <c r="I27">
        <v>10557.099609000001</v>
      </c>
      <c r="J27">
        <v>10709.268555000001</v>
      </c>
      <c r="L27" t="str">
        <f t="shared" si="0"/>
        <v>02APR2023:02:00:00</v>
      </c>
      <c r="M27">
        <v>2</v>
      </c>
      <c r="N27">
        <f t="shared" si="1"/>
        <v>169.21581999999944</v>
      </c>
      <c r="O27" t="str">
        <f t="shared" si="2"/>
        <v/>
      </c>
      <c r="P27">
        <f t="shared" si="3"/>
        <v>169.21581999999944</v>
      </c>
      <c r="Q27" t="str">
        <f t="shared" si="4"/>
        <v/>
      </c>
      <c r="R27">
        <f t="shared" si="5"/>
        <v>1</v>
      </c>
      <c r="S27">
        <f t="shared" si="6"/>
        <v>1.5943474736589456</v>
      </c>
      <c r="V27" s="3" t="s">
        <v>13</v>
      </c>
      <c r="W27" s="4">
        <v>-431.36255364093165</v>
      </c>
      <c r="X27" s="4">
        <v>265.46541028846161</v>
      </c>
      <c r="Y27" s="4"/>
    </row>
    <row r="28" spans="1:28" x14ac:dyDescent="0.3">
      <c r="A28" t="s">
        <v>53</v>
      </c>
      <c r="B28">
        <v>10310.069336</v>
      </c>
      <c r="C28">
        <v>10376.700194999999</v>
      </c>
      <c r="D28">
        <v>10367.374023</v>
      </c>
      <c r="E28">
        <v>10157.659180000001</v>
      </c>
      <c r="F28">
        <v>10302.299805000001</v>
      </c>
      <c r="G28">
        <v>10355.400390999999</v>
      </c>
      <c r="H28">
        <v>10376.700194999999</v>
      </c>
      <c r="I28">
        <v>10240.200194999999</v>
      </c>
      <c r="J28">
        <v>10324.315430000001</v>
      </c>
      <c r="L28" t="str">
        <f t="shared" si="0"/>
        <v>02APR2023:03:00:00</v>
      </c>
      <c r="M28">
        <v>3</v>
      </c>
      <c r="N28">
        <f t="shared" si="1"/>
        <v>66.630858999998964</v>
      </c>
      <c r="O28" t="str">
        <f t="shared" si="2"/>
        <v/>
      </c>
      <c r="P28">
        <f t="shared" si="3"/>
        <v>66.630858999998964</v>
      </c>
      <c r="Q28" t="str">
        <f t="shared" si="4"/>
        <v/>
      </c>
      <c r="R28">
        <f t="shared" si="5"/>
        <v>1</v>
      </c>
      <c r="S28">
        <f t="shared" si="6"/>
        <v>0.64626974687106953</v>
      </c>
    </row>
    <row r="29" spans="1:28" x14ac:dyDescent="0.3">
      <c r="A29" t="s">
        <v>54</v>
      </c>
      <c r="B29">
        <v>10121.055664</v>
      </c>
      <c r="C29">
        <v>10172.599609000001</v>
      </c>
      <c r="D29">
        <v>10123.671875</v>
      </c>
      <c r="E29">
        <v>9938.2060547000001</v>
      </c>
      <c r="F29">
        <v>10085.299805000001</v>
      </c>
      <c r="G29">
        <v>10141.5</v>
      </c>
      <c r="H29">
        <v>10172.599609000001</v>
      </c>
      <c r="I29">
        <v>10021.099609000001</v>
      </c>
      <c r="J29">
        <v>10105.524414</v>
      </c>
      <c r="L29" t="str">
        <f t="shared" si="0"/>
        <v>02APR2023:04:00:00</v>
      </c>
      <c r="M29">
        <v>4</v>
      </c>
      <c r="N29">
        <f t="shared" si="1"/>
        <v>51.543945000001258</v>
      </c>
      <c r="O29" t="str">
        <f t="shared" si="2"/>
        <v/>
      </c>
      <c r="P29">
        <f t="shared" si="3"/>
        <v>51.543945000001258</v>
      </c>
      <c r="Q29" t="str">
        <f t="shared" si="4"/>
        <v/>
      </c>
      <c r="R29">
        <f t="shared" si="5"/>
        <v>1</v>
      </c>
      <c r="S29">
        <f t="shared" si="6"/>
        <v>0.50927439499557381</v>
      </c>
    </row>
    <row r="30" spans="1:28" x14ac:dyDescent="0.3">
      <c r="A30" t="s">
        <v>55</v>
      </c>
      <c r="B30">
        <v>9999.9238280999998</v>
      </c>
      <c r="C30">
        <v>10052.299805000001</v>
      </c>
      <c r="D30">
        <v>9955.7568358999997</v>
      </c>
      <c r="E30">
        <v>9829.0908202999999</v>
      </c>
      <c r="F30">
        <v>9953.3896483999997</v>
      </c>
      <c r="G30">
        <v>10016.700194999999</v>
      </c>
      <c r="H30">
        <v>10052.299805000001</v>
      </c>
      <c r="I30">
        <v>9888.2900391000003</v>
      </c>
      <c r="J30">
        <v>9970.3369141000003</v>
      </c>
      <c r="L30" t="str">
        <f t="shared" si="0"/>
        <v>02APR2023:05:00:00</v>
      </c>
      <c r="M30">
        <v>5</v>
      </c>
      <c r="N30">
        <f t="shared" si="1"/>
        <v>52.375976900000751</v>
      </c>
      <c r="O30" t="str">
        <f t="shared" si="2"/>
        <v/>
      </c>
      <c r="P30">
        <f t="shared" si="3"/>
        <v>52.375976900000751</v>
      </c>
      <c r="Q30" t="str">
        <f t="shared" si="4"/>
        <v/>
      </c>
      <c r="R30">
        <f t="shared" si="5"/>
        <v>1</v>
      </c>
      <c r="S30">
        <f t="shared" si="6"/>
        <v>0.52376375860807189</v>
      </c>
    </row>
    <row r="31" spans="1:28" x14ac:dyDescent="0.3">
      <c r="A31" t="s">
        <v>56</v>
      </c>
      <c r="B31">
        <v>10057.595703000001</v>
      </c>
      <c r="C31">
        <v>10019</v>
      </c>
      <c r="D31">
        <v>9912.359375</v>
      </c>
      <c r="E31">
        <v>9779.7001952999999</v>
      </c>
      <c r="F31">
        <v>9916.5302733999997</v>
      </c>
      <c r="G31">
        <v>9990.2197266000003</v>
      </c>
      <c r="H31">
        <v>10019</v>
      </c>
      <c r="I31">
        <v>9840.0097655999998</v>
      </c>
      <c r="J31">
        <v>9930.8496094000002</v>
      </c>
      <c r="L31" t="str">
        <f t="shared" si="0"/>
        <v>02APR2023:06:00:00</v>
      </c>
      <c r="M31">
        <v>6</v>
      </c>
      <c r="N31">
        <f t="shared" si="1"/>
        <v>-38.595703000000867</v>
      </c>
      <c r="O31">
        <f t="shared" si="2"/>
        <v>-38.595703000000867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0.38374681325168458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10190.0625</v>
      </c>
      <c r="C32">
        <v>10079</v>
      </c>
      <c r="D32">
        <v>9908.4716797000001</v>
      </c>
      <c r="E32">
        <v>9849.8613280999998</v>
      </c>
      <c r="F32">
        <v>9979.7802733999997</v>
      </c>
      <c r="G32">
        <v>10065</v>
      </c>
      <c r="H32">
        <v>10079</v>
      </c>
      <c r="I32">
        <v>9884.0195313000004</v>
      </c>
      <c r="J32">
        <v>9975.078125</v>
      </c>
      <c r="L32" t="str">
        <f t="shared" si="0"/>
        <v>02APR2023:07:00:00</v>
      </c>
      <c r="M32">
        <v>7</v>
      </c>
      <c r="N32">
        <f t="shared" si="1"/>
        <v>-111.0625</v>
      </c>
      <c r="O32">
        <f t="shared" si="2"/>
        <v>-111.0625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1.0899098999638128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3">
      <c r="A33" t="s">
        <v>58</v>
      </c>
      <c r="B33">
        <v>10299.001953000001</v>
      </c>
      <c r="C33">
        <v>10119.700194999999</v>
      </c>
      <c r="D33">
        <v>10021.836914</v>
      </c>
      <c r="E33">
        <v>9996.3867188000004</v>
      </c>
      <c r="F33">
        <v>10047.200194999999</v>
      </c>
      <c r="G33">
        <v>10114.400390999999</v>
      </c>
      <c r="H33">
        <v>10119.700194999999</v>
      </c>
      <c r="I33">
        <v>9933.1601563000004</v>
      </c>
      <c r="J33">
        <v>10036.385742</v>
      </c>
      <c r="L33" t="str">
        <f t="shared" si="0"/>
        <v>02APR2023:08:00:00</v>
      </c>
      <c r="M33">
        <v>8</v>
      </c>
      <c r="N33">
        <f t="shared" si="1"/>
        <v>-179.30175800000143</v>
      </c>
      <c r="O33">
        <f t="shared" si="2"/>
        <v>-179.30175800000143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1.7409624623653221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9">W33</f>
        <v>14</v>
      </c>
      <c r="AB33">
        <f t="shared" ref="AB33:AB55" si="10">X33</f>
        <v>16</v>
      </c>
    </row>
    <row r="34" spans="1:28" x14ac:dyDescent="0.3">
      <c r="A34" t="s">
        <v>59</v>
      </c>
      <c r="B34">
        <v>10644.255859000001</v>
      </c>
      <c r="C34">
        <v>10453.599609000001</v>
      </c>
      <c r="D34">
        <v>10346.404296999999</v>
      </c>
      <c r="E34">
        <v>10311.714844</v>
      </c>
      <c r="F34">
        <v>10387.099609000001</v>
      </c>
      <c r="G34">
        <v>10458.700194999999</v>
      </c>
      <c r="H34">
        <v>10453.599609000001</v>
      </c>
      <c r="I34">
        <v>10274.5</v>
      </c>
      <c r="J34">
        <v>10372.291015999999</v>
      </c>
      <c r="L34" t="str">
        <f t="shared" si="0"/>
        <v>02APR2023:09:00:00</v>
      </c>
      <c r="M34">
        <v>9</v>
      </c>
      <c r="N34">
        <f t="shared" si="1"/>
        <v>-190.65625</v>
      </c>
      <c r="O34">
        <f t="shared" si="2"/>
        <v>-190.65625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1.7911656063659451</v>
      </c>
      <c r="V34" s="3">
        <v>3</v>
      </c>
      <c r="W34" s="4">
        <v>14</v>
      </c>
      <c r="X34" s="4">
        <v>15</v>
      </c>
      <c r="Z34">
        <v>3</v>
      </c>
      <c r="AA34">
        <f t="shared" si="9"/>
        <v>14</v>
      </c>
      <c r="AB34">
        <f t="shared" si="10"/>
        <v>15</v>
      </c>
    </row>
    <row r="35" spans="1:28" x14ac:dyDescent="0.3">
      <c r="A35" t="s">
        <v>60</v>
      </c>
      <c r="B35">
        <v>11221.911133</v>
      </c>
      <c r="C35">
        <v>10980.099609000001</v>
      </c>
      <c r="D35">
        <v>11050.858398</v>
      </c>
      <c r="E35">
        <v>10886.40625</v>
      </c>
      <c r="F35">
        <v>10900.700194999999</v>
      </c>
      <c r="G35">
        <v>10985.299805000001</v>
      </c>
      <c r="H35">
        <v>10980.099609000001</v>
      </c>
      <c r="I35">
        <v>10881.5</v>
      </c>
      <c r="J35">
        <v>10957.251953000001</v>
      </c>
      <c r="L35" t="str">
        <f t="shared" si="0"/>
        <v>02APR2023:10:00:00</v>
      </c>
      <c r="M35">
        <v>10</v>
      </c>
      <c r="N35">
        <f t="shared" si="1"/>
        <v>-241.81152399999883</v>
      </c>
      <c r="O35">
        <f t="shared" si="2"/>
        <v>-241.81152399999883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2.154815887722632</v>
      </c>
      <c r="V35" s="3">
        <v>4</v>
      </c>
      <c r="W35" s="4">
        <v>17</v>
      </c>
      <c r="X35" s="4">
        <v>13</v>
      </c>
      <c r="Z35">
        <v>4</v>
      </c>
      <c r="AA35">
        <f t="shared" si="9"/>
        <v>17</v>
      </c>
      <c r="AB35">
        <f t="shared" si="10"/>
        <v>13</v>
      </c>
    </row>
    <row r="36" spans="1:28" x14ac:dyDescent="0.3">
      <c r="A36" t="s">
        <v>61</v>
      </c>
      <c r="B36">
        <v>11732.279296999999</v>
      </c>
      <c r="C36">
        <v>11511.099609000001</v>
      </c>
      <c r="D36">
        <v>11600.319336</v>
      </c>
      <c r="E36">
        <v>11355.149414</v>
      </c>
      <c r="F36">
        <v>11409.299805000001</v>
      </c>
      <c r="G36">
        <v>11518.900390999999</v>
      </c>
      <c r="H36">
        <v>11511.099609000001</v>
      </c>
      <c r="I36">
        <v>11432.5</v>
      </c>
      <c r="J36">
        <v>11495.964844</v>
      </c>
      <c r="L36" t="str">
        <f t="shared" si="0"/>
        <v>02APR2023:11:00:00</v>
      </c>
      <c r="M36">
        <v>11</v>
      </c>
      <c r="N36">
        <f t="shared" si="1"/>
        <v>-221.17968799999835</v>
      </c>
      <c r="O36">
        <f t="shared" si="2"/>
        <v>-221.17968799999835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1.8852235136999771</v>
      </c>
      <c r="V36" s="3">
        <v>5</v>
      </c>
      <c r="W36" s="4">
        <v>17</v>
      </c>
      <c r="X36" s="4">
        <v>13</v>
      </c>
      <c r="Z36">
        <v>5</v>
      </c>
      <c r="AA36">
        <f t="shared" si="9"/>
        <v>17</v>
      </c>
      <c r="AB36">
        <f t="shared" si="10"/>
        <v>13</v>
      </c>
    </row>
    <row r="37" spans="1:28" x14ac:dyDescent="0.3">
      <c r="A37" t="s">
        <v>62</v>
      </c>
      <c r="B37">
        <v>12401.394531</v>
      </c>
      <c r="C37">
        <v>11970.5</v>
      </c>
      <c r="D37">
        <v>12108.267578000001</v>
      </c>
      <c r="E37">
        <v>11881.286133</v>
      </c>
      <c r="F37">
        <v>11876.700194999999</v>
      </c>
      <c r="G37">
        <v>11987.900390999999</v>
      </c>
      <c r="H37">
        <v>11970.5</v>
      </c>
      <c r="I37">
        <v>11898.200194999999</v>
      </c>
      <c r="J37">
        <v>11968.723633</v>
      </c>
      <c r="L37" t="str">
        <f t="shared" si="0"/>
        <v>02APR2023:12:00:00</v>
      </c>
      <c r="M37">
        <v>12</v>
      </c>
      <c r="N37">
        <f t="shared" si="1"/>
        <v>-430.89453099999992</v>
      </c>
      <c r="O37">
        <f t="shared" si="2"/>
        <v>-430.89453099999992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3.4745651380002851</v>
      </c>
      <c r="V37" s="3">
        <v>6</v>
      </c>
      <c r="W37" s="4">
        <v>16</v>
      </c>
      <c r="X37" s="4">
        <v>14</v>
      </c>
      <c r="Z37">
        <v>6</v>
      </c>
      <c r="AA37">
        <f t="shared" si="9"/>
        <v>16</v>
      </c>
      <c r="AB37">
        <f t="shared" si="10"/>
        <v>14</v>
      </c>
    </row>
    <row r="38" spans="1:28" x14ac:dyDescent="0.3">
      <c r="A38" t="s">
        <v>63</v>
      </c>
      <c r="B38">
        <v>13114.159180000001</v>
      </c>
      <c r="C38">
        <v>12376.5</v>
      </c>
      <c r="D38">
        <v>12402.994140999999</v>
      </c>
      <c r="E38">
        <v>12236.395508</v>
      </c>
      <c r="F38">
        <v>12287.299805000001</v>
      </c>
      <c r="G38">
        <v>12399.200194999999</v>
      </c>
      <c r="H38">
        <v>12376.5</v>
      </c>
      <c r="I38">
        <v>12271.900390999999</v>
      </c>
      <c r="J38">
        <v>12343.769531</v>
      </c>
      <c r="L38" t="str">
        <f t="shared" si="0"/>
        <v>02APR2023:13:00:00</v>
      </c>
      <c r="M38">
        <v>13</v>
      </c>
      <c r="N38">
        <f t="shared" si="1"/>
        <v>-737.65918000000056</v>
      </c>
      <c r="O38">
        <f t="shared" si="2"/>
        <v>-737.65918000000056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5.6249064074575346</v>
      </c>
      <c r="V38" s="3">
        <v>7</v>
      </c>
      <c r="W38" s="4">
        <v>16</v>
      </c>
      <c r="X38" s="4">
        <v>14</v>
      </c>
      <c r="Z38">
        <v>7</v>
      </c>
      <c r="AA38">
        <f t="shared" si="9"/>
        <v>16</v>
      </c>
      <c r="AB38">
        <f t="shared" si="10"/>
        <v>14</v>
      </c>
    </row>
    <row r="39" spans="1:28" x14ac:dyDescent="0.3">
      <c r="A39" t="s">
        <v>64</v>
      </c>
      <c r="B39">
        <v>13650.4375</v>
      </c>
      <c r="C39">
        <v>12765</v>
      </c>
      <c r="D39">
        <v>12758.389648</v>
      </c>
      <c r="E39">
        <v>12640.229492</v>
      </c>
      <c r="F39">
        <v>12685.799805000001</v>
      </c>
      <c r="G39">
        <v>12791.400390999999</v>
      </c>
      <c r="H39">
        <v>12765</v>
      </c>
      <c r="I39">
        <v>12659.299805000001</v>
      </c>
      <c r="J39">
        <v>12726.688477</v>
      </c>
      <c r="L39" t="str">
        <f t="shared" si="0"/>
        <v>02APR2023:14:00:00</v>
      </c>
      <c r="M39">
        <v>14</v>
      </c>
      <c r="N39">
        <f t="shared" si="1"/>
        <v>-885.4375</v>
      </c>
      <c r="O39">
        <f t="shared" si="2"/>
        <v>-885.4375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6.4865137106411428</v>
      </c>
      <c r="V39" s="3">
        <v>8</v>
      </c>
      <c r="W39" s="4">
        <v>16</v>
      </c>
      <c r="X39" s="4">
        <v>14</v>
      </c>
      <c r="Z39">
        <v>8</v>
      </c>
      <c r="AA39">
        <f t="shared" si="9"/>
        <v>16</v>
      </c>
      <c r="AB39">
        <f t="shared" si="10"/>
        <v>14</v>
      </c>
    </row>
    <row r="40" spans="1:28" x14ac:dyDescent="0.3">
      <c r="A40" t="s">
        <v>65</v>
      </c>
      <c r="B40">
        <v>14014.384765999999</v>
      </c>
      <c r="C40">
        <v>13116</v>
      </c>
      <c r="D40">
        <v>12908.041015999999</v>
      </c>
      <c r="E40">
        <v>12833.613281</v>
      </c>
      <c r="F40">
        <v>13016.5</v>
      </c>
      <c r="G40">
        <v>13129.700194999999</v>
      </c>
      <c r="H40">
        <v>13116</v>
      </c>
      <c r="I40">
        <v>13039.700194999999</v>
      </c>
      <c r="J40">
        <v>13042.938477</v>
      </c>
      <c r="L40" t="str">
        <f t="shared" si="0"/>
        <v>02APR2023:15:00:00</v>
      </c>
      <c r="M40">
        <v>15</v>
      </c>
      <c r="N40">
        <f t="shared" si="1"/>
        <v>-898.38476599999922</v>
      </c>
      <c r="O40">
        <f t="shared" si="2"/>
        <v>-898.38476599999922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6.4104474152839837</v>
      </c>
      <c r="V40" s="3">
        <v>9</v>
      </c>
      <c r="W40" s="4">
        <v>15</v>
      </c>
      <c r="X40" s="4">
        <v>15</v>
      </c>
      <c r="Z40">
        <v>9</v>
      </c>
      <c r="AA40">
        <f t="shared" si="9"/>
        <v>15</v>
      </c>
      <c r="AB40">
        <f t="shared" si="10"/>
        <v>15</v>
      </c>
    </row>
    <row r="41" spans="1:28" x14ac:dyDescent="0.3">
      <c r="A41" t="s">
        <v>66</v>
      </c>
      <c r="B41">
        <v>14320.375</v>
      </c>
      <c r="C41">
        <v>13420.599609000001</v>
      </c>
      <c r="D41">
        <v>13091.305664</v>
      </c>
      <c r="E41">
        <v>13097.929688</v>
      </c>
      <c r="F41">
        <v>13289.099609000001</v>
      </c>
      <c r="G41">
        <v>13401.200194999999</v>
      </c>
      <c r="H41">
        <v>13420.599609000001</v>
      </c>
      <c r="I41">
        <v>13311.299805000001</v>
      </c>
      <c r="J41">
        <v>13306.861328000001</v>
      </c>
      <c r="L41" t="str">
        <f t="shared" si="0"/>
        <v>02APR2023:16:00:00</v>
      </c>
      <c r="M41">
        <v>16</v>
      </c>
      <c r="N41">
        <f t="shared" si="1"/>
        <v>-899.77539099999922</v>
      </c>
      <c r="O41">
        <f t="shared" si="2"/>
        <v>-899.77539099999922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6.2831831638487063</v>
      </c>
      <c r="V41" s="3">
        <v>10</v>
      </c>
      <c r="W41" s="4">
        <v>14</v>
      </c>
      <c r="X41" s="4">
        <v>16</v>
      </c>
      <c r="Z41">
        <v>10</v>
      </c>
      <c r="AA41">
        <f t="shared" si="9"/>
        <v>14</v>
      </c>
      <c r="AB41">
        <f t="shared" si="10"/>
        <v>16</v>
      </c>
    </row>
    <row r="42" spans="1:28" x14ac:dyDescent="0.3">
      <c r="A42" t="s">
        <v>67</v>
      </c>
      <c r="B42">
        <v>14530.801758</v>
      </c>
      <c r="C42">
        <v>13644.799805000001</v>
      </c>
      <c r="D42">
        <v>13188.232421999999</v>
      </c>
      <c r="E42">
        <v>13165.252930000001</v>
      </c>
      <c r="F42">
        <v>13537.5</v>
      </c>
      <c r="G42">
        <v>13611.799805000001</v>
      </c>
      <c r="H42">
        <v>13644.799805000001</v>
      </c>
      <c r="I42">
        <v>13451.900390999999</v>
      </c>
      <c r="J42">
        <v>13481.586914</v>
      </c>
      <c r="L42" t="str">
        <f t="shared" si="0"/>
        <v>02APR2023:17:00:00</v>
      </c>
      <c r="M42">
        <v>17</v>
      </c>
      <c r="N42">
        <f t="shared" si="1"/>
        <v>-886.00195299999905</v>
      </c>
      <c r="O42">
        <f t="shared" si="2"/>
        <v>-886.00195299999905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6.097405826297277</v>
      </c>
      <c r="V42" s="3">
        <v>11</v>
      </c>
      <c r="W42" s="4">
        <v>18</v>
      </c>
      <c r="X42" s="4">
        <v>12</v>
      </c>
      <c r="Z42">
        <v>11</v>
      </c>
      <c r="AA42">
        <f t="shared" si="9"/>
        <v>18</v>
      </c>
      <c r="AB42">
        <f t="shared" si="10"/>
        <v>12</v>
      </c>
    </row>
    <row r="43" spans="1:28" x14ac:dyDescent="0.3">
      <c r="A43" t="s">
        <v>68</v>
      </c>
      <c r="B43">
        <v>14564.037109000001</v>
      </c>
      <c r="C43">
        <v>13696.700194999999</v>
      </c>
      <c r="D43">
        <v>13278.106444999999</v>
      </c>
      <c r="E43">
        <v>13164.155273</v>
      </c>
      <c r="F43">
        <v>13638.099609000001</v>
      </c>
      <c r="G43">
        <v>13647.200194999999</v>
      </c>
      <c r="H43">
        <v>13696.700194999999</v>
      </c>
      <c r="I43">
        <v>13402.700194999999</v>
      </c>
      <c r="J43">
        <v>13513.972656</v>
      </c>
      <c r="L43" t="str">
        <f t="shared" si="0"/>
        <v>02APR2023:18:00:00</v>
      </c>
      <c r="M43">
        <v>18</v>
      </c>
      <c r="N43">
        <f t="shared" si="1"/>
        <v>-867.33691400000134</v>
      </c>
      <c r="O43">
        <f t="shared" si="2"/>
        <v>-867.33691400000134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5.9553330406170231</v>
      </c>
      <c r="V43" s="3">
        <v>12</v>
      </c>
      <c r="W43" s="4">
        <v>18</v>
      </c>
      <c r="X43" s="4">
        <v>12</v>
      </c>
      <c r="Z43">
        <v>12</v>
      </c>
      <c r="AA43">
        <f t="shared" si="9"/>
        <v>18</v>
      </c>
      <c r="AB43">
        <f t="shared" si="10"/>
        <v>12</v>
      </c>
    </row>
    <row r="44" spans="1:28" x14ac:dyDescent="0.3">
      <c r="A44" t="s">
        <v>69</v>
      </c>
      <c r="B44">
        <v>14279.582031</v>
      </c>
      <c r="C44">
        <v>13527.599609000001</v>
      </c>
      <c r="D44">
        <v>13325.570313</v>
      </c>
      <c r="E44">
        <v>13226.708008</v>
      </c>
      <c r="F44">
        <v>13519.299805000001</v>
      </c>
      <c r="G44">
        <v>13507.599609000001</v>
      </c>
      <c r="H44">
        <v>13527.599609000001</v>
      </c>
      <c r="I44">
        <v>13183.5</v>
      </c>
      <c r="J44">
        <v>13381.133789</v>
      </c>
      <c r="L44" t="str">
        <f t="shared" si="0"/>
        <v>02APR2023:19:00:00</v>
      </c>
      <c r="M44">
        <v>19</v>
      </c>
      <c r="N44">
        <f t="shared" si="1"/>
        <v>-751.98242199999913</v>
      </c>
      <c r="O44">
        <f t="shared" si="2"/>
        <v>-751.98242199999913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5.2661374847491791</v>
      </c>
      <c r="V44" s="3">
        <v>13</v>
      </c>
      <c r="W44" s="4">
        <v>19</v>
      </c>
      <c r="X44" s="4">
        <v>11</v>
      </c>
      <c r="Z44">
        <v>13</v>
      </c>
      <c r="AA44">
        <f t="shared" si="9"/>
        <v>19</v>
      </c>
      <c r="AB44">
        <f t="shared" si="10"/>
        <v>11</v>
      </c>
    </row>
    <row r="45" spans="1:28" x14ac:dyDescent="0.3">
      <c r="A45" t="s">
        <v>70</v>
      </c>
      <c r="B45">
        <v>13916.554688</v>
      </c>
      <c r="C45">
        <v>13265.900390999999</v>
      </c>
      <c r="D45">
        <v>13351.853515999999</v>
      </c>
      <c r="E45">
        <v>13280.057617</v>
      </c>
      <c r="F45">
        <v>13307.200194999999</v>
      </c>
      <c r="G45">
        <v>13280.700194999999</v>
      </c>
      <c r="H45">
        <v>13265.900390999999</v>
      </c>
      <c r="I45">
        <v>12893.799805000001</v>
      </c>
      <c r="J45">
        <v>13177.072265999999</v>
      </c>
      <c r="L45" t="str">
        <f t="shared" si="0"/>
        <v>02APR2023:20:00:00</v>
      </c>
      <c r="M45">
        <v>20</v>
      </c>
      <c r="N45">
        <f t="shared" si="1"/>
        <v>-650.65429700000095</v>
      </c>
      <c r="O45">
        <f t="shared" si="2"/>
        <v>-650.65429700000095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4.6753978379508592</v>
      </c>
      <c r="V45" s="3">
        <v>14</v>
      </c>
      <c r="W45" s="4">
        <v>18</v>
      </c>
      <c r="X45" s="4">
        <v>12</v>
      </c>
      <c r="Z45">
        <v>14</v>
      </c>
      <c r="AA45">
        <f t="shared" si="9"/>
        <v>18</v>
      </c>
      <c r="AB45">
        <f t="shared" si="10"/>
        <v>12</v>
      </c>
    </row>
    <row r="46" spans="1:28" x14ac:dyDescent="0.3">
      <c r="A46" t="s">
        <v>71</v>
      </c>
      <c r="B46">
        <v>13883.792969</v>
      </c>
      <c r="C46">
        <v>13248.299805000001</v>
      </c>
      <c r="D46">
        <v>13417.148438</v>
      </c>
      <c r="E46">
        <v>13354.923828000001</v>
      </c>
      <c r="F46">
        <v>13332.900390999999</v>
      </c>
      <c r="G46">
        <v>13283.799805000001</v>
      </c>
      <c r="H46">
        <v>13248.299805000001</v>
      </c>
      <c r="I46">
        <v>12848.400390999999</v>
      </c>
      <c r="J46">
        <v>13174.110352</v>
      </c>
      <c r="L46" t="str">
        <f t="shared" si="0"/>
        <v>02APR2023:21:00:00</v>
      </c>
      <c r="M46">
        <v>21</v>
      </c>
      <c r="N46">
        <f t="shared" si="1"/>
        <v>-635.49316399999952</v>
      </c>
      <c r="O46">
        <f t="shared" si="2"/>
        <v>-635.49316399999952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4.5772301950838719</v>
      </c>
      <c r="V46" s="3">
        <v>15</v>
      </c>
      <c r="W46" s="4">
        <v>18</v>
      </c>
      <c r="X46" s="4">
        <v>12</v>
      </c>
      <c r="Z46">
        <v>15</v>
      </c>
      <c r="AA46">
        <f t="shared" si="9"/>
        <v>18</v>
      </c>
      <c r="AB46">
        <f t="shared" si="10"/>
        <v>12</v>
      </c>
    </row>
    <row r="47" spans="1:28" x14ac:dyDescent="0.3">
      <c r="A47" t="s">
        <v>72</v>
      </c>
      <c r="B47">
        <v>13569.205078000001</v>
      </c>
      <c r="C47">
        <v>12938</v>
      </c>
      <c r="D47">
        <v>13205.446289</v>
      </c>
      <c r="E47">
        <v>13060.394531</v>
      </c>
      <c r="F47">
        <v>13047.799805000001</v>
      </c>
      <c r="G47">
        <v>12992.400390999999</v>
      </c>
      <c r="H47">
        <v>12938</v>
      </c>
      <c r="I47">
        <v>12472.299805000001</v>
      </c>
      <c r="J47">
        <v>12868.200194999999</v>
      </c>
      <c r="L47" t="str">
        <f t="shared" si="0"/>
        <v>02APR2023:22:00:00</v>
      </c>
      <c r="M47">
        <v>22</v>
      </c>
      <c r="N47">
        <f t="shared" si="1"/>
        <v>-631.20507800000087</v>
      </c>
      <c r="O47">
        <f t="shared" si="2"/>
        <v>-631.20507800000087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4.6517469105348344</v>
      </c>
      <c r="V47" s="3">
        <v>16</v>
      </c>
      <c r="W47" s="4">
        <v>18</v>
      </c>
      <c r="X47" s="4">
        <v>12</v>
      </c>
      <c r="Z47">
        <v>16</v>
      </c>
      <c r="AA47">
        <f t="shared" si="9"/>
        <v>18</v>
      </c>
      <c r="AB47">
        <f t="shared" si="10"/>
        <v>12</v>
      </c>
    </row>
    <row r="48" spans="1:28" x14ac:dyDescent="0.3">
      <c r="A48" t="s">
        <v>73</v>
      </c>
      <c r="B48">
        <v>12980.724609000001</v>
      </c>
      <c r="C48">
        <v>12421.700194999999</v>
      </c>
      <c r="D48">
        <v>12690.971680000001</v>
      </c>
      <c r="E48">
        <v>12561.027344</v>
      </c>
      <c r="F48">
        <v>12523.5</v>
      </c>
      <c r="G48">
        <v>12443.799805000001</v>
      </c>
      <c r="H48">
        <v>12421.700194999999</v>
      </c>
      <c r="I48">
        <v>11948.599609000001</v>
      </c>
      <c r="J48">
        <v>12346.014648</v>
      </c>
      <c r="L48" t="str">
        <f t="shared" si="0"/>
        <v>02APR2023:23:00:00</v>
      </c>
      <c r="M48">
        <v>23</v>
      </c>
      <c r="N48">
        <f t="shared" si="1"/>
        <v>-559.02441400000134</v>
      </c>
      <c r="O48">
        <f t="shared" si="2"/>
        <v>-559.02441400000134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4.3065732525625702</v>
      </c>
      <c r="V48" s="3">
        <v>17</v>
      </c>
      <c r="W48" s="4">
        <v>17</v>
      </c>
      <c r="X48" s="4">
        <v>13</v>
      </c>
      <c r="Z48">
        <v>17</v>
      </c>
      <c r="AA48">
        <f t="shared" si="9"/>
        <v>17</v>
      </c>
      <c r="AB48">
        <f t="shared" si="10"/>
        <v>13</v>
      </c>
    </row>
    <row r="49" spans="1:28" x14ac:dyDescent="0.3">
      <c r="A49" t="s">
        <v>74</v>
      </c>
      <c r="B49">
        <v>12247.318359000001</v>
      </c>
      <c r="C49">
        <v>11737.299805000001</v>
      </c>
      <c r="D49">
        <v>12009.008789</v>
      </c>
      <c r="E49">
        <v>11875.633789</v>
      </c>
      <c r="F49">
        <v>11849.200194999999</v>
      </c>
      <c r="G49">
        <v>11737.900390999999</v>
      </c>
      <c r="H49">
        <v>11737.299805000001</v>
      </c>
      <c r="I49">
        <v>11318.200194999999</v>
      </c>
      <c r="J49">
        <v>11677.162109000001</v>
      </c>
      <c r="L49" t="str">
        <f t="shared" si="0"/>
        <v>03APR2023:00:00:00</v>
      </c>
      <c r="M49">
        <v>24</v>
      </c>
      <c r="N49">
        <f t="shared" si="1"/>
        <v>-510.01855400000022</v>
      </c>
      <c r="O49">
        <f t="shared" si="2"/>
        <v>-510.01855400000022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4.1643283782625824</v>
      </c>
      <c r="V49" s="3">
        <v>18</v>
      </c>
      <c r="W49" s="4">
        <v>16</v>
      </c>
      <c r="X49" s="4">
        <v>14</v>
      </c>
      <c r="Z49">
        <v>18</v>
      </c>
      <c r="AA49">
        <f t="shared" si="9"/>
        <v>16</v>
      </c>
      <c r="AB49">
        <f t="shared" si="10"/>
        <v>14</v>
      </c>
    </row>
    <row r="50" spans="1:28" x14ac:dyDescent="0.3">
      <c r="A50" t="s">
        <v>75</v>
      </c>
      <c r="B50">
        <v>11639.063477</v>
      </c>
      <c r="C50">
        <v>11153.900390999999</v>
      </c>
      <c r="D50">
        <v>11455.272461</v>
      </c>
      <c r="E50">
        <v>11317.611328000001</v>
      </c>
      <c r="F50">
        <v>11256.799805000001</v>
      </c>
      <c r="G50">
        <v>11096.900390999999</v>
      </c>
      <c r="H50">
        <v>11153.900390999999</v>
      </c>
      <c r="I50">
        <v>10935.5</v>
      </c>
      <c r="J50">
        <v>11153.245117</v>
      </c>
      <c r="L50" t="str">
        <f t="shared" si="0"/>
        <v>03APR2023:01:00:00</v>
      </c>
      <c r="M50">
        <v>1</v>
      </c>
      <c r="N50">
        <f t="shared" si="1"/>
        <v>-485.16308600000048</v>
      </c>
      <c r="O50">
        <f t="shared" si="2"/>
        <v>-485.16308600000048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4.1684031276118843</v>
      </c>
      <c r="V50" s="3">
        <v>19</v>
      </c>
      <c r="W50" s="4">
        <v>18</v>
      </c>
      <c r="X50" s="4">
        <v>12</v>
      </c>
      <c r="Z50">
        <v>19</v>
      </c>
      <c r="AA50">
        <f t="shared" si="9"/>
        <v>18</v>
      </c>
      <c r="AB50">
        <f t="shared" si="10"/>
        <v>12</v>
      </c>
    </row>
    <row r="51" spans="1:28" x14ac:dyDescent="0.3">
      <c r="A51" t="s">
        <v>76</v>
      </c>
      <c r="B51">
        <v>11302.784180000001</v>
      </c>
      <c r="C51">
        <v>10731.799805000001</v>
      </c>
      <c r="D51">
        <v>10975.415039</v>
      </c>
      <c r="E51">
        <v>10803.444336</v>
      </c>
      <c r="F51">
        <v>10846.099609000001</v>
      </c>
      <c r="G51">
        <v>10661.599609000001</v>
      </c>
      <c r="H51">
        <v>10731.799805000001</v>
      </c>
      <c r="I51">
        <v>10546.200194999999</v>
      </c>
      <c r="J51">
        <v>10729.252930000001</v>
      </c>
      <c r="L51" t="str">
        <f t="shared" si="0"/>
        <v>03APR2023:02:00:00</v>
      </c>
      <c r="M51">
        <v>2</v>
      </c>
      <c r="N51">
        <f t="shared" si="1"/>
        <v>-570.984375</v>
      </c>
      <c r="O51">
        <f t="shared" si="2"/>
        <v>-570.984375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5.0517143909581392</v>
      </c>
      <c r="V51" s="3">
        <v>20</v>
      </c>
      <c r="W51" s="4">
        <v>18</v>
      </c>
      <c r="X51" s="4">
        <v>12</v>
      </c>
      <c r="Z51">
        <v>20</v>
      </c>
      <c r="AA51">
        <f t="shared" si="9"/>
        <v>18</v>
      </c>
      <c r="AB51">
        <f t="shared" si="10"/>
        <v>12</v>
      </c>
    </row>
    <row r="52" spans="1:28" x14ac:dyDescent="0.3">
      <c r="A52" t="s">
        <v>77</v>
      </c>
      <c r="B52">
        <v>11188.782227</v>
      </c>
      <c r="C52">
        <v>10478.799805000001</v>
      </c>
      <c r="D52">
        <v>10787.252930000001</v>
      </c>
      <c r="E52">
        <v>10572.846680000001</v>
      </c>
      <c r="F52">
        <v>10600.700194999999</v>
      </c>
      <c r="G52">
        <v>10385.599609000001</v>
      </c>
      <c r="H52">
        <v>10478.799805000001</v>
      </c>
      <c r="I52">
        <v>10318</v>
      </c>
      <c r="J52">
        <v>10495.121094</v>
      </c>
      <c r="L52" t="str">
        <f t="shared" si="0"/>
        <v>03APR2023:03:00:00</v>
      </c>
      <c r="M52">
        <v>3</v>
      </c>
      <c r="N52">
        <f t="shared" si="1"/>
        <v>-709.98242199999913</v>
      </c>
      <c r="O52">
        <f t="shared" si="2"/>
        <v>-709.98242199999913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6.3454843216692369</v>
      </c>
      <c r="V52" s="3">
        <v>21</v>
      </c>
      <c r="W52" s="4">
        <v>19</v>
      </c>
      <c r="X52" s="4">
        <v>11</v>
      </c>
      <c r="Z52">
        <v>21</v>
      </c>
      <c r="AA52">
        <f t="shared" si="9"/>
        <v>19</v>
      </c>
      <c r="AB52">
        <f t="shared" si="10"/>
        <v>11</v>
      </c>
    </row>
    <row r="53" spans="1:28" x14ac:dyDescent="0.3">
      <c r="A53" t="s">
        <v>78</v>
      </c>
      <c r="B53">
        <v>11148.546875</v>
      </c>
      <c r="C53">
        <v>10432.299805000001</v>
      </c>
      <c r="D53">
        <v>10685.835938</v>
      </c>
      <c r="E53">
        <v>10454.857421999999</v>
      </c>
      <c r="F53">
        <v>10556.5</v>
      </c>
      <c r="G53">
        <v>10350.200194999999</v>
      </c>
      <c r="H53">
        <v>10432.299805000001</v>
      </c>
      <c r="I53">
        <v>10220.700194999999</v>
      </c>
      <c r="J53">
        <v>10423.737305000001</v>
      </c>
      <c r="L53" t="str">
        <f t="shared" si="0"/>
        <v>03APR2023:04:00:00</v>
      </c>
      <c r="M53">
        <v>4</v>
      </c>
      <c r="N53">
        <f t="shared" si="1"/>
        <v>-716.24706999999944</v>
      </c>
      <c r="O53">
        <f t="shared" si="2"/>
        <v>-716.24706999999944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6.4245778219414751</v>
      </c>
      <c r="V53" s="3">
        <v>22</v>
      </c>
      <c r="W53" s="4">
        <v>18</v>
      </c>
      <c r="X53" s="4">
        <v>12</v>
      </c>
      <c r="Z53">
        <v>22</v>
      </c>
      <c r="AA53">
        <f t="shared" si="9"/>
        <v>18</v>
      </c>
      <c r="AB53">
        <f t="shared" si="10"/>
        <v>12</v>
      </c>
    </row>
    <row r="54" spans="1:28" x14ac:dyDescent="0.3">
      <c r="A54" t="s">
        <v>79</v>
      </c>
      <c r="B54">
        <v>11304.009765999999</v>
      </c>
      <c r="C54">
        <v>10558.799805000001</v>
      </c>
      <c r="D54">
        <v>10864.279296999999</v>
      </c>
      <c r="E54">
        <v>10641.397461</v>
      </c>
      <c r="F54">
        <v>10691</v>
      </c>
      <c r="G54">
        <v>10477.700194999999</v>
      </c>
      <c r="H54">
        <v>10558.799805000001</v>
      </c>
      <c r="I54">
        <v>10308.099609000001</v>
      </c>
      <c r="J54">
        <v>10549.795898</v>
      </c>
      <c r="L54" t="str">
        <f t="shared" si="0"/>
        <v>03APR2023:05:00:00</v>
      </c>
      <c r="M54">
        <v>5</v>
      </c>
      <c r="N54">
        <f t="shared" si="1"/>
        <v>-745.20996099999866</v>
      </c>
      <c r="O54">
        <f t="shared" si="2"/>
        <v>-745.20996099999866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6.5924391116630847</v>
      </c>
      <c r="V54" s="3">
        <v>23</v>
      </c>
      <c r="W54" s="4">
        <v>19</v>
      </c>
      <c r="X54" s="4">
        <v>11</v>
      </c>
      <c r="Z54">
        <v>23</v>
      </c>
      <c r="AA54">
        <f t="shared" si="9"/>
        <v>19</v>
      </c>
      <c r="AB54">
        <f t="shared" si="10"/>
        <v>11</v>
      </c>
    </row>
    <row r="55" spans="1:28" x14ac:dyDescent="0.3">
      <c r="A55" t="s">
        <v>80</v>
      </c>
      <c r="B55">
        <v>11803.714844</v>
      </c>
      <c r="C55">
        <v>10975.700194999999</v>
      </c>
      <c r="D55">
        <v>11273.873046999999</v>
      </c>
      <c r="E55">
        <v>11028.662109000001</v>
      </c>
      <c r="F55">
        <v>11099</v>
      </c>
      <c r="G55">
        <v>10877.200194999999</v>
      </c>
      <c r="H55">
        <v>10975.700194999999</v>
      </c>
      <c r="I55">
        <v>10621.700194999999</v>
      </c>
      <c r="J55">
        <v>10931.615234000001</v>
      </c>
      <c r="L55" t="str">
        <f t="shared" si="0"/>
        <v>03APR2023:06:00:00</v>
      </c>
      <c r="M55">
        <v>6</v>
      </c>
      <c r="N55">
        <f t="shared" si="1"/>
        <v>-828.01464900000065</v>
      </c>
      <c r="O55">
        <f t="shared" si="2"/>
        <v>-828.01464900000065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7.0148648958670208</v>
      </c>
      <c r="V55" s="3">
        <v>24</v>
      </c>
      <c r="W55" s="4">
        <v>19</v>
      </c>
      <c r="X55" s="4">
        <v>11</v>
      </c>
      <c r="Z55">
        <v>24</v>
      </c>
      <c r="AA55">
        <f t="shared" si="9"/>
        <v>19</v>
      </c>
      <c r="AB55">
        <f t="shared" si="10"/>
        <v>11</v>
      </c>
    </row>
    <row r="56" spans="1:28" x14ac:dyDescent="0.3">
      <c r="A56" t="s">
        <v>81</v>
      </c>
      <c r="B56">
        <v>12460.5625</v>
      </c>
      <c r="C56">
        <v>11543.099609000001</v>
      </c>
      <c r="D56">
        <v>11895.852539</v>
      </c>
      <c r="E56">
        <v>11681.907227</v>
      </c>
      <c r="F56">
        <v>11655.700194999999</v>
      </c>
      <c r="G56">
        <v>11421</v>
      </c>
      <c r="H56">
        <v>11543.099609000001</v>
      </c>
      <c r="I56">
        <v>11087.900390999999</v>
      </c>
      <c r="J56">
        <v>11476.140625</v>
      </c>
      <c r="L56" t="str">
        <f t="shared" si="0"/>
        <v>03APR2023:07:00:00</v>
      </c>
      <c r="M56">
        <v>7</v>
      </c>
      <c r="N56">
        <f t="shared" si="1"/>
        <v>-917.46289099999922</v>
      </c>
      <c r="O56">
        <f t="shared" si="2"/>
        <v>-917.46289099999922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7.3629331821898027</v>
      </c>
      <c r="V56" s="3" t="s">
        <v>13</v>
      </c>
      <c r="W56" s="4">
        <v>408</v>
      </c>
      <c r="X56" s="4">
        <v>312</v>
      </c>
    </row>
    <row r="57" spans="1:28" x14ac:dyDescent="0.3">
      <c r="A57" t="s">
        <v>82</v>
      </c>
      <c r="B57">
        <v>12691.803711</v>
      </c>
      <c r="C57">
        <v>11830</v>
      </c>
      <c r="D57">
        <v>12312.179688</v>
      </c>
      <c r="E57">
        <v>12024.075194999999</v>
      </c>
      <c r="F57">
        <v>11922.799805000001</v>
      </c>
      <c r="G57">
        <v>11708.599609000001</v>
      </c>
      <c r="H57">
        <v>11830</v>
      </c>
      <c r="I57">
        <v>11345.099609000001</v>
      </c>
      <c r="J57">
        <v>11778.106444999999</v>
      </c>
      <c r="L57" t="str">
        <f t="shared" si="0"/>
        <v>03APR2023:08:00:00</v>
      </c>
      <c r="M57">
        <v>8</v>
      </c>
      <c r="N57">
        <f t="shared" si="1"/>
        <v>-861.80371100000048</v>
      </c>
      <c r="O57">
        <f t="shared" si="2"/>
        <v>-861.80371100000048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6.7902382563092614</v>
      </c>
    </row>
    <row r="58" spans="1:28" x14ac:dyDescent="0.3">
      <c r="A58" t="s">
        <v>83</v>
      </c>
      <c r="B58">
        <v>12871.605469</v>
      </c>
      <c r="C58">
        <v>12159.299805000001</v>
      </c>
      <c r="D58">
        <v>12612.321289</v>
      </c>
      <c r="E58">
        <v>12307.90625</v>
      </c>
      <c r="F58">
        <v>12224.700194999999</v>
      </c>
      <c r="G58">
        <v>12044.900390999999</v>
      </c>
      <c r="H58">
        <v>12159.299805000001</v>
      </c>
      <c r="I58">
        <v>11826.299805000001</v>
      </c>
      <c r="J58">
        <v>12145.105469</v>
      </c>
      <c r="L58" t="str">
        <f t="shared" si="0"/>
        <v>03APR2023:09:00:00</v>
      </c>
      <c r="M58">
        <v>9</v>
      </c>
      <c r="N58">
        <f t="shared" si="1"/>
        <v>-712.30566399999952</v>
      </c>
      <c r="O58">
        <f t="shared" si="2"/>
        <v>-712.30566399999952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5.5339302134105797</v>
      </c>
    </row>
    <row r="59" spans="1:28" x14ac:dyDescent="0.3">
      <c r="A59" t="s">
        <v>84</v>
      </c>
      <c r="B59">
        <v>13260.466796999999</v>
      </c>
      <c r="C59">
        <v>12752.599609000001</v>
      </c>
      <c r="D59">
        <v>13039.837890999999</v>
      </c>
      <c r="E59">
        <v>12895.601563</v>
      </c>
      <c r="F59">
        <v>12781.799805000001</v>
      </c>
      <c r="G59">
        <v>12638.900390999999</v>
      </c>
      <c r="H59">
        <v>12752.599609000001</v>
      </c>
      <c r="I59">
        <v>12448.200194999999</v>
      </c>
      <c r="J59">
        <v>12710.277344</v>
      </c>
      <c r="L59" t="str">
        <f t="shared" si="0"/>
        <v>03APR2023:10:00:00</v>
      </c>
      <c r="M59">
        <v>10</v>
      </c>
      <c r="N59">
        <f t="shared" si="1"/>
        <v>-507.86718799999835</v>
      </c>
      <c r="O59">
        <f t="shared" si="2"/>
        <v>-507.86718799999835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3.829934464410381</v>
      </c>
    </row>
    <row r="60" spans="1:28" x14ac:dyDescent="0.3">
      <c r="A60" t="s">
        <v>85</v>
      </c>
      <c r="B60">
        <v>13819.994140999999</v>
      </c>
      <c r="C60">
        <v>13465.599609000001</v>
      </c>
      <c r="D60">
        <v>13676.588867</v>
      </c>
      <c r="E60">
        <v>13563.128906</v>
      </c>
      <c r="F60">
        <v>13451.799805000001</v>
      </c>
      <c r="G60">
        <v>13345</v>
      </c>
      <c r="H60">
        <v>13465.599609000001</v>
      </c>
      <c r="I60">
        <v>13184.400390999999</v>
      </c>
      <c r="J60">
        <v>13409.998046999999</v>
      </c>
      <c r="L60" t="str">
        <f t="shared" si="0"/>
        <v>03APR2023:11:00:00</v>
      </c>
      <c r="M60">
        <v>11</v>
      </c>
      <c r="N60">
        <f t="shared" si="1"/>
        <v>-354.39453199999843</v>
      </c>
      <c r="O60">
        <f t="shared" si="2"/>
        <v>-354.39453199999843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2.5643609424450511</v>
      </c>
    </row>
    <row r="61" spans="1:28" x14ac:dyDescent="0.3">
      <c r="A61" t="s">
        <v>86</v>
      </c>
      <c r="B61">
        <v>14502.891602</v>
      </c>
      <c r="C61">
        <v>14221.799805000001</v>
      </c>
      <c r="D61">
        <v>14167.966796999999</v>
      </c>
      <c r="E61">
        <v>14055.947265999999</v>
      </c>
      <c r="F61">
        <v>14152</v>
      </c>
      <c r="G61">
        <v>14092.200194999999</v>
      </c>
      <c r="H61">
        <v>14221.799805000001</v>
      </c>
      <c r="I61">
        <v>13945.200194999999</v>
      </c>
      <c r="J61">
        <v>14108.113281</v>
      </c>
      <c r="L61" t="str">
        <f t="shared" si="0"/>
        <v>03APR2023:12:00:00</v>
      </c>
      <c r="M61">
        <v>12</v>
      </c>
      <c r="N61">
        <f t="shared" si="1"/>
        <v>-281.09179699999913</v>
      </c>
      <c r="O61">
        <f t="shared" si="2"/>
        <v>-281.09179699999913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1.9381776042595229</v>
      </c>
    </row>
    <row r="62" spans="1:28" x14ac:dyDescent="0.3">
      <c r="A62" t="s">
        <v>87</v>
      </c>
      <c r="B62">
        <v>15173.454102</v>
      </c>
      <c r="C62">
        <v>14970</v>
      </c>
      <c r="D62">
        <v>14527.823242</v>
      </c>
      <c r="E62">
        <v>14505.309569999999</v>
      </c>
      <c r="F62">
        <v>14810.099609000001</v>
      </c>
      <c r="G62">
        <v>14802.799805000001</v>
      </c>
      <c r="H62">
        <v>14970</v>
      </c>
      <c r="I62">
        <v>14669.799805000001</v>
      </c>
      <c r="J62">
        <v>14758.794921999999</v>
      </c>
      <c r="L62" t="str">
        <f t="shared" si="0"/>
        <v>03APR2023:13:00:00</v>
      </c>
      <c r="M62">
        <v>13</v>
      </c>
      <c r="N62">
        <f t="shared" si="1"/>
        <v>-203.45410199999969</v>
      </c>
      <c r="O62">
        <f t="shared" si="2"/>
        <v>-203.45410199999969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1.3408555536025419</v>
      </c>
    </row>
    <row r="63" spans="1:28" x14ac:dyDescent="0.3">
      <c r="A63" t="s">
        <v>88</v>
      </c>
      <c r="B63">
        <v>15866.809569999999</v>
      </c>
      <c r="C63">
        <v>15685</v>
      </c>
      <c r="D63">
        <v>15036.024414</v>
      </c>
      <c r="E63">
        <v>15218.565430000001</v>
      </c>
      <c r="F63">
        <v>15448.200194999999</v>
      </c>
      <c r="G63">
        <v>15459.799805000001</v>
      </c>
      <c r="H63">
        <v>15685</v>
      </c>
      <c r="I63">
        <v>15367.099609000001</v>
      </c>
      <c r="J63">
        <v>15413.634765999999</v>
      </c>
      <c r="L63" t="str">
        <f t="shared" si="0"/>
        <v>03APR2023:14:00:00</v>
      </c>
      <c r="M63">
        <v>14</v>
      </c>
      <c r="N63">
        <f t="shared" si="1"/>
        <v>-181.80956999999944</v>
      </c>
      <c r="O63">
        <f t="shared" si="2"/>
        <v>-181.80956999999944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1.1458483143564913</v>
      </c>
    </row>
    <row r="64" spans="1:28" x14ac:dyDescent="0.3">
      <c r="A64" t="s">
        <v>89</v>
      </c>
      <c r="B64">
        <v>16334.788086</v>
      </c>
      <c r="C64">
        <v>16157.5</v>
      </c>
      <c r="D64">
        <v>15378.679688</v>
      </c>
      <c r="E64">
        <v>15878.388671999999</v>
      </c>
      <c r="F64">
        <v>15858.599609000001</v>
      </c>
      <c r="G64">
        <v>15879.900390999999</v>
      </c>
      <c r="H64">
        <v>16157.5</v>
      </c>
      <c r="I64">
        <v>15841.400390999999</v>
      </c>
      <c r="J64">
        <v>15849.255859000001</v>
      </c>
      <c r="L64" t="str">
        <f t="shared" si="0"/>
        <v>03APR2023:15:00:00</v>
      </c>
      <c r="M64">
        <v>15</v>
      </c>
      <c r="N64">
        <f t="shared" si="1"/>
        <v>-177.28808600000048</v>
      </c>
      <c r="O64">
        <f t="shared" si="2"/>
        <v>-177.28808600000048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1.0853405937475746</v>
      </c>
    </row>
    <row r="65" spans="1:19" x14ac:dyDescent="0.3">
      <c r="A65" t="s">
        <v>90</v>
      </c>
      <c r="B65">
        <v>16593.310547000001</v>
      </c>
      <c r="C65">
        <v>16436.099609000001</v>
      </c>
      <c r="D65">
        <v>15600.651367</v>
      </c>
      <c r="E65">
        <v>16306.303711</v>
      </c>
      <c r="F65">
        <v>16129.599609000001</v>
      </c>
      <c r="G65">
        <v>16113.299805000001</v>
      </c>
      <c r="H65">
        <v>16436.099609000001</v>
      </c>
      <c r="I65">
        <v>16142.299805000001</v>
      </c>
      <c r="J65">
        <v>16117.939453000001</v>
      </c>
      <c r="L65" t="str">
        <f t="shared" si="0"/>
        <v>03APR2023:16:00:00</v>
      </c>
      <c r="M65">
        <v>16</v>
      </c>
      <c r="N65">
        <f t="shared" si="1"/>
        <v>-157.21093800000017</v>
      </c>
      <c r="O65">
        <f t="shared" si="2"/>
        <v>-157.21093800000017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0.94743564013163861</v>
      </c>
    </row>
    <row r="66" spans="1:19" x14ac:dyDescent="0.3">
      <c r="A66" t="s">
        <v>91</v>
      </c>
      <c r="B66">
        <v>16539.90625</v>
      </c>
      <c r="C66">
        <v>16450.099609000001</v>
      </c>
      <c r="D66">
        <v>15734.648438</v>
      </c>
      <c r="E66">
        <v>16569.501952999999</v>
      </c>
      <c r="F66">
        <v>16170.599609000001</v>
      </c>
      <c r="G66">
        <v>16113.099609000001</v>
      </c>
      <c r="H66">
        <v>16450.099609000001</v>
      </c>
      <c r="I66">
        <v>16119.5</v>
      </c>
      <c r="J66">
        <v>16146.179688</v>
      </c>
      <c r="L66" t="str">
        <f t="shared" si="0"/>
        <v>03APR2023:17:00:00</v>
      </c>
      <c r="M66">
        <v>17</v>
      </c>
      <c r="N66">
        <f t="shared" si="1"/>
        <v>-89.806640999999217</v>
      </c>
      <c r="O66">
        <f t="shared" si="2"/>
        <v>-89.806640999999217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0.54296946816127944</v>
      </c>
    </row>
    <row r="67" spans="1:19" x14ac:dyDescent="0.3">
      <c r="A67" t="s">
        <v>92</v>
      </c>
      <c r="B67">
        <v>16078.980469</v>
      </c>
      <c r="C67">
        <v>16115.799805000001</v>
      </c>
      <c r="D67">
        <v>15588.577148</v>
      </c>
      <c r="E67">
        <v>16436.220702999999</v>
      </c>
      <c r="F67">
        <v>15900.5</v>
      </c>
      <c r="G67">
        <v>15787</v>
      </c>
      <c r="H67">
        <v>16115.799805000001</v>
      </c>
      <c r="I67">
        <v>15701.299805000001</v>
      </c>
      <c r="J67">
        <v>15831.595703000001</v>
      </c>
      <c r="L67" t="str">
        <f t="shared" ref="L67:L130" si="11">A67</f>
        <v>03APR2023:18:00:00</v>
      </c>
      <c r="M67">
        <v>18</v>
      </c>
      <c r="N67">
        <f t="shared" ref="N67:N130" si="12">C67-B67</f>
        <v>36.819336000000476</v>
      </c>
      <c r="O67" t="str">
        <f t="shared" ref="O67:O130" si="13">IF(N67&lt;0,N67,"")</f>
        <v/>
      </c>
      <c r="P67">
        <f t="shared" ref="P67:P130" si="14">IF(N67&gt;0,N67,"")</f>
        <v>36.819336000000476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0.22899048898645985</v>
      </c>
    </row>
    <row r="68" spans="1:19" x14ac:dyDescent="0.3">
      <c r="A68" t="s">
        <v>93</v>
      </c>
      <c r="B68">
        <v>15391.168944999999</v>
      </c>
      <c r="C68">
        <v>15454.099609000001</v>
      </c>
      <c r="D68">
        <v>15271.602539</v>
      </c>
      <c r="E68">
        <v>16112.507813</v>
      </c>
      <c r="F68">
        <v>15269.200194999999</v>
      </c>
      <c r="G68">
        <v>15151.799805000001</v>
      </c>
      <c r="H68">
        <v>15454.099609000001</v>
      </c>
      <c r="I68">
        <v>15001.200194999999</v>
      </c>
      <c r="J68">
        <v>15233.010742</v>
      </c>
      <c r="L68" t="str">
        <f t="shared" si="11"/>
        <v>03APR2023:19:00:00</v>
      </c>
      <c r="M68">
        <v>19</v>
      </c>
      <c r="N68">
        <f t="shared" si="12"/>
        <v>62.930664000001343</v>
      </c>
      <c r="O68" t="str">
        <f t="shared" si="13"/>
        <v/>
      </c>
      <c r="P68">
        <f t="shared" si="14"/>
        <v>62.930664000001343</v>
      </c>
      <c r="Q68" t="str">
        <f t="shared" si="15"/>
        <v/>
      </c>
      <c r="R68">
        <f t="shared" si="16"/>
        <v>1</v>
      </c>
      <c r="S68">
        <f t="shared" si="17"/>
        <v>0.40887514278403853</v>
      </c>
    </row>
    <row r="69" spans="1:19" x14ac:dyDescent="0.3">
      <c r="A69" t="s">
        <v>94</v>
      </c>
      <c r="B69">
        <v>14964.272461</v>
      </c>
      <c r="C69">
        <v>14844.799805000001</v>
      </c>
      <c r="D69">
        <v>14898.933594</v>
      </c>
      <c r="E69">
        <v>15455.950194999999</v>
      </c>
      <c r="F69">
        <v>14707.900390999999</v>
      </c>
      <c r="G69">
        <v>14606.700194999999</v>
      </c>
      <c r="H69">
        <v>14844.799805000001</v>
      </c>
      <c r="I69">
        <v>14320.5</v>
      </c>
      <c r="J69">
        <v>14660.837890999999</v>
      </c>
      <c r="L69" t="str">
        <f t="shared" si="11"/>
        <v>03APR2023:20:00:00</v>
      </c>
      <c r="M69">
        <v>20</v>
      </c>
      <c r="N69">
        <f t="shared" si="12"/>
        <v>-119.47265599999992</v>
      </c>
      <c r="O69">
        <f t="shared" si="13"/>
        <v>-119.47265599999992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0.79838599779154285</v>
      </c>
    </row>
    <row r="70" spans="1:19" x14ac:dyDescent="0.3">
      <c r="A70" t="s">
        <v>95</v>
      </c>
      <c r="B70">
        <v>14787.516602</v>
      </c>
      <c r="C70">
        <v>14565.5</v>
      </c>
      <c r="D70">
        <v>14640.993164</v>
      </c>
      <c r="E70">
        <v>14976.572265999999</v>
      </c>
      <c r="F70">
        <v>14454.799805000001</v>
      </c>
      <c r="G70">
        <v>14367.5</v>
      </c>
      <c r="H70">
        <v>14565.5</v>
      </c>
      <c r="I70">
        <v>13982.700194999999</v>
      </c>
      <c r="J70">
        <v>14374.888671999999</v>
      </c>
      <c r="L70" t="str">
        <f t="shared" si="11"/>
        <v>03APR2023:21:00:00</v>
      </c>
      <c r="M70">
        <v>21</v>
      </c>
      <c r="N70">
        <f t="shared" si="12"/>
        <v>-222.01660199999969</v>
      </c>
      <c r="O70">
        <f t="shared" si="13"/>
        <v>-222.01660199999969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1.501378547699971</v>
      </c>
    </row>
    <row r="71" spans="1:19" x14ac:dyDescent="0.3">
      <c r="A71" t="s">
        <v>96</v>
      </c>
      <c r="B71">
        <v>14319.545898</v>
      </c>
      <c r="C71">
        <v>14027.200194999999</v>
      </c>
      <c r="D71">
        <v>14188.533203000001</v>
      </c>
      <c r="E71">
        <v>14385.040039</v>
      </c>
      <c r="F71">
        <v>13940.799805000001</v>
      </c>
      <c r="G71">
        <v>13869.700194999999</v>
      </c>
      <c r="H71">
        <v>14027.200194999999</v>
      </c>
      <c r="I71">
        <v>13392.900390999999</v>
      </c>
      <c r="J71">
        <v>13844.787109000001</v>
      </c>
      <c r="L71" t="str">
        <f t="shared" si="11"/>
        <v>03APR2023:22:00:00</v>
      </c>
      <c r="M71">
        <v>22</v>
      </c>
      <c r="N71">
        <f t="shared" si="12"/>
        <v>-292.34570300000087</v>
      </c>
      <c r="O71">
        <f t="shared" si="13"/>
        <v>-292.34570300000087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2.0415850131171585</v>
      </c>
    </row>
    <row r="72" spans="1:19" x14ac:dyDescent="0.3">
      <c r="A72" t="s">
        <v>97</v>
      </c>
      <c r="B72">
        <v>13636.5625</v>
      </c>
      <c r="C72">
        <v>13234.799805000001</v>
      </c>
      <c r="D72">
        <v>13455.296875</v>
      </c>
      <c r="E72">
        <v>13388.049805000001</v>
      </c>
      <c r="F72">
        <v>13225.099609000001</v>
      </c>
      <c r="G72">
        <v>13101.900390999999</v>
      </c>
      <c r="H72">
        <v>13234.799805000001</v>
      </c>
      <c r="I72">
        <v>12659.299805000001</v>
      </c>
      <c r="J72">
        <v>13091.989258</v>
      </c>
      <c r="L72" t="str">
        <f t="shared" si="11"/>
        <v>03APR2023:23:00:00</v>
      </c>
      <c r="M72">
        <v>23</v>
      </c>
      <c r="N72">
        <f t="shared" si="12"/>
        <v>-401.76269499999944</v>
      </c>
      <c r="O72">
        <f t="shared" si="13"/>
        <v>-401.76269499999944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2.9462167976716964</v>
      </c>
    </row>
    <row r="73" spans="1:19" x14ac:dyDescent="0.3">
      <c r="A73" t="s">
        <v>98</v>
      </c>
      <c r="B73">
        <v>12945.673828000001</v>
      </c>
      <c r="C73">
        <v>12375.200194999999</v>
      </c>
      <c r="D73">
        <v>12559.028319999999</v>
      </c>
      <c r="E73">
        <v>12523.273438</v>
      </c>
      <c r="F73">
        <v>12429.200194999999</v>
      </c>
      <c r="G73">
        <v>12258</v>
      </c>
      <c r="H73">
        <v>12375.200194999999</v>
      </c>
      <c r="I73">
        <v>11885.5</v>
      </c>
      <c r="J73">
        <v>12258.736328000001</v>
      </c>
      <c r="L73" t="str">
        <f t="shared" si="11"/>
        <v>04APR2023:00:00:00</v>
      </c>
      <c r="M73">
        <v>24</v>
      </c>
      <c r="N73">
        <f t="shared" si="12"/>
        <v>-570.47363300000143</v>
      </c>
      <c r="O73">
        <f t="shared" si="13"/>
        <v>-570.47363300000143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4.4066739250461628</v>
      </c>
    </row>
    <row r="74" spans="1:19" x14ac:dyDescent="0.3">
      <c r="A74" t="s">
        <v>99</v>
      </c>
      <c r="B74">
        <v>12332.417969</v>
      </c>
      <c r="C74">
        <v>11975.200194999999</v>
      </c>
      <c r="D74">
        <v>12142.466796999999</v>
      </c>
      <c r="E74">
        <v>12033.806640999999</v>
      </c>
      <c r="F74">
        <v>11975.200194999999</v>
      </c>
      <c r="G74">
        <v>11943.099609000001</v>
      </c>
      <c r="H74">
        <v>11943.099609000001</v>
      </c>
      <c r="I74">
        <v>11426.099609000001</v>
      </c>
      <c r="J74">
        <v>11831.083008</v>
      </c>
      <c r="L74" t="str">
        <f t="shared" si="11"/>
        <v>04APR2023:01:00:00</v>
      </c>
      <c r="M74">
        <v>1</v>
      </c>
      <c r="N74">
        <f t="shared" si="12"/>
        <v>-357.21777400000065</v>
      </c>
      <c r="O74">
        <f t="shared" si="13"/>
        <v>-357.21777400000065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2.8965753098697999</v>
      </c>
    </row>
    <row r="75" spans="1:19" x14ac:dyDescent="0.3">
      <c r="A75" t="s">
        <v>100</v>
      </c>
      <c r="B75">
        <v>11884.858398</v>
      </c>
      <c r="C75">
        <v>11520.799805000001</v>
      </c>
      <c r="D75">
        <v>11629.547852</v>
      </c>
      <c r="E75">
        <v>11497.935546999999</v>
      </c>
      <c r="F75">
        <v>11520.799805000001</v>
      </c>
      <c r="G75">
        <v>11483.299805000001</v>
      </c>
      <c r="H75">
        <v>11483.299805000001</v>
      </c>
      <c r="I75">
        <v>10970.299805000001</v>
      </c>
      <c r="J75">
        <v>11362.399414</v>
      </c>
      <c r="L75" t="str">
        <f t="shared" si="11"/>
        <v>04APR2023:02:00:00</v>
      </c>
      <c r="M75">
        <v>2</v>
      </c>
      <c r="N75">
        <f t="shared" si="12"/>
        <v>-364.05859299999975</v>
      </c>
      <c r="O75">
        <f t="shared" si="13"/>
        <v>-364.05859299999975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3.0632135512970353</v>
      </c>
    </row>
    <row r="76" spans="1:19" x14ac:dyDescent="0.3">
      <c r="A76" t="s">
        <v>101</v>
      </c>
      <c r="B76">
        <v>11720.591796999999</v>
      </c>
      <c r="C76">
        <v>11213</v>
      </c>
      <c r="D76">
        <v>11416.353515999999</v>
      </c>
      <c r="E76">
        <v>11262.799805000001</v>
      </c>
      <c r="F76">
        <v>11213</v>
      </c>
      <c r="G76">
        <v>11170.200194999999</v>
      </c>
      <c r="H76">
        <v>11170.200194999999</v>
      </c>
      <c r="I76">
        <v>10695.5</v>
      </c>
      <c r="J76">
        <v>11081.301758</v>
      </c>
      <c r="L76" t="str">
        <f t="shared" si="11"/>
        <v>04APR2023:03:00:00</v>
      </c>
      <c r="M76">
        <v>3</v>
      </c>
      <c r="N76">
        <f t="shared" si="12"/>
        <v>-507.59179699999913</v>
      </c>
      <c r="O76">
        <f t="shared" si="13"/>
        <v>-507.59179699999913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4.3307693484378689</v>
      </c>
    </row>
    <row r="77" spans="1:19" x14ac:dyDescent="0.3">
      <c r="A77" t="s">
        <v>102</v>
      </c>
      <c r="B77">
        <v>11498.496094</v>
      </c>
      <c r="C77">
        <v>11116.299805000001</v>
      </c>
      <c r="D77">
        <v>11278.337890999999</v>
      </c>
      <c r="E77">
        <v>11087.308594</v>
      </c>
      <c r="F77">
        <v>11116.299805000001</v>
      </c>
      <c r="G77">
        <v>11060</v>
      </c>
      <c r="H77">
        <v>11060</v>
      </c>
      <c r="I77">
        <v>10548.700194999999</v>
      </c>
      <c r="J77">
        <v>10955.908203000001</v>
      </c>
      <c r="L77" t="str">
        <f t="shared" si="11"/>
        <v>04APR2023:04:00:00</v>
      </c>
      <c r="M77">
        <v>4</v>
      </c>
      <c r="N77">
        <f t="shared" si="12"/>
        <v>-382.19628899999952</v>
      </c>
      <c r="O77">
        <f t="shared" si="13"/>
        <v>-382.19628899999952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3.3238806699202375</v>
      </c>
    </row>
    <row r="78" spans="1:19" x14ac:dyDescent="0.3">
      <c r="A78" t="s">
        <v>103</v>
      </c>
      <c r="B78">
        <v>11472.180664</v>
      </c>
      <c r="C78">
        <v>11227.799805000001</v>
      </c>
      <c r="D78">
        <v>11370.022461</v>
      </c>
      <c r="E78">
        <v>11162.025390999999</v>
      </c>
      <c r="F78">
        <v>11227.799805000001</v>
      </c>
      <c r="G78">
        <v>11161.5</v>
      </c>
      <c r="H78">
        <v>11161.5</v>
      </c>
      <c r="I78">
        <v>10642.599609000001</v>
      </c>
      <c r="J78">
        <v>11054.165039</v>
      </c>
      <c r="L78" t="str">
        <f t="shared" si="11"/>
        <v>04APR2023:05:00:00</v>
      </c>
      <c r="M78">
        <v>5</v>
      </c>
      <c r="N78">
        <f t="shared" si="12"/>
        <v>-244.38085899999896</v>
      </c>
      <c r="O78">
        <f t="shared" si="13"/>
        <v>-244.38085899999896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2.1302040663190778</v>
      </c>
    </row>
    <row r="79" spans="1:19" x14ac:dyDescent="0.3">
      <c r="A79" t="s">
        <v>104</v>
      </c>
      <c r="B79">
        <v>11836.904296999999</v>
      </c>
      <c r="C79">
        <v>11618.700194999999</v>
      </c>
      <c r="D79">
        <v>11819.619140999999</v>
      </c>
      <c r="E79">
        <v>11589.840819999999</v>
      </c>
      <c r="F79">
        <v>11618.700194999999</v>
      </c>
      <c r="G79">
        <v>11561</v>
      </c>
      <c r="H79">
        <v>11561</v>
      </c>
      <c r="I79">
        <v>10981.099609000001</v>
      </c>
      <c r="J79">
        <v>11444.524414</v>
      </c>
      <c r="L79" t="str">
        <f t="shared" si="11"/>
        <v>04APR2023:06:00:00</v>
      </c>
      <c r="M79">
        <v>6</v>
      </c>
      <c r="N79">
        <f t="shared" si="12"/>
        <v>-218.20410199999969</v>
      </c>
      <c r="O79">
        <f t="shared" si="13"/>
        <v>-218.20410199999969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1.8434220343853109</v>
      </c>
    </row>
    <row r="80" spans="1:19" x14ac:dyDescent="0.3">
      <c r="A80" t="s">
        <v>105</v>
      </c>
      <c r="B80">
        <v>12398.066406</v>
      </c>
      <c r="C80">
        <v>12143.099609000001</v>
      </c>
      <c r="D80">
        <v>12422.621094</v>
      </c>
      <c r="E80">
        <v>12237.982421999999</v>
      </c>
      <c r="F80">
        <v>12143.099609000001</v>
      </c>
      <c r="G80">
        <v>12123</v>
      </c>
      <c r="H80">
        <v>12123</v>
      </c>
      <c r="I80">
        <v>11450.799805000001</v>
      </c>
      <c r="J80">
        <v>11983.274414</v>
      </c>
      <c r="L80" t="str">
        <f t="shared" si="11"/>
        <v>04APR2023:07:00:00</v>
      </c>
      <c r="M80">
        <v>7</v>
      </c>
      <c r="N80">
        <f t="shared" si="12"/>
        <v>-254.96679699999913</v>
      </c>
      <c r="O80">
        <f t="shared" si="13"/>
        <v>-254.96679699999913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2.0565045278077303</v>
      </c>
    </row>
    <row r="81" spans="1:19" x14ac:dyDescent="0.3">
      <c r="A81" t="s">
        <v>106</v>
      </c>
      <c r="B81">
        <v>12603.875977</v>
      </c>
      <c r="C81">
        <v>12431.5</v>
      </c>
      <c r="D81">
        <v>12758.808594</v>
      </c>
      <c r="E81">
        <v>12550.959961</v>
      </c>
      <c r="F81">
        <v>12431.5</v>
      </c>
      <c r="G81">
        <v>12407.799805000001</v>
      </c>
      <c r="H81">
        <v>12407.799805000001</v>
      </c>
      <c r="I81">
        <v>11757.099609000001</v>
      </c>
      <c r="J81">
        <v>12285.161133</v>
      </c>
      <c r="L81" t="str">
        <f t="shared" si="11"/>
        <v>04APR2023:08:00:00</v>
      </c>
      <c r="M81">
        <v>8</v>
      </c>
      <c r="N81">
        <f t="shared" si="12"/>
        <v>-172.37597699999969</v>
      </c>
      <c r="O81">
        <f t="shared" si="13"/>
        <v>-172.37597699999969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1.3676425991064773</v>
      </c>
    </row>
    <row r="82" spans="1:19" x14ac:dyDescent="0.3">
      <c r="A82" t="s">
        <v>107</v>
      </c>
      <c r="B82">
        <v>12787.351563</v>
      </c>
      <c r="C82">
        <v>12725</v>
      </c>
      <c r="D82">
        <v>12994.721680000001</v>
      </c>
      <c r="E82">
        <v>12740.3125</v>
      </c>
      <c r="F82">
        <v>12725</v>
      </c>
      <c r="G82">
        <v>12700.900390999999</v>
      </c>
      <c r="H82">
        <v>12700.900390999999</v>
      </c>
      <c r="I82">
        <v>12131.700194999999</v>
      </c>
      <c r="J82">
        <v>12591.314453000001</v>
      </c>
      <c r="L82" t="str">
        <f t="shared" si="11"/>
        <v>04APR2023:09:00:00</v>
      </c>
      <c r="M82">
        <v>9</v>
      </c>
      <c r="N82">
        <f t="shared" si="12"/>
        <v>-62.351563000000169</v>
      </c>
      <c r="O82">
        <f t="shared" si="13"/>
        <v>-62.351563000000169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0.48760341570973487</v>
      </c>
    </row>
    <row r="83" spans="1:19" x14ac:dyDescent="0.3">
      <c r="A83" t="s">
        <v>108</v>
      </c>
      <c r="B83">
        <v>13160.309569999999</v>
      </c>
      <c r="C83">
        <v>13233.299805000001</v>
      </c>
      <c r="D83">
        <v>13525.696289</v>
      </c>
      <c r="E83">
        <v>13280.329102</v>
      </c>
      <c r="F83">
        <v>13233.299805000001</v>
      </c>
      <c r="G83">
        <v>13197.299805000001</v>
      </c>
      <c r="H83">
        <v>13197.299805000001</v>
      </c>
      <c r="I83">
        <v>12766.099609000001</v>
      </c>
      <c r="J83">
        <v>13137.219727</v>
      </c>
      <c r="L83" t="str">
        <f t="shared" si="11"/>
        <v>04APR2023:10:00:00</v>
      </c>
      <c r="M83">
        <v>10</v>
      </c>
      <c r="N83">
        <f t="shared" si="12"/>
        <v>72.990235000001121</v>
      </c>
      <c r="O83" t="str">
        <f t="shared" si="13"/>
        <v/>
      </c>
      <c r="P83">
        <f t="shared" si="14"/>
        <v>72.990235000001121</v>
      </c>
      <c r="Q83" t="str">
        <f t="shared" si="15"/>
        <v/>
      </c>
      <c r="R83">
        <f t="shared" si="16"/>
        <v>1</v>
      </c>
      <c r="S83">
        <f t="shared" si="17"/>
        <v>0.55462399734416823</v>
      </c>
    </row>
    <row r="84" spans="1:19" x14ac:dyDescent="0.3">
      <c r="A84" t="s">
        <v>109</v>
      </c>
      <c r="B84">
        <v>13662.739258</v>
      </c>
      <c r="C84">
        <v>13750.200194999999</v>
      </c>
      <c r="D84">
        <v>14172.270508</v>
      </c>
      <c r="E84">
        <v>14054.249023</v>
      </c>
      <c r="F84">
        <v>13750.200194999999</v>
      </c>
      <c r="G84">
        <v>13776.5</v>
      </c>
      <c r="H84">
        <v>13776.5</v>
      </c>
      <c r="I84">
        <v>13390.200194999999</v>
      </c>
      <c r="J84">
        <v>13737.134765999999</v>
      </c>
      <c r="L84" t="str">
        <f t="shared" si="11"/>
        <v>04APR2023:11:00:00</v>
      </c>
      <c r="M84">
        <v>11</v>
      </c>
      <c r="N84">
        <f t="shared" si="12"/>
        <v>87.460936999999831</v>
      </c>
      <c r="O84" t="str">
        <f t="shared" si="13"/>
        <v/>
      </c>
      <c r="P84">
        <f t="shared" si="14"/>
        <v>87.460936999999831</v>
      </c>
      <c r="Q84" t="str">
        <f t="shared" si="15"/>
        <v/>
      </c>
      <c r="R84">
        <f t="shared" si="16"/>
        <v>1</v>
      </c>
      <c r="S84">
        <f t="shared" si="17"/>
        <v>0.64014203410043469</v>
      </c>
    </row>
    <row r="85" spans="1:19" x14ac:dyDescent="0.3">
      <c r="A85" t="s">
        <v>110</v>
      </c>
      <c r="B85">
        <v>14313.486328000001</v>
      </c>
      <c r="C85">
        <v>14213.099609000001</v>
      </c>
      <c r="D85">
        <v>14587.013671999999</v>
      </c>
      <c r="E85">
        <v>14518.005859000001</v>
      </c>
      <c r="F85">
        <v>14213.099609000001</v>
      </c>
      <c r="G85">
        <v>14332</v>
      </c>
      <c r="H85">
        <v>14332</v>
      </c>
      <c r="I85">
        <v>13931.200194999999</v>
      </c>
      <c r="J85">
        <v>14250.874023</v>
      </c>
      <c r="L85" t="str">
        <f t="shared" si="11"/>
        <v>04APR2023:12:00:00</v>
      </c>
      <c r="M85">
        <v>12</v>
      </c>
      <c r="N85">
        <f t="shared" si="12"/>
        <v>-100.38671900000008</v>
      </c>
      <c r="O85">
        <f t="shared" si="13"/>
        <v>-100.38671900000008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0.70134359092951293</v>
      </c>
    </row>
    <row r="86" spans="1:19" x14ac:dyDescent="0.3">
      <c r="A86" t="s">
        <v>111</v>
      </c>
      <c r="B86">
        <v>14718.862305000001</v>
      </c>
      <c r="C86">
        <v>14635</v>
      </c>
      <c r="D86">
        <v>14971.025390999999</v>
      </c>
      <c r="E86">
        <v>15075.523438</v>
      </c>
      <c r="F86">
        <v>14635</v>
      </c>
      <c r="G86">
        <v>14861.599609000001</v>
      </c>
      <c r="H86">
        <v>14861.599609000001</v>
      </c>
      <c r="I86">
        <v>14442.200194999999</v>
      </c>
      <c r="J86">
        <v>14735.005859000001</v>
      </c>
      <c r="L86" t="str">
        <f t="shared" si="11"/>
        <v>04APR2023:13:00:00</v>
      </c>
      <c r="M86">
        <v>13</v>
      </c>
      <c r="N86">
        <f t="shared" si="12"/>
        <v>-83.862305000000561</v>
      </c>
      <c r="O86">
        <f t="shared" si="13"/>
        <v>-83.862305000000561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0.56976078220062243</v>
      </c>
    </row>
    <row r="87" spans="1:19" x14ac:dyDescent="0.3">
      <c r="A87" t="s">
        <v>112</v>
      </c>
      <c r="B87">
        <v>14971.555664</v>
      </c>
      <c r="C87">
        <v>15102.5</v>
      </c>
      <c r="D87">
        <v>15433.837890999999</v>
      </c>
      <c r="E87">
        <v>15838.552734000001</v>
      </c>
      <c r="F87">
        <v>15102.5</v>
      </c>
      <c r="G87">
        <v>15413.700194999999</v>
      </c>
      <c r="H87">
        <v>15413.700194999999</v>
      </c>
      <c r="I87">
        <v>14991.700194999999</v>
      </c>
      <c r="J87">
        <v>15260.007813</v>
      </c>
      <c r="L87" t="str">
        <f t="shared" si="11"/>
        <v>04APR2023:14:00:00</v>
      </c>
      <c r="M87">
        <v>14</v>
      </c>
      <c r="N87">
        <f t="shared" si="12"/>
        <v>130.94433600000048</v>
      </c>
      <c r="O87" t="str">
        <f t="shared" si="13"/>
        <v/>
      </c>
      <c r="P87">
        <f t="shared" si="14"/>
        <v>130.94433600000048</v>
      </c>
      <c r="Q87" t="str">
        <f t="shared" si="15"/>
        <v/>
      </c>
      <c r="R87">
        <f t="shared" si="16"/>
        <v>1</v>
      </c>
      <c r="S87">
        <f t="shared" si="17"/>
        <v>0.87462077381086023</v>
      </c>
    </row>
    <row r="88" spans="1:19" x14ac:dyDescent="0.3">
      <c r="A88" t="s">
        <v>113</v>
      </c>
      <c r="B88">
        <v>15065.816406</v>
      </c>
      <c r="C88">
        <v>15431.599609000001</v>
      </c>
      <c r="D88">
        <v>15656.034180000001</v>
      </c>
      <c r="E88">
        <v>16154.615234000001</v>
      </c>
      <c r="F88">
        <v>15431.599609000001</v>
      </c>
      <c r="G88">
        <v>15781.700194999999</v>
      </c>
      <c r="H88">
        <v>15781.700194999999</v>
      </c>
      <c r="I88">
        <v>15406.5</v>
      </c>
      <c r="J88">
        <v>15608.997069999999</v>
      </c>
      <c r="L88" t="str">
        <f t="shared" si="11"/>
        <v>04APR2023:15:00:00</v>
      </c>
      <c r="M88">
        <v>15</v>
      </c>
      <c r="N88">
        <f t="shared" si="12"/>
        <v>365.78320300000087</v>
      </c>
      <c r="O88" t="str">
        <f t="shared" si="13"/>
        <v/>
      </c>
      <c r="P88">
        <f t="shared" si="14"/>
        <v>365.78320300000087</v>
      </c>
      <c r="Q88" t="str">
        <f t="shared" si="15"/>
        <v/>
      </c>
      <c r="R88">
        <f t="shared" si="16"/>
        <v>1</v>
      </c>
      <c r="S88">
        <f t="shared" si="17"/>
        <v>2.427901636013079</v>
      </c>
    </row>
    <row r="89" spans="1:19" x14ac:dyDescent="0.3">
      <c r="A89" t="s">
        <v>114</v>
      </c>
      <c r="B89">
        <v>15078.164063</v>
      </c>
      <c r="C89">
        <v>15630.700194999999</v>
      </c>
      <c r="D89">
        <v>15764.283203000001</v>
      </c>
      <c r="E89">
        <v>16370.125977</v>
      </c>
      <c r="F89">
        <v>15630.700194999999</v>
      </c>
      <c r="G89">
        <v>15970.400390999999</v>
      </c>
      <c r="H89">
        <v>15970.400390999999</v>
      </c>
      <c r="I89">
        <v>15666.900390999999</v>
      </c>
      <c r="J89">
        <v>15804.157227</v>
      </c>
      <c r="L89" t="str">
        <f t="shared" si="11"/>
        <v>04APR2023:16:00:00</v>
      </c>
      <c r="M89">
        <v>16</v>
      </c>
      <c r="N89">
        <f t="shared" si="12"/>
        <v>552.53613199999927</v>
      </c>
      <c r="O89" t="str">
        <f t="shared" si="13"/>
        <v/>
      </c>
      <c r="P89">
        <f t="shared" si="14"/>
        <v>552.53613199999927</v>
      </c>
      <c r="Q89" t="str">
        <f t="shared" si="15"/>
        <v/>
      </c>
      <c r="R89">
        <f t="shared" si="16"/>
        <v>1</v>
      </c>
      <c r="S89">
        <f t="shared" si="17"/>
        <v>3.6644788429902846</v>
      </c>
    </row>
    <row r="90" spans="1:19" x14ac:dyDescent="0.3">
      <c r="A90" t="s">
        <v>115</v>
      </c>
      <c r="B90">
        <v>14991.936523</v>
      </c>
      <c r="C90">
        <v>15718.900390999999</v>
      </c>
      <c r="D90">
        <v>15838.175781</v>
      </c>
      <c r="E90">
        <v>16422.429688</v>
      </c>
      <c r="F90">
        <v>15718.900390999999</v>
      </c>
      <c r="G90">
        <v>16051.400390999999</v>
      </c>
      <c r="H90">
        <v>16051.400390999999</v>
      </c>
      <c r="I90">
        <v>15746.799805000001</v>
      </c>
      <c r="J90">
        <v>15884.125977</v>
      </c>
      <c r="L90" t="str">
        <f t="shared" si="11"/>
        <v>04APR2023:17:00:00</v>
      </c>
      <c r="M90">
        <v>17</v>
      </c>
      <c r="N90">
        <f t="shared" si="12"/>
        <v>726.96386799999891</v>
      </c>
      <c r="O90" t="str">
        <f t="shared" si="13"/>
        <v/>
      </c>
      <c r="P90">
        <f t="shared" si="14"/>
        <v>726.96386799999891</v>
      </c>
      <c r="Q90" t="str">
        <f t="shared" si="15"/>
        <v/>
      </c>
      <c r="R90">
        <f t="shared" si="16"/>
        <v>1</v>
      </c>
      <c r="S90">
        <f t="shared" si="17"/>
        <v>4.8490324574461843</v>
      </c>
    </row>
    <row r="91" spans="1:19" x14ac:dyDescent="0.3">
      <c r="A91" t="s">
        <v>116</v>
      </c>
      <c r="B91">
        <v>14881.154296999999</v>
      </c>
      <c r="C91">
        <v>15613.299805000001</v>
      </c>
      <c r="D91">
        <v>15712.237305000001</v>
      </c>
      <c r="E91">
        <v>16268.458008</v>
      </c>
      <c r="F91">
        <v>15613.299805000001</v>
      </c>
      <c r="G91">
        <v>15890.400390999999</v>
      </c>
      <c r="H91">
        <v>15890.400390999999</v>
      </c>
      <c r="I91">
        <v>15538</v>
      </c>
      <c r="J91">
        <v>15721.337890999999</v>
      </c>
      <c r="L91" t="str">
        <f t="shared" si="11"/>
        <v>04APR2023:18:00:00</v>
      </c>
      <c r="M91">
        <v>18</v>
      </c>
      <c r="N91">
        <f t="shared" si="12"/>
        <v>732.14550800000143</v>
      </c>
      <c r="O91" t="str">
        <f t="shared" si="13"/>
        <v/>
      </c>
      <c r="P91">
        <f t="shared" si="14"/>
        <v>732.14550800000143</v>
      </c>
      <c r="Q91" t="str">
        <f t="shared" si="15"/>
        <v/>
      </c>
      <c r="R91">
        <f t="shared" si="16"/>
        <v>1</v>
      </c>
      <c r="S91">
        <f t="shared" si="17"/>
        <v>4.9199510561327893</v>
      </c>
    </row>
    <row r="92" spans="1:19" x14ac:dyDescent="0.3">
      <c r="A92" t="s">
        <v>117</v>
      </c>
      <c r="B92">
        <v>14600.400390999999</v>
      </c>
      <c r="C92">
        <v>15206.700194999999</v>
      </c>
      <c r="D92">
        <v>15435.283203000001</v>
      </c>
      <c r="E92">
        <v>15974.332031</v>
      </c>
      <c r="F92">
        <v>15206.700194999999</v>
      </c>
      <c r="G92">
        <v>15431.299805000001</v>
      </c>
      <c r="H92">
        <v>15431.299805000001</v>
      </c>
      <c r="I92">
        <v>15046.799805000001</v>
      </c>
      <c r="J92">
        <v>15294.286133</v>
      </c>
      <c r="L92" t="str">
        <f t="shared" si="11"/>
        <v>04APR2023:19:00:00</v>
      </c>
      <c r="M92">
        <v>19</v>
      </c>
      <c r="N92">
        <f t="shared" si="12"/>
        <v>606.29980400000022</v>
      </c>
      <c r="O92" t="str">
        <f t="shared" si="13"/>
        <v/>
      </c>
      <c r="P92">
        <f t="shared" si="14"/>
        <v>606.29980400000022</v>
      </c>
      <c r="Q92" t="str">
        <f t="shared" si="15"/>
        <v/>
      </c>
      <c r="R92">
        <f t="shared" si="16"/>
        <v>1</v>
      </c>
      <c r="S92">
        <f t="shared" si="17"/>
        <v>4.1526245018166517</v>
      </c>
    </row>
    <row r="93" spans="1:19" x14ac:dyDescent="0.3">
      <c r="A93" t="s">
        <v>118</v>
      </c>
      <c r="B93">
        <v>14502.9375</v>
      </c>
      <c r="C93">
        <v>14880.900390999999</v>
      </c>
      <c r="D93">
        <v>15076.335938</v>
      </c>
      <c r="E93">
        <v>15418.630859000001</v>
      </c>
      <c r="F93">
        <v>14880.900390999999</v>
      </c>
      <c r="G93">
        <v>15057</v>
      </c>
      <c r="H93">
        <v>15057</v>
      </c>
      <c r="I93">
        <v>14609</v>
      </c>
      <c r="J93">
        <v>14908.858398</v>
      </c>
      <c r="L93" t="str">
        <f t="shared" si="11"/>
        <v>04APR2023:20:00:00</v>
      </c>
      <c r="M93">
        <v>20</v>
      </c>
      <c r="N93">
        <f t="shared" si="12"/>
        <v>377.96289099999922</v>
      </c>
      <c r="O93" t="str">
        <f t="shared" si="13"/>
        <v/>
      </c>
      <c r="P93">
        <f t="shared" si="14"/>
        <v>377.96289099999922</v>
      </c>
      <c r="Q93" t="str">
        <f t="shared" si="15"/>
        <v/>
      </c>
      <c r="R93">
        <f t="shared" si="16"/>
        <v>1</v>
      </c>
      <c r="S93">
        <f t="shared" si="17"/>
        <v>2.6061126651066324</v>
      </c>
    </row>
    <row r="94" spans="1:19" x14ac:dyDescent="0.3">
      <c r="A94" t="s">
        <v>119</v>
      </c>
      <c r="B94">
        <v>14570.835938</v>
      </c>
      <c r="C94">
        <v>14766.299805000001</v>
      </c>
      <c r="D94">
        <v>15013.618164</v>
      </c>
      <c r="E94">
        <v>15246.181640999999</v>
      </c>
      <c r="F94">
        <v>14766.299805000001</v>
      </c>
      <c r="G94">
        <v>14904.299805000001</v>
      </c>
      <c r="H94">
        <v>14904.299805000001</v>
      </c>
      <c r="I94">
        <v>14431.799805000001</v>
      </c>
      <c r="J94">
        <v>14770.614258</v>
      </c>
      <c r="L94" t="str">
        <f t="shared" si="11"/>
        <v>04APR2023:21:00:00</v>
      </c>
      <c r="M94">
        <v>21</v>
      </c>
      <c r="N94">
        <f t="shared" si="12"/>
        <v>195.46386700000039</v>
      </c>
      <c r="O94" t="str">
        <f t="shared" si="13"/>
        <v/>
      </c>
      <c r="P94">
        <f t="shared" si="14"/>
        <v>195.46386700000039</v>
      </c>
      <c r="Q94" t="str">
        <f t="shared" si="15"/>
        <v/>
      </c>
      <c r="R94">
        <f t="shared" si="16"/>
        <v>1</v>
      </c>
      <c r="S94">
        <f t="shared" si="17"/>
        <v>1.3414732540515439</v>
      </c>
    </row>
    <row r="95" spans="1:19" x14ac:dyDescent="0.3">
      <c r="A95" t="s">
        <v>120</v>
      </c>
      <c r="B95">
        <v>14289.088867</v>
      </c>
      <c r="C95">
        <v>14357.5</v>
      </c>
      <c r="D95">
        <v>14552.464844</v>
      </c>
      <c r="E95">
        <v>14736.757813</v>
      </c>
      <c r="F95">
        <v>14357.5</v>
      </c>
      <c r="G95">
        <v>14474.599609000001</v>
      </c>
      <c r="H95">
        <v>14474.599609000001</v>
      </c>
      <c r="I95">
        <v>13970.5</v>
      </c>
      <c r="J95">
        <v>14327.233398</v>
      </c>
      <c r="L95" t="str">
        <f t="shared" si="11"/>
        <v>04APR2023:22:00:00</v>
      </c>
      <c r="M95">
        <v>22</v>
      </c>
      <c r="N95">
        <f t="shared" si="12"/>
        <v>68.411132999999609</v>
      </c>
      <c r="O95" t="str">
        <f t="shared" si="13"/>
        <v/>
      </c>
      <c r="P95">
        <f t="shared" si="14"/>
        <v>68.411132999999609</v>
      </c>
      <c r="Q95" t="str">
        <f t="shared" si="15"/>
        <v/>
      </c>
      <c r="R95">
        <f t="shared" si="16"/>
        <v>1</v>
      </c>
      <c r="S95">
        <f t="shared" si="17"/>
        <v>0.47876483683989124</v>
      </c>
    </row>
    <row r="96" spans="1:19" x14ac:dyDescent="0.3">
      <c r="A96" t="s">
        <v>121</v>
      </c>
      <c r="B96">
        <v>13683.305664</v>
      </c>
      <c r="C96">
        <v>13545</v>
      </c>
      <c r="D96">
        <v>13949.483398</v>
      </c>
      <c r="E96">
        <v>14020.619140999999</v>
      </c>
      <c r="F96">
        <v>13545</v>
      </c>
      <c r="G96">
        <v>13619</v>
      </c>
      <c r="H96">
        <v>13619</v>
      </c>
      <c r="I96">
        <v>13153.299805000001</v>
      </c>
      <c r="J96">
        <v>13537.986328000001</v>
      </c>
      <c r="L96" t="str">
        <f t="shared" si="11"/>
        <v>04APR2023:23:00:00</v>
      </c>
      <c r="M96">
        <v>23</v>
      </c>
      <c r="N96">
        <f t="shared" si="12"/>
        <v>-138.30566399999952</v>
      </c>
      <c r="O96">
        <f t="shared" si="13"/>
        <v>-138.30566399999952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1.0107620731142029</v>
      </c>
    </row>
    <row r="97" spans="1:19" x14ac:dyDescent="0.3">
      <c r="A97" t="s">
        <v>122</v>
      </c>
      <c r="B97">
        <v>13018.712890999999</v>
      </c>
      <c r="C97">
        <v>12687.900390999999</v>
      </c>
      <c r="D97">
        <v>13051.984375</v>
      </c>
      <c r="E97">
        <v>13081.817383</v>
      </c>
      <c r="F97">
        <v>12687.900390999999</v>
      </c>
      <c r="G97">
        <v>12729</v>
      </c>
      <c r="H97">
        <v>12729</v>
      </c>
      <c r="I97">
        <v>12303.400390999999</v>
      </c>
      <c r="J97">
        <v>12661.807617</v>
      </c>
      <c r="L97" t="str">
        <f t="shared" si="11"/>
        <v>05APR2023:00:00:00</v>
      </c>
      <c r="M97">
        <v>24</v>
      </c>
      <c r="N97">
        <f t="shared" si="12"/>
        <v>-330.8125</v>
      </c>
      <c r="O97">
        <f t="shared" si="13"/>
        <v>-330.8125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2.5410538105398639</v>
      </c>
    </row>
    <row r="98" spans="1:19" x14ac:dyDescent="0.3">
      <c r="A98" t="s">
        <v>123</v>
      </c>
      <c r="B98">
        <v>12292.989258</v>
      </c>
      <c r="C98">
        <v>11898.700194999999</v>
      </c>
      <c r="D98">
        <v>12479.754883</v>
      </c>
      <c r="E98">
        <v>12479.670898</v>
      </c>
      <c r="F98">
        <v>11998.200194999999</v>
      </c>
      <c r="G98">
        <v>11898.700194999999</v>
      </c>
      <c r="H98">
        <v>11581.599609000001</v>
      </c>
      <c r="I98">
        <v>11580.200194999999</v>
      </c>
      <c r="J98">
        <v>11834.181640999999</v>
      </c>
      <c r="L98" t="str">
        <f t="shared" si="11"/>
        <v>05APR2023:01:00:00</v>
      </c>
      <c r="M98">
        <v>1</v>
      </c>
      <c r="N98">
        <f t="shared" si="12"/>
        <v>-394.28906300000017</v>
      </c>
      <c r="O98">
        <f t="shared" si="13"/>
        <v>-394.28906300000017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3.2074303062081158</v>
      </c>
    </row>
    <row r="99" spans="1:19" x14ac:dyDescent="0.3">
      <c r="A99" t="s">
        <v>124</v>
      </c>
      <c r="B99">
        <v>11815.660156</v>
      </c>
      <c r="C99">
        <v>11328</v>
      </c>
      <c r="D99">
        <v>11966.310546999999</v>
      </c>
      <c r="E99">
        <v>11950.766602</v>
      </c>
      <c r="F99">
        <v>11468.799805000001</v>
      </c>
      <c r="G99">
        <v>11328</v>
      </c>
      <c r="H99">
        <v>11029.200194999999</v>
      </c>
      <c r="I99">
        <v>10955.900390999999</v>
      </c>
      <c r="J99">
        <v>11268.472656</v>
      </c>
      <c r="L99" t="str">
        <f t="shared" si="11"/>
        <v>05APR2023:02:00:00</v>
      </c>
      <c r="M99">
        <v>2</v>
      </c>
      <c r="N99">
        <f t="shared" si="12"/>
        <v>-487.66015599999992</v>
      </c>
      <c r="O99">
        <f t="shared" si="13"/>
        <v>-487.66015599999992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4.1272358002981813</v>
      </c>
    </row>
    <row r="100" spans="1:19" x14ac:dyDescent="0.3">
      <c r="A100" t="s">
        <v>125</v>
      </c>
      <c r="B100">
        <v>11555.935546999999</v>
      </c>
      <c r="C100">
        <v>10904.799805000001</v>
      </c>
      <c r="D100">
        <v>11691.388671999999</v>
      </c>
      <c r="E100">
        <v>11614.004883</v>
      </c>
      <c r="F100">
        <v>11067.099609000001</v>
      </c>
      <c r="G100">
        <v>10904.799805000001</v>
      </c>
      <c r="H100">
        <v>10625.599609000001</v>
      </c>
      <c r="I100">
        <v>10522.5</v>
      </c>
      <c r="J100">
        <v>10879.897461</v>
      </c>
      <c r="L100" t="str">
        <f t="shared" si="11"/>
        <v>05APR2023:03:00:00</v>
      </c>
      <c r="M100">
        <v>3</v>
      </c>
      <c r="N100">
        <f t="shared" si="12"/>
        <v>-651.13574199999857</v>
      </c>
      <c r="O100">
        <f t="shared" si="13"/>
        <v>-651.13574199999857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5.6346432476342247</v>
      </c>
    </row>
    <row r="101" spans="1:19" x14ac:dyDescent="0.3">
      <c r="A101" t="s">
        <v>126</v>
      </c>
      <c r="B101">
        <v>11381.124023</v>
      </c>
      <c r="C101">
        <v>10794.400390999999</v>
      </c>
      <c r="D101">
        <v>11561.265625</v>
      </c>
      <c r="E101">
        <v>11455.480469</v>
      </c>
      <c r="F101">
        <v>10973.200194999999</v>
      </c>
      <c r="G101">
        <v>10794.400390999999</v>
      </c>
      <c r="H101">
        <v>10504.400390999999</v>
      </c>
      <c r="I101">
        <v>10411.799805000001</v>
      </c>
      <c r="J101">
        <v>10763.873046999999</v>
      </c>
      <c r="L101" t="str">
        <f t="shared" si="11"/>
        <v>05APR2023:04:00:00</v>
      </c>
      <c r="M101">
        <v>4</v>
      </c>
      <c r="N101">
        <f t="shared" si="12"/>
        <v>-586.72363200000109</v>
      </c>
      <c r="O101">
        <f t="shared" si="13"/>
        <v>-586.72363200000109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5.1552344989325931</v>
      </c>
    </row>
    <row r="102" spans="1:19" x14ac:dyDescent="0.3">
      <c r="A102" t="s">
        <v>127</v>
      </c>
      <c r="B102">
        <v>11466.662109000001</v>
      </c>
      <c r="C102">
        <v>10890.299805000001</v>
      </c>
      <c r="D102">
        <v>11604.307617</v>
      </c>
      <c r="E102">
        <v>11524.083008</v>
      </c>
      <c r="F102">
        <v>11062.700194999999</v>
      </c>
      <c r="G102">
        <v>10890.299805000001</v>
      </c>
      <c r="H102">
        <v>10587.900390999999</v>
      </c>
      <c r="I102">
        <v>10509.299805000001</v>
      </c>
      <c r="J102">
        <v>10845.322265999999</v>
      </c>
      <c r="L102" t="str">
        <f t="shared" si="11"/>
        <v>05APR2023:05:00:00</v>
      </c>
      <c r="M102">
        <v>5</v>
      </c>
      <c r="N102">
        <f t="shared" si="12"/>
        <v>-576.36230400000022</v>
      </c>
      <c r="O102">
        <f t="shared" si="13"/>
        <v>-576.36230400000022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5.0264174397152823</v>
      </c>
    </row>
    <row r="103" spans="1:19" x14ac:dyDescent="0.3">
      <c r="A103" t="s">
        <v>128</v>
      </c>
      <c r="B103">
        <v>11905.144531</v>
      </c>
      <c r="C103">
        <v>11249.400390999999</v>
      </c>
      <c r="D103">
        <v>12069.077148</v>
      </c>
      <c r="E103">
        <v>12002.953125</v>
      </c>
      <c r="F103">
        <v>11377</v>
      </c>
      <c r="G103">
        <v>11249.400390999999</v>
      </c>
      <c r="H103">
        <v>10934.5</v>
      </c>
      <c r="I103">
        <v>10889.400390999999</v>
      </c>
      <c r="J103">
        <v>11223.625977</v>
      </c>
      <c r="L103" t="str">
        <f t="shared" si="11"/>
        <v>05APR2023:06:00:00</v>
      </c>
      <c r="M103">
        <v>6</v>
      </c>
      <c r="N103">
        <f t="shared" si="12"/>
        <v>-655.7441400000007</v>
      </c>
      <c r="O103">
        <f t="shared" si="13"/>
        <v>-655.7441400000007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5.508073743183024</v>
      </c>
    </row>
    <row r="104" spans="1:19" x14ac:dyDescent="0.3">
      <c r="A104" t="s">
        <v>129</v>
      </c>
      <c r="B104">
        <v>12523.438477</v>
      </c>
      <c r="C104">
        <v>11734.5</v>
      </c>
      <c r="D104">
        <v>12747.944336</v>
      </c>
      <c r="E104">
        <v>12662.820313</v>
      </c>
      <c r="F104">
        <v>11794.599609000001</v>
      </c>
      <c r="G104">
        <v>11734.5</v>
      </c>
      <c r="H104">
        <v>11429.400390999999</v>
      </c>
      <c r="I104">
        <v>11417.5</v>
      </c>
      <c r="J104">
        <v>11756.569336</v>
      </c>
      <c r="L104" t="str">
        <f t="shared" si="11"/>
        <v>05APR2023:07:00:00</v>
      </c>
      <c r="M104">
        <v>7</v>
      </c>
      <c r="N104">
        <f t="shared" si="12"/>
        <v>-788.93847699999969</v>
      </c>
      <c r="O104">
        <f t="shared" si="13"/>
        <v>-788.93847699999969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6.299695394750648</v>
      </c>
    </row>
    <row r="105" spans="1:19" x14ac:dyDescent="0.3">
      <c r="A105" t="s">
        <v>130</v>
      </c>
      <c r="B105">
        <v>12729.904296999999</v>
      </c>
      <c r="C105">
        <v>11975.5</v>
      </c>
      <c r="D105">
        <v>12966.555664</v>
      </c>
      <c r="E105">
        <v>12852.447265999999</v>
      </c>
      <c r="F105">
        <v>12004.099609000001</v>
      </c>
      <c r="G105">
        <v>11975.5</v>
      </c>
      <c r="H105">
        <v>11681.400390999999</v>
      </c>
      <c r="I105">
        <v>11675</v>
      </c>
      <c r="J105">
        <v>11998.191406</v>
      </c>
      <c r="L105" t="str">
        <f t="shared" si="11"/>
        <v>05APR2023:08:00:00</v>
      </c>
      <c r="M105">
        <v>8</v>
      </c>
      <c r="N105">
        <f t="shared" si="12"/>
        <v>-754.40429699999913</v>
      </c>
      <c r="O105">
        <f t="shared" si="13"/>
        <v>-754.40429699999913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5.9262369881114214</v>
      </c>
    </row>
    <row r="106" spans="1:19" x14ac:dyDescent="0.3">
      <c r="A106" t="s">
        <v>131</v>
      </c>
      <c r="B106">
        <v>12865.938477</v>
      </c>
      <c r="C106">
        <v>12124.5</v>
      </c>
      <c r="D106">
        <v>13159.532227</v>
      </c>
      <c r="E106">
        <v>13105.357421999999</v>
      </c>
      <c r="F106">
        <v>12174.700194999999</v>
      </c>
      <c r="G106">
        <v>12124.5</v>
      </c>
      <c r="H106">
        <v>11843.5</v>
      </c>
      <c r="I106">
        <v>11847.799805000001</v>
      </c>
      <c r="J106">
        <v>12169.216796999999</v>
      </c>
      <c r="L106" t="str">
        <f t="shared" si="11"/>
        <v>05APR2023:09:00:00</v>
      </c>
      <c r="M106">
        <v>9</v>
      </c>
      <c r="N106">
        <f t="shared" si="12"/>
        <v>-741.43847699999969</v>
      </c>
      <c r="O106">
        <f t="shared" si="13"/>
        <v>-741.43847699999969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5.7628013558858848</v>
      </c>
    </row>
    <row r="107" spans="1:19" x14ac:dyDescent="0.3">
      <c r="A107" t="s">
        <v>132</v>
      </c>
      <c r="B107">
        <v>13257.864258</v>
      </c>
      <c r="C107">
        <v>12388.900390999999</v>
      </c>
      <c r="D107">
        <v>13456.886719</v>
      </c>
      <c r="E107">
        <v>13322.372069999999</v>
      </c>
      <c r="F107">
        <v>12434</v>
      </c>
      <c r="G107">
        <v>12388.900390999999</v>
      </c>
      <c r="H107">
        <v>12089.099609000001</v>
      </c>
      <c r="I107">
        <v>12168</v>
      </c>
      <c r="J107">
        <v>12450.797852</v>
      </c>
      <c r="L107" t="str">
        <f t="shared" si="11"/>
        <v>05APR2023:10:00:00</v>
      </c>
      <c r="M107">
        <v>10</v>
      </c>
      <c r="N107">
        <f t="shared" si="12"/>
        <v>-868.96386700000039</v>
      </c>
      <c r="O107">
        <f t="shared" si="13"/>
        <v>-868.96386700000039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6.5543276812149758</v>
      </c>
    </row>
    <row r="108" spans="1:19" x14ac:dyDescent="0.3">
      <c r="A108" t="s">
        <v>133</v>
      </c>
      <c r="B108">
        <v>13742.731444999999</v>
      </c>
      <c r="C108">
        <v>12655.900390999999</v>
      </c>
      <c r="D108">
        <v>13653.739258</v>
      </c>
      <c r="E108">
        <v>13576.613281</v>
      </c>
      <c r="F108">
        <v>12659</v>
      </c>
      <c r="G108">
        <v>12655.900390999999</v>
      </c>
      <c r="H108">
        <v>12333.799805000001</v>
      </c>
      <c r="I108">
        <v>12493.900390999999</v>
      </c>
      <c r="J108">
        <v>12710.548828000001</v>
      </c>
      <c r="L108" t="str">
        <f t="shared" si="11"/>
        <v>05APR2023:11:00:00</v>
      </c>
      <c r="M108">
        <v>11</v>
      </c>
      <c r="N108">
        <f t="shared" si="12"/>
        <v>-1086.8310540000002</v>
      </c>
      <c r="O108">
        <f t="shared" si="13"/>
        <v>-1086.8310540000002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7.9084064063219444</v>
      </c>
    </row>
    <row r="109" spans="1:19" x14ac:dyDescent="0.3">
      <c r="A109" t="s">
        <v>134</v>
      </c>
      <c r="B109">
        <v>14159.8125</v>
      </c>
      <c r="C109">
        <v>12839.299805000001</v>
      </c>
      <c r="D109">
        <v>13766.249023</v>
      </c>
      <c r="E109">
        <v>13693.927734000001</v>
      </c>
      <c r="F109">
        <v>12804.900390999999</v>
      </c>
      <c r="G109">
        <v>12839.299805000001</v>
      </c>
      <c r="H109">
        <v>12492.299805000001</v>
      </c>
      <c r="I109">
        <v>12708.200194999999</v>
      </c>
      <c r="J109">
        <v>12877.820313</v>
      </c>
      <c r="L109" t="str">
        <f t="shared" si="11"/>
        <v>05APR2023:12:00:00</v>
      </c>
      <c r="M109">
        <v>12</v>
      </c>
      <c r="N109">
        <f t="shared" si="12"/>
        <v>-1320.5126949999994</v>
      </c>
      <c r="O109">
        <f t="shared" si="13"/>
        <v>-1320.5126949999994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9.3257781132341933</v>
      </c>
    </row>
    <row r="110" spans="1:19" x14ac:dyDescent="0.3">
      <c r="A110" t="s">
        <v>135</v>
      </c>
      <c r="B110">
        <v>14139.75</v>
      </c>
      <c r="C110">
        <v>12890.099609000001</v>
      </c>
      <c r="D110">
        <v>13732.541015999999</v>
      </c>
      <c r="E110">
        <v>13590.053711</v>
      </c>
      <c r="F110">
        <v>12822.200194999999</v>
      </c>
      <c r="G110">
        <v>12890.099609000001</v>
      </c>
      <c r="H110">
        <v>12530.099609000001</v>
      </c>
      <c r="I110">
        <v>12783.700194999999</v>
      </c>
      <c r="J110">
        <v>12911.878906</v>
      </c>
      <c r="L110" t="str">
        <f t="shared" si="11"/>
        <v>05APR2023:13:00:00</v>
      </c>
      <c r="M110">
        <v>13</v>
      </c>
      <c r="N110">
        <f t="shared" si="12"/>
        <v>-1249.6503909999992</v>
      </c>
      <c r="O110">
        <f t="shared" si="13"/>
        <v>-1249.6503909999992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8.8378535051892673</v>
      </c>
    </row>
    <row r="111" spans="1:19" x14ac:dyDescent="0.3">
      <c r="A111" t="s">
        <v>136</v>
      </c>
      <c r="B111">
        <v>13926.789063</v>
      </c>
      <c r="C111">
        <v>12982</v>
      </c>
      <c r="D111">
        <v>13834.289063</v>
      </c>
      <c r="E111">
        <v>13643.177734000001</v>
      </c>
      <c r="F111">
        <v>12871.599609000001</v>
      </c>
      <c r="G111">
        <v>12982</v>
      </c>
      <c r="H111">
        <v>12615.400390999999</v>
      </c>
      <c r="I111">
        <v>12893.400390999999</v>
      </c>
      <c r="J111">
        <v>13004.859375</v>
      </c>
      <c r="L111" t="str">
        <f t="shared" si="11"/>
        <v>05APR2023:14:00:00</v>
      </c>
      <c r="M111">
        <v>14</v>
      </c>
      <c r="N111">
        <f t="shared" si="12"/>
        <v>-944.78906300000017</v>
      </c>
      <c r="O111">
        <f t="shared" si="13"/>
        <v>-944.78906300000017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6.7839690737477225</v>
      </c>
    </row>
    <row r="112" spans="1:19" x14ac:dyDescent="0.3">
      <c r="A112" t="s">
        <v>137</v>
      </c>
      <c r="B112">
        <v>13531.310546999999</v>
      </c>
      <c r="C112">
        <v>12976</v>
      </c>
      <c r="D112">
        <v>13885.829102</v>
      </c>
      <c r="E112">
        <v>13566.314453000001</v>
      </c>
      <c r="F112">
        <v>12828.900390999999</v>
      </c>
      <c r="G112">
        <v>12976</v>
      </c>
      <c r="H112">
        <v>12619.700194999999</v>
      </c>
      <c r="I112">
        <v>12884.900390999999</v>
      </c>
      <c r="J112">
        <v>13009.037109000001</v>
      </c>
      <c r="L112" t="str">
        <f t="shared" si="11"/>
        <v>05APR2023:15:00:00</v>
      </c>
      <c r="M112">
        <v>15</v>
      </c>
      <c r="N112">
        <f t="shared" si="12"/>
        <v>-555.31054699999913</v>
      </c>
      <c r="O112">
        <f t="shared" si="13"/>
        <v>-555.31054699999913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4.1038933004395197</v>
      </c>
    </row>
    <row r="113" spans="1:19" x14ac:dyDescent="0.3">
      <c r="A113" t="s">
        <v>138</v>
      </c>
      <c r="B113">
        <v>13033.414063</v>
      </c>
      <c r="C113">
        <v>12931.299805000001</v>
      </c>
      <c r="D113">
        <v>13919.738281</v>
      </c>
      <c r="E113">
        <v>13675.840819999999</v>
      </c>
      <c r="F113">
        <v>12747.599609000001</v>
      </c>
      <c r="G113">
        <v>12931.299805000001</v>
      </c>
      <c r="H113">
        <v>12612.700194999999</v>
      </c>
      <c r="I113">
        <v>12835.099609000001</v>
      </c>
      <c r="J113">
        <v>12986.178711</v>
      </c>
      <c r="L113" t="str">
        <f t="shared" si="11"/>
        <v>05APR2023:16:00:00</v>
      </c>
      <c r="M113">
        <v>16</v>
      </c>
      <c r="N113">
        <f t="shared" si="12"/>
        <v>-102.11425799999961</v>
      </c>
      <c r="O113">
        <f t="shared" si="13"/>
        <v>-102.11425799999961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0.78348050254834911</v>
      </c>
    </row>
    <row r="114" spans="1:19" x14ac:dyDescent="0.3">
      <c r="A114" t="s">
        <v>139</v>
      </c>
      <c r="B114">
        <v>12566.304688</v>
      </c>
      <c r="C114">
        <v>12796.200194999999</v>
      </c>
      <c r="D114">
        <v>13876.179688</v>
      </c>
      <c r="E114">
        <v>13500.397461</v>
      </c>
      <c r="F114">
        <v>12584.900390999999</v>
      </c>
      <c r="G114">
        <v>12796.200194999999</v>
      </c>
      <c r="H114">
        <v>12555</v>
      </c>
      <c r="I114">
        <v>12678.400390999999</v>
      </c>
      <c r="J114">
        <v>12883.367188</v>
      </c>
      <c r="L114" t="str">
        <f t="shared" si="11"/>
        <v>05APR2023:17:00:00</v>
      </c>
      <c r="M114">
        <v>17</v>
      </c>
      <c r="N114">
        <f t="shared" si="12"/>
        <v>229.89550699999927</v>
      </c>
      <c r="O114" t="str">
        <f t="shared" si="13"/>
        <v/>
      </c>
      <c r="P114">
        <f t="shared" si="14"/>
        <v>229.89550699999927</v>
      </c>
      <c r="Q114" t="str">
        <f t="shared" si="15"/>
        <v/>
      </c>
      <c r="R114">
        <f t="shared" si="16"/>
        <v>1</v>
      </c>
      <c r="S114">
        <f t="shared" si="17"/>
        <v>1.8294599144928776</v>
      </c>
    </row>
    <row r="115" spans="1:19" x14ac:dyDescent="0.3">
      <c r="A115" t="s">
        <v>140</v>
      </c>
      <c r="B115">
        <v>12225.677734000001</v>
      </c>
      <c r="C115">
        <v>12600.5</v>
      </c>
      <c r="D115">
        <v>13666.083008</v>
      </c>
      <c r="E115">
        <v>13228.424805000001</v>
      </c>
      <c r="F115">
        <v>12379.700194999999</v>
      </c>
      <c r="G115">
        <v>12600.5</v>
      </c>
      <c r="H115">
        <v>12464.5</v>
      </c>
      <c r="I115">
        <v>12450.700194999999</v>
      </c>
      <c r="J115">
        <v>12705.795898</v>
      </c>
      <c r="L115" t="str">
        <f t="shared" si="11"/>
        <v>05APR2023:18:00:00</v>
      </c>
      <c r="M115">
        <v>18</v>
      </c>
      <c r="N115">
        <f t="shared" si="12"/>
        <v>374.82226599999922</v>
      </c>
      <c r="O115" t="str">
        <f t="shared" si="13"/>
        <v/>
      </c>
      <c r="P115">
        <f t="shared" si="14"/>
        <v>374.82226599999922</v>
      </c>
      <c r="Q115" t="str">
        <f t="shared" si="15"/>
        <v/>
      </c>
      <c r="R115">
        <f t="shared" si="16"/>
        <v>1</v>
      </c>
      <c r="S115">
        <f t="shared" si="17"/>
        <v>3.065860839416751</v>
      </c>
    </row>
    <row r="116" spans="1:19" x14ac:dyDescent="0.3">
      <c r="A116" t="s">
        <v>141</v>
      </c>
      <c r="B116">
        <v>11882.316406</v>
      </c>
      <c r="C116">
        <v>12360.5</v>
      </c>
      <c r="D116">
        <v>13188.84375</v>
      </c>
      <c r="E116">
        <v>12756.558594</v>
      </c>
      <c r="F116">
        <v>12149</v>
      </c>
      <c r="G116">
        <v>12360.5</v>
      </c>
      <c r="H116">
        <v>12312.099609000001</v>
      </c>
      <c r="I116">
        <v>12162.700194999999</v>
      </c>
      <c r="J116">
        <v>12431.159180000001</v>
      </c>
      <c r="L116" t="str">
        <f t="shared" si="11"/>
        <v>05APR2023:19:00:00</v>
      </c>
      <c r="M116">
        <v>19</v>
      </c>
      <c r="N116">
        <f t="shared" si="12"/>
        <v>478.18359400000008</v>
      </c>
      <c r="O116" t="str">
        <f t="shared" si="13"/>
        <v/>
      </c>
      <c r="P116">
        <f t="shared" si="14"/>
        <v>478.18359400000008</v>
      </c>
      <c r="Q116" t="str">
        <f t="shared" si="15"/>
        <v/>
      </c>
      <c r="R116">
        <f t="shared" si="16"/>
        <v>1</v>
      </c>
      <c r="S116">
        <f t="shared" si="17"/>
        <v>4.0243297490255374</v>
      </c>
    </row>
    <row r="117" spans="1:19" x14ac:dyDescent="0.3">
      <c r="A117" t="s">
        <v>142</v>
      </c>
      <c r="B117">
        <v>11721.326171999999</v>
      </c>
      <c r="C117">
        <v>12183.200194999999</v>
      </c>
      <c r="D117">
        <v>12819.936523</v>
      </c>
      <c r="E117">
        <v>12400.371094</v>
      </c>
      <c r="F117">
        <v>11992.400390999999</v>
      </c>
      <c r="G117">
        <v>12183.200194999999</v>
      </c>
      <c r="H117">
        <v>12202.400390999999</v>
      </c>
      <c r="I117">
        <v>11910.900390999999</v>
      </c>
      <c r="J117">
        <v>12215.538086</v>
      </c>
      <c r="L117" t="str">
        <f t="shared" si="11"/>
        <v>05APR2023:20:00:00</v>
      </c>
      <c r="M117">
        <v>20</v>
      </c>
      <c r="N117">
        <f t="shared" si="12"/>
        <v>461.87402300000031</v>
      </c>
      <c r="O117" t="str">
        <f t="shared" si="13"/>
        <v/>
      </c>
      <c r="P117">
        <f t="shared" si="14"/>
        <v>461.87402300000031</v>
      </c>
      <c r="Q117" t="str">
        <f t="shared" si="15"/>
        <v/>
      </c>
      <c r="R117">
        <f t="shared" si="16"/>
        <v>1</v>
      </c>
      <c r="S117">
        <f t="shared" si="17"/>
        <v>3.9404587520423142</v>
      </c>
    </row>
    <row r="118" spans="1:19" x14ac:dyDescent="0.3">
      <c r="A118" t="s">
        <v>143</v>
      </c>
      <c r="B118">
        <v>11545.209961</v>
      </c>
      <c r="C118">
        <v>12187.700194999999</v>
      </c>
      <c r="D118">
        <v>12533.161133</v>
      </c>
      <c r="E118">
        <v>12214.250977</v>
      </c>
      <c r="F118">
        <v>11996.299805000001</v>
      </c>
      <c r="G118">
        <v>12187.700194999999</v>
      </c>
      <c r="H118">
        <v>12250</v>
      </c>
      <c r="I118">
        <v>11892</v>
      </c>
      <c r="J118">
        <v>12167.632813</v>
      </c>
      <c r="L118" t="str">
        <f t="shared" si="11"/>
        <v>05APR2023:21:00:00</v>
      </c>
      <c r="M118">
        <v>21</v>
      </c>
      <c r="N118">
        <f t="shared" si="12"/>
        <v>642.49023399999896</v>
      </c>
      <c r="O118" t="str">
        <f t="shared" si="13"/>
        <v/>
      </c>
      <c r="P118">
        <f t="shared" si="14"/>
        <v>642.49023399999896</v>
      </c>
      <c r="Q118" t="str">
        <f t="shared" si="15"/>
        <v/>
      </c>
      <c r="R118">
        <f t="shared" si="16"/>
        <v>1</v>
      </c>
      <c r="S118">
        <f t="shared" si="17"/>
        <v>5.5649939340241241</v>
      </c>
    </row>
    <row r="119" spans="1:19" x14ac:dyDescent="0.3">
      <c r="A119" t="s">
        <v>144</v>
      </c>
      <c r="B119">
        <v>11254.013671999999</v>
      </c>
      <c r="C119">
        <v>11932.900390999999</v>
      </c>
      <c r="D119">
        <v>12129.734375</v>
      </c>
      <c r="E119">
        <v>11902.801758</v>
      </c>
      <c r="F119">
        <v>11769.099609000001</v>
      </c>
      <c r="G119">
        <v>11932.900390999999</v>
      </c>
      <c r="H119">
        <v>12025.799805000001</v>
      </c>
      <c r="I119">
        <v>11564.599609000001</v>
      </c>
      <c r="J119">
        <v>11873.266602</v>
      </c>
      <c r="L119" t="str">
        <f t="shared" si="11"/>
        <v>05APR2023:22:00:00</v>
      </c>
      <c r="M119">
        <v>22</v>
      </c>
      <c r="N119">
        <f t="shared" si="12"/>
        <v>678.88671900000008</v>
      </c>
      <c r="O119" t="str">
        <f t="shared" si="13"/>
        <v/>
      </c>
      <c r="P119">
        <f t="shared" si="14"/>
        <v>678.88671900000008</v>
      </c>
      <c r="Q119" t="str">
        <f t="shared" si="15"/>
        <v/>
      </c>
      <c r="R119">
        <f t="shared" si="16"/>
        <v>1</v>
      </c>
      <c r="S119">
        <f t="shared" si="17"/>
        <v>6.0323964301649209</v>
      </c>
    </row>
    <row r="120" spans="1:19" x14ac:dyDescent="0.3">
      <c r="A120" t="s">
        <v>145</v>
      </c>
      <c r="B120">
        <v>10717.857421999999</v>
      </c>
      <c r="C120">
        <v>11372.099609000001</v>
      </c>
      <c r="D120">
        <v>11426.482421999999</v>
      </c>
      <c r="E120">
        <v>11290.469727</v>
      </c>
      <c r="F120">
        <v>11245.099609000001</v>
      </c>
      <c r="G120">
        <v>11372.099609000001</v>
      </c>
      <c r="H120">
        <v>11412.5</v>
      </c>
      <c r="I120">
        <v>10990.799805000001</v>
      </c>
      <c r="J120">
        <v>11268.006836</v>
      </c>
      <c r="L120" t="str">
        <f t="shared" si="11"/>
        <v>05APR2023:23:00:00</v>
      </c>
      <c r="M120">
        <v>23</v>
      </c>
      <c r="N120">
        <f t="shared" si="12"/>
        <v>654.24218700000165</v>
      </c>
      <c r="O120" t="str">
        <f t="shared" si="13"/>
        <v/>
      </c>
      <c r="P120">
        <f t="shared" si="14"/>
        <v>654.24218700000165</v>
      </c>
      <c r="Q120" t="str">
        <f t="shared" si="15"/>
        <v/>
      </c>
      <c r="R120">
        <f t="shared" si="16"/>
        <v>1</v>
      </c>
      <c r="S120">
        <f t="shared" si="17"/>
        <v>6.1042255111275514</v>
      </c>
    </row>
    <row r="121" spans="1:19" x14ac:dyDescent="0.3">
      <c r="A121" t="s">
        <v>146</v>
      </c>
      <c r="B121">
        <v>10147.171875</v>
      </c>
      <c r="C121">
        <v>10749.799805000001</v>
      </c>
      <c r="D121">
        <v>10677.074219</v>
      </c>
      <c r="E121">
        <v>10685.444336</v>
      </c>
      <c r="F121">
        <v>10671.200194999999</v>
      </c>
      <c r="G121">
        <v>10749.799805000001</v>
      </c>
      <c r="H121">
        <v>10720.5</v>
      </c>
      <c r="I121">
        <v>10379.299805000001</v>
      </c>
      <c r="J121">
        <v>10607.455078000001</v>
      </c>
      <c r="L121" t="str">
        <f t="shared" si="11"/>
        <v>06APR2023:00:00:00</v>
      </c>
      <c r="M121">
        <v>24</v>
      </c>
      <c r="N121">
        <f t="shared" si="12"/>
        <v>602.62793000000056</v>
      </c>
      <c r="O121" t="str">
        <f t="shared" si="13"/>
        <v/>
      </c>
      <c r="P121">
        <f t="shared" si="14"/>
        <v>602.62793000000056</v>
      </c>
      <c r="Q121" t="str">
        <f t="shared" si="15"/>
        <v/>
      </c>
      <c r="R121">
        <f t="shared" si="16"/>
        <v>1</v>
      </c>
      <c r="S121">
        <f t="shared" si="17"/>
        <v>5.9388757520183484</v>
      </c>
    </row>
    <row r="122" spans="1:19" x14ac:dyDescent="0.3">
      <c r="A122" t="s">
        <v>147</v>
      </c>
      <c r="B122">
        <v>9672.9169922000001</v>
      </c>
      <c r="C122">
        <v>10043.900390999999</v>
      </c>
      <c r="D122">
        <v>10200.357421999999</v>
      </c>
      <c r="E122">
        <v>10166.201171999999</v>
      </c>
      <c r="F122">
        <v>10029.599609000001</v>
      </c>
      <c r="G122">
        <v>10048</v>
      </c>
      <c r="H122">
        <v>10043.900390999999</v>
      </c>
      <c r="I122">
        <v>9902.1201172000001</v>
      </c>
      <c r="J122">
        <v>10031.638671999999</v>
      </c>
      <c r="L122" t="str">
        <f t="shared" si="11"/>
        <v>06APR2023:01:00:00</v>
      </c>
      <c r="M122">
        <v>1</v>
      </c>
      <c r="N122">
        <f t="shared" si="12"/>
        <v>370.98339879999912</v>
      </c>
      <c r="O122" t="str">
        <f t="shared" si="13"/>
        <v/>
      </c>
      <c r="P122">
        <f t="shared" si="14"/>
        <v>370.98339879999912</v>
      </c>
      <c r="Q122" t="str">
        <f t="shared" si="15"/>
        <v/>
      </c>
      <c r="R122">
        <f t="shared" si="16"/>
        <v>1</v>
      </c>
      <c r="S122">
        <f t="shared" si="17"/>
        <v>3.8352794622258304</v>
      </c>
    </row>
    <row r="123" spans="1:19" x14ac:dyDescent="0.3">
      <c r="A123" t="s">
        <v>148</v>
      </c>
      <c r="B123">
        <v>9392.4667969000002</v>
      </c>
      <c r="C123">
        <v>9420.9404297000001</v>
      </c>
      <c r="D123">
        <v>9760.5126952999999</v>
      </c>
      <c r="E123">
        <v>9762.0244141000003</v>
      </c>
      <c r="F123">
        <v>9480</v>
      </c>
      <c r="G123">
        <v>9501.1601563000004</v>
      </c>
      <c r="H123">
        <v>9420.9404297000001</v>
      </c>
      <c r="I123">
        <v>9356.8203125</v>
      </c>
      <c r="J123">
        <v>9483.546875</v>
      </c>
      <c r="L123" t="str">
        <f t="shared" si="11"/>
        <v>06APR2023:02:00:00</v>
      </c>
      <c r="M123">
        <v>2</v>
      </c>
      <c r="N123">
        <f t="shared" si="12"/>
        <v>28.473632799999905</v>
      </c>
      <c r="O123" t="str">
        <f t="shared" si="13"/>
        <v/>
      </c>
      <c r="P123">
        <f t="shared" si="14"/>
        <v>28.473632799999905</v>
      </c>
      <c r="Q123" t="str">
        <f t="shared" si="15"/>
        <v/>
      </c>
      <c r="R123">
        <f t="shared" si="16"/>
        <v>1</v>
      </c>
      <c r="S123">
        <f t="shared" si="17"/>
        <v>0.30315393618849606</v>
      </c>
    </row>
    <row r="124" spans="1:19" x14ac:dyDescent="0.3">
      <c r="A124" t="s">
        <v>149</v>
      </c>
      <c r="B124">
        <v>9217.6611327999999</v>
      </c>
      <c r="C124">
        <v>8993.2304688000004</v>
      </c>
      <c r="D124">
        <v>9555.6621094000002</v>
      </c>
      <c r="E124">
        <v>9558.8085938000004</v>
      </c>
      <c r="F124">
        <v>9098.9902344000002</v>
      </c>
      <c r="G124">
        <v>9122.3398438000004</v>
      </c>
      <c r="H124">
        <v>8993.2304688000004</v>
      </c>
      <c r="I124">
        <v>8970.0195313000004</v>
      </c>
      <c r="J124">
        <v>9122.2402344000002</v>
      </c>
      <c r="L124" t="str">
        <f t="shared" si="11"/>
        <v>06APR2023:03:00:00</v>
      </c>
      <c r="M124">
        <v>3</v>
      </c>
      <c r="N124">
        <f t="shared" si="12"/>
        <v>-224.43066399999952</v>
      </c>
      <c r="O124">
        <f t="shared" si="13"/>
        <v>-224.43066399999952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2.4347897017106486</v>
      </c>
    </row>
    <row r="125" spans="1:19" x14ac:dyDescent="0.3">
      <c r="A125" t="s">
        <v>150</v>
      </c>
      <c r="B125">
        <v>9154.4599608999997</v>
      </c>
      <c r="C125">
        <v>8938.8798827999999</v>
      </c>
      <c r="D125">
        <v>9373.8623047000001</v>
      </c>
      <c r="E125">
        <v>9379.1298827999999</v>
      </c>
      <c r="F125">
        <v>9021.9404297000001</v>
      </c>
      <c r="G125">
        <v>9054.8203125</v>
      </c>
      <c r="H125">
        <v>8938.8798827999999</v>
      </c>
      <c r="I125">
        <v>8914.2099608999997</v>
      </c>
      <c r="J125">
        <v>9038.3759766000003</v>
      </c>
      <c r="L125" t="str">
        <f t="shared" si="11"/>
        <v>06APR2023:04:00:00</v>
      </c>
      <c r="M125">
        <v>4</v>
      </c>
      <c r="N125">
        <f t="shared" si="12"/>
        <v>-215.58007809999981</v>
      </c>
      <c r="O125">
        <f t="shared" si="13"/>
        <v>-215.58007809999981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2.3549185754350663</v>
      </c>
    </row>
    <row r="126" spans="1:19" x14ac:dyDescent="0.3">
      <c r="A126" t="s">
        <v>151</v>
      </c>
      <c r="B126">
        <v>9285.5175780999998</v>
      </c>
      <c r="C126">
        <v>9113.3300780999998</v>
      </c>
      <c r="D126">
        <v>9401.0917969000002</v>
      </c>
      <c r="E126">
        <v>9399.2509766000003</v>
      </c>
      <c r="F126">
        <v>9156.6201172000001</v>
      </c>
      <c r="G126">
        <v>9190.1601563000004</v>
      </c>
      <c r="H126">
        <v>9113.3300780999998</v>
      </c>
      <c r="I126">
        <v>9049.3896483999997</v>
      </c>
      <c r="J126">
        <v>9163.7128905999998</v>
      </c>
      <c r="L126" t="str">
        <f t="shared" si="11"/>
        <v>06APR2023:05:00:00</v>
      </c>
      <c r="M126">
        <v>5</v>
      </c>
      <c r="N126">
        <f t="shared" si="12"/>
        <v>-172.1875</v>
      </c>
      <c r="O126">
        <f t="shared" si="13"/>
        <v>-172.1875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1.8543662057794841</v>
      </c>
    </row>
    <row r="127" spans="1:19" x14ac:dyDescent="0.3">
      <c r="A127" t="s">
        <v>152</v>
      </c>
      <c r="B127">
        <v>9738.8212891000003</v>
      </c>
      <c r="C127">
        <v>9726.7900391000003</v>
      </c>
      <c r="D127">
        <v>9710.5556641000003</v>
      </c>
      <c r="E127">
        <v>9726.7441405999998</v>
      </c>
      <c r="F127">
        <v>9651.4804688000004</v>
      </c>
      <c r="G127">
        <v>9717.3701172000001</v>
      </c>
      <c r="H127">
        <v>9726.7900391000003</v>
      </c>
      <c r="I127">
        <v>9543.3701172000001</v>
      </c>
      <c r="J127">
        <v>9660.0449219000002</v>
      </c>
      <c r="L127" t="str">
        <f t="shared" si="11"/>
        <v>06APR2023:06:00:00</v>
      </c>
      <c r="M127">
        <v>6</v>
      </c>
      <c r="N127">
        <f t="shared" si="12"/>
        <v>-12.03125</v>
      </c>
      <c r="O127">
        <f t="shared" si="13"/>
        <v>-12.03125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0.12353907770610556</v>
      </c>
    </row>
    <row r="128" spans="1:19" x14ac:dyDescent="0.3">
      <c r="A128" t="s">
        <v>153</v>
      </c>
      <c r="B128">
        <v>10401.025390999999</v>
      </c>
      <c r="C128">
        <v>10656.599609000001</v>
      </c>
      <c r="D128">
        <v>10194.135742</v>
      </c>
      <c r="E128">
        <v>10222.258789</v>
      </c>
      <c r="F128">
        <v>10391.5</v>
      </c>
      <c r="G128">
        <v>10514.200194999999</v>
      </c>
      <c r="H128">
        <v>10656.599609000001</v>
      </c>
      <c r="I128">
        <v>10281.400390999999</v>
      </c>
      <c r="J128">
        <v>10410.796875</v>
      </c>
      <c r="L128" t="str">
        <f t="shared" si="11"/>
        <v>06APR2023:07:00:00</v>
      </c>
      <c r="M128">
        <v>7</v>
      </c>
      <c r="N128">
        <f t="shared" si="12"/>
        <v>255.57421800000157</v>
      </c>
      <c r="O128" t="str">
        <f t="shared" si="13"/>
        <v/>
      </c>
      <c r="P128">
        <f t="shared" si="14"/>
        <v>255.57421800000157</v>
      </c>
      <c r="Q128" t="str">
        <f t="shared" si="15"/>
        <v/>
      </c>
      <c r="R128">
        <f t="shared" si="16"/>
        <v>1</v>
      </c>
      <c r="S128">
        <f t="shared" si="17"/>
        <v>2.4572021352928313</v>
      </c>
    </row>
    <row r="129" spans="1:19" x14ac:dyDescent="0.3">
      <c r="A129" t="s">
        <v>154</v>
      </c>
      <c r="B129">
        <v>10740.870117</v>
      </c>
      <c r="C129">
        <v>11089.900390999999</v>
      </c>
      <c r="D129">
        <v>10442.169921999999</v>
      </c>
      <c r="E129">
        <v>10429.916015999999</v>
      </c>
      <c r="F129">
        <v>10749.200194999999</v>
      </c>
      <c r="G129">
        <v>10860.700194999999</v>
      </c>
      <c r="H129">
        <v>11089.900390999999</v>
      </c>
      <c r="I129">
        <v>10581.200194999999</v>
      </c>
      <c r="J129">
        <v>10750.753906</v>
      </c>
      <c r="L129" t="str">
        <f t="shared" si="11"/>
        <v>06APR2023:08:00:00</v>
      </c>
      <c r="M129">
        <v>8</v>
      </c>
      <c r="N129">
        <f t="shared" si="12"/>
        <v>349.03027399999883</v>
      </c>
      <c r="O129" t="str">
        <f t="shared" si="13"/>
        <v/>
      </c>
      <c r="P129">
        <f t="shared" si="14"/>
        <v>349.03027399999883</v>
      </c>
      <c r="Q129" t="str">
        <f t="shared" si="15"/>
        <v/>
      </c>
      <c r="R129">
        <f t="shared" si="16"/>
        <v>1</v>
      </c>
      <c r="S129">
        <f t="shared" si="17"/>
        <v>3.2495530641188446</v>
      </c>
    </row>
    <row r="130" spans="1:19" x14ac:dyDescent="0.3">
      <c r="A130" t="s">
        <v>155</v>
      </c>
      <c r="B130">
        <v>10979.212890999999</v>
      </c>
      <c r="C130">
        <v>11226.599609000001</v>
      </c>
      <c r="D130">
        <v>10582.632813</v>
      </c>
      <c r="E130">
        <v>10554.040039</v>
      </c>
      <c r="F130">
        <v>10905.099609000001</v>
      </c>
      <c r="G130">
        <v>11007.900390999999</v>
      </c>
      <c r="H130">
        <v>11226.599609000001</v>
      </c>
      <c r="I130">
        <v>10716.200194999999</v>
      </c>
      <c r="J130">
        <v>10890.666992</v>
      </c>
      <c r="L130" t="str">
        <f t="shared" si="11"/>
        <v>06APR2023:09:00:00</v>
      </c>
      <c r="M130">
        <v>9</v>
      </c>
      <c r="N130">
        <f t="shared" si="12"/>
        <v>247.38671800000157</v>
      </c>
      <c r="O130" t="str">
        <f t="shared" si="13"/>
        <v/>
      </c>
      <c r="P130">
        <f t="shared" si="14"/>
        <v>247.38671800000157</v>
      </c>
      <c r="Q130" t="str">
        <f t="shared" si="15"/>
        <v/>
      </c>
      <c r="R130">
        <f t="shared" si="16"/>
        <v>1</v>
      </c>
      <c r="S130">
        <f t="shared" si="17"/>
        <v>2.2532281726934373</v>
      </c>
    </row>
    <row r="131" spans="1:19" x14ac:dyDescent="0.3">
      <c r="A131" t="s">
        <v>156</v>
      </c>
      <c r="B131">
        <v>11246.563477</v>
      </c>
      <c r="C131">
        <v>11263.099609000001</v>
      </c>
      <c r="D131">
        <v>10817.644531</v>
      </c>
      <c r="E131">
        <v>10766.844727</v>
      </c>
      <c r="F131">
        <v>11024</v>
      </c>
      <c r="G131">
        <v>11106.200194999999</v>
      </c>
      <c r="H131">
        <v>11263.099609000001</v>
      </c>
      <c r="I131">
        <v>10855.099609000001</v>
      </c>
      <c r="J131">
        <v>11012.009765999999</v>
      </c>
      <c r="L131" t="str">
        <f t="shared" ref="L131:L194" si="18">A131</f>
        <v>06APR2023:10:00:00</v>
      </c>
      <c r="M131">
        <v>10</v>
      </c>
      <c r="N131">
        <f t="shared" ref="N131:N194" si="19">C131-B131</f>
        <v>16.536132000001089</v>
      </c>
      <c r="O131" t="str">
        <f t="shared" ref="O131:O194" si="20">IF(N131&lt;0,N131,"")</f>
        <v/>
      </c>
      <c r="P131">
        <f t="shared" ref="P131:P194" si="21">IF(N131&gt;0,N131,"")</f>
        <v>16.536132000001089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0.14703275390583642</v>
      </c>
    </row>
    <row r="132" spans="1:19" x14ac:dyDescent="0.3">
      <c r="A132" t="s">
        <v>157</v>
      </c>
      <c r="B132">
        <v>11455.294921999999</v>
      </c>
      <c r="C132">
        <v>11341.599609000001</v>
      </c>
      <c r="D132">
        <v>11063.107421999999</v>
      </c>
      <c r="E132">
        <v>11087.135742</v>
      </c>
      <c r="F132">
        <v>11175.400390999999</v>
      </c>
      <c r="G132">
        <v>11252.900390999999</v>
      </c>
      <c r="H132">
        <v>11341.599609000001</v>
      </c>
      <c r="I132">
        <v>11043.400390999999</v>
      </c>
      <c r="J132">
        <v>11170.952148</v>
      </c>
      <c r="L132" t="str">
        <f t="shared" si="18"/>
        <v>06APR2023:11:00:00</v>
      </c>
      <c r="M132">
        <v>11</v>
      </c>
      <c r="N132">
        <f t="shared" si="19"/>
        <v>-113.69531299999835</v>
      </c>
      <c r="O132">
        <f t="shared" si="20"/>
        <v>-113.69531299999835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0.99251318952640366</v>
      </c>
    </row>
    <row r="133" spans="1:19" x14ac:dyDescent="0.3">
      <c r="A133" t="s">
        <v>158</v>
      </c>
      <c r="B133">
        <v>11648.635742</v>
      </c>
      <c r="C133">
        <v>11368.900390999999</v>
      </c>
      <c r="D133">
        <v>11365.917969</v>
      </c>
      <c r="E133">
        <v>11468.410156</v>
      </c>
      <c r="F133">
        <v>11280.599609000001</v>
      </c>
      <c r="G133">
        <v>11363.200194999999</v>
      </c>
      <c r="H133">
        <v>11368.900390999999</v>
      </c>
      <c r="I133">
        <v>11185.299805000001</v>
      </c>
      <c r="J133">
        <v>11303.823242</v>
      </c>
      <c r="L133" t="str">
        <f t="shared" si="18"/>
        <v>06APR2023:12:00:00</v>
      </c>
      <c r="M133">
        <v>12</v>
      </c>
      <c r="N133">
        <f t="shared" si="19"/>
        <v>-279.73535100000117</v>
      </c>
      <c r="O133">
        <f t="shared" si="20"/>
        <v>-279.73535100000117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2.4014430290011997</v>
      </c>
    </row>
    <row r="134" spans="1:19" x14ac:dyDescent="0.3">
      <c r="A134" t="s">
        <v>159</v>
      </c>
      <c r="B134">
        <v>11640.637694999999</v>
      </c>
      <c r="C134">
        <v>11281.299805000001</v>
      </c>
      <c r="D134">
        <v>11585.940430000001</v>
      </c>
      <c r="E134">
        <v>11674.858398</v>
      </c>
      <c r="F134">
        <v>11299.599609000001</v>
      </c>
      <c r="G134">
        <v>11387.400390999999</v>
      </c>
      <c r="H134">
        <v>11281.299805000001</v>
      </c>
      <c r="I134">
        <v>11269.5</v>
      </c>
      <c r="J134">
        <v>11351.128906</v>
      </c>
      <c r="L134" t="str">
        <f t="shared" si="18"/>
        <v>06APR2023:13:00:00</v>
      </c>
      <c r="M134">
        <v>13</v>
      </c>
      <c r="N134">
        <f t="shared" si="19"/>
        <v>-359.33788999999888</v>
      </c>
      <c r="O134">
        <f t="shared" si="20"/>
        <v>-359.33788999999888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3.0869261583009773</v>
      </c>
    </row>
    <row r="135" spans="1:19" x14ac:dyDescent="0.3">
      <c r="A135" t="s">
        <v>160</v>
      </c>
      <c r="B135">
        <v>11609.267578000001</v>
      </c>
      <c r="C135">
        <v>11257.400390999999</v>
      </c>
      <c r="D135">
        <v>11855.511719</v>
      </c>
      <c r="E135">
        <v>11931.808594</v>
      </c>
      <c r="F135">
        <v>11377.900390999999</v>
      </c>
      <c r="G135">
        <v>11476.799805000001</v>
      </c>
      <c r="H135">
        <v>11257.400390999999</v>
      </c>
      <c r="I135">
        <v>11418.200194999999</v>
      </c>
      <c r="J135">
        <v>11459.252930000001</v>
      </c>
      <c r="L135" t="str">
        <f t="shared" si="18"/>
        <v>06APR2023:14:00:00</v>
      </c>
      <c r="M135">
        <v>14</v>
      </c>
      <c r="N135">
        <f t="shared" si="19"/>
        <v>-351.86718700000165</v>
      </c>
      <c r="O135">
        <f t="shared" si="20"/>
        <v>-351.86718700000165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3.0309163315935899</v>
      </c>
    </row>
    <row r="136" spans="1:19" x14ac:dyDescent="0.3">
      <c r="A136" t="s">
        <v>161</v>
      </c>
      <c r="B136">
        <v>11634.883789</v>
      </c>
      <c r="C136">
        <v>11094.599609000001</v>
      </c>
      <c r="D136">
        <v>12023.570313</v>
      </c>
      <c r="E136">
        <v>12034.706055000001</v>
      </c>
      <c r="F136">
        <v>11343.700194999999</v>
      </c>
      <c r="G136">
        <v>11451.900390999999</v>
      </c>
      <c r="H136">
        <v>11094.599609000001</v>
      </c>
      <c r="I136">
        <v>11493.599609000001</v>
      </c>
      <c r="J136">
        <v>11460.734375</v>
      </c>
      <c r="L136" t="str">
        <f t="shared" si="18"/>
        <v>06APR2023:15:00:00</v>
      </c>
      <c r="M136">
        <v>15</v>
      </c>
      <c r="N136">
        <f t="shared" si="19"/>
        <v>-540.28417999999874</v>
      </c>
      <c r="O136">
        <f t="shared" si="20"/>
        <v>-540.28417999999874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4.6436577261803089</v>
      </c>
    </row>
    <row r="137" spans="1:19" x14ac:dyDescent="0.3">
      <c r="A137" t="s">
        <v>162</v>
      </c>
      <c r="B137">
        <v>11575.372069999999</v>
      </c>
      <c r="C137">
        <v>10937.599609000001</v>
      </c>
      <c r="D137">
        <v>12119.661133</v>
      </c>
      <c r="E137">
        <v>12121.819336</v>
      </c>
      <c r="F137">
        <v>11313.200194999999</v>
      </c>
      <c r="G137">
        <v>11431.599609000001</v>
      </c>
      <c r="H137">
        <v>10937.599609000001</v>
      </c>
      <c r="I137">
        <v>11556</v>
      </c>
      <c r="J137">
        <v>11446.492188</v>
      </c>
      <c r="L137" t="str">
        <f t="shared" si="18"/>
        <v>06APR2023:16:00:00</v>
      </c>
      <c r="M137">
        <v>16</v>
      </c>
      <c r="N137">
        <f t="shared" si="19"/>
        <v>-637.77246099999866</v>
      </c>
      <c r="O137">
        <f t="shared" si="20"/>
        <v>-637.77246099999866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5.5097361634959405</v>
      </c>
    </row>
    <row r="138" spans="1:19" x14ac:dyDescent="0.3">
      <c r="A138" t="s">
        <v>163</v>
      </c>
      <c r="B138">
        <v>11530.182617</v>
      </c>
      <c r="C138">
        <v>10851.200194999999</v>
      </c>
      <c r="D138">
        <v>12096.428711</v>
      </c>
      <c r="E138">
        <v>12008.201171999999</v>
      </c>
      <c r="F138">
        <v>11297</v>
      </c>
      <c r="G138">
        <v>11431.299805000001</v>
      </c>
      <c r="H138">
        <v>10851.200194999999</v>
      </c>
      <c r="I138">
        <v>11585</v>
      </c>
      <c r="J138">
        <v>11422.975586</v>
      </c>
      <c r="L138" t="str">
        <f t="shared" si="18"/>
        <v>06APR2023:17:00:00</v>
      </c>
      <c r="M138">
        <v>17</v>
      </c>
      <c r="N138">
        <f t="shared" si="19"/>
        <v>-678.98242200000095</v>
      </c>
      <c r="O138">
        <f t="shared" si="20"/>
        <v>-678.98242200000095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5.8887395330488106</v>
      </c>
    </row>
    <row r="139" spans="1:19" x14ac:dyDescent="0.3">
      <c r="A139" t="s">
        <v>164</v>
      </c>
      <c r="B139">
        <v>11502.345703000001</v>
      </c>
      <c r="C139">
        <v>10782.299805000001</v>
      </c>
      <c r="D139">
        <v>11906.167969</v>
      </c>
      <c r="E139">
        <v>11758.798828000001</v>
      </c>
      <c r="F139">
        <v>11234.799805000001</v>
      </c>
      <c r="G139">
        <v>11381.099609000001</v>
      </c>
      <c r="H139">
        <v>10782.299805000001</v>
      </c>
      <c r="I139">
        <v>11519.099609000001</v>
      </c>
      <c r="J139">
        <v>11333.244140999999</v>
      </c>
      <c r="L139" t="str">
        <f t="shared" si="18"/>
        <v>06APR2023:18:00:00</v>
      </c>
      <c r="M139">
        <v>18</v>
      </c>
      <c r="N139">
        <f t="shared" si="19"/>
        <v>-720.04589800000031</v>
      </c>
      <c r="O139">
        <f t="shared" si="20"/>
        <v>-720.04589800000031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6.2599918016044365</v>
      </c>
    </row>
    <row r="140" spans="1:19" x14ac:dyDescent="0.3">
      <c r="A140" t="s">
        <v>165</v>
      </c>
      <c r="B140">
        <v>11335.000977</v>
      </c>
      <c r="C140">
        <v>10722.400390999999</v>
      </c>
      <c r="D140">
        <v>11610.598633</v>
      </c>
      <c r="E140">
        <v>11465.053711</v>
      </c>
      <c r="F140">
        <v>11131.700194999999</v>
      </c>
      <c r="G140">
        <v>11285.400390999999</v>
      </c>
      <c r="H140">
        <v>10722.400390999999</v>
      </c>
      <c r="I140">
        <v>11374.400390999999</v>
      </c>
      <c r="J140">
        <v>11192.871094</v>
      </c>
      <c r="L140" t="str">
        <f t="shared" si="18"/>
        <v>06APR2023:19:00:00</v>
      </c>
      <c r="M140">
        <v>19</v>
      </c>
      <c r="N140">
        <f t="shared" si="19"/>
        <v>-612.60058600000048</v>
      </c>
      <c r="O140">
        <f t="shared" si="20"/>
        <v>-612.60058600000048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5.4045040423290347</v>
      </c>
    </row>
    <row r="141" spans="1:19" x14ac:dyDescent="0.3">
      <c r="A141" t="s">
        <v>166</v>
      </c>
      <c r="B141">
        <v>11280.198242</v>
      </c>
      <c r="C141">
        <v>10779.400390999999</v>
      </c>
      <c r="D141">
        <v>11364.192383</v>
      </c>
      <c r="E141">
        <v>11236.177734000001</v>
      </c>
      <c r="F141">
        <v>11104.400390999999</v>
      </c>
      <c r="G141">
        <v>11272.5</v>
      </c>
      <c r="H141">
        <v>10779.400390999999</v>
      </c>
      <c r="I141">
        <v>11283</v>
      </c>
      <c r="J141">
        <v>11129.249023</v>
      </c>
      <c r="L141" t="str">
        <f t="shared" si="18"/>
        <v>06APR2023:20:00:00</v>
      </c>
      <c r="M141">
        <v>20</v>
      </c>
      <c r="N141">
        <f t="shared" si="19"/>
        <v>-500.79785100000117</v>
      </c>
      <c r="O141">
        <f t="shared" si="20"/>
        <v>-500.79785100000117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4.4396192359045701</v>
      </c>
    </row>
    <row r="142" spans="1:19" x14ac:dyDescent="0.3">
      <c r="A142" t="s">
        <v>167</v>
      </c>
      <c r="B142">
        <v>11230.722656</v>
      </c>
      <c r="C142">
        <v>10972.299805000001</v>
      </c>
      <c r="D142">
        <v>11400.645508</v>
      </c>
      <c r="E142">
        <v>11289.932617</v>
      </c>
      <c r="F142">
        <v>11235.700194999999</v>
      </c>
      <c r="G142">
        <v>11409.900390999999</v>
      </c>
      <c r="H142">
        <v>10972.299805000001</v>
      </c>
      <c r="I142">
        <v>11350.900390999999</v>
      </c>
      <c r="J142">
        <v>11241.650390999999</v>
      </c>
      <c r="L142" t="str">
        <f t="shared" si="18"/>
        <v>06APR2023:21:00:00</v>
      </c>
      <c r="M142">
        <v>21</v>
      </c>
      <c r="N142">
        <f t="shared" si="19"/>
        <v>-258.42285099999935</v>
      </c>
      <c r="O142">
        <f t="shared" si="20"/>
        <v>-258.42285099999935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2.3010349281658851</v>
      </c>
    </row>
    <row r="143" spans="1:19" x14ac:dyDescent="0.3">
      <c r="A143" t="s">
        <v>168</v>
      </c>
      <c r="B143">
        <v>10952.244140999999</v>
      </c>
      <c r="C143">
        <v>10733.400390999999</v>
      </c>
      <c r="D143">
        <v>11201.161133</v>
      </c>
      <c r="E143">
        <v>11122.043944999999</v>
      </c>
      <c r="F143">
        <v>11001.5</v>
      </c>
      <c r="G143">
        <v>11169.700194999999</v>
      </c>
      <c r="H143">
        <v>10733.400390999999</v>
      </c>
      <c r="I143">
        <v>11071.400390999999</v>
      </c>
      <c r="J143">
        <v>10998.792969</v>
      </c>
      <c r="L143" t="str">
        <f t="shared" si="18"/>
        <v>06APR2023:22:00:00</v>
      </c>
      <c r="M143">
        <v>22</v>
      </c>
      <c r="N143">
        <f t="shared" si="19"/>
        <v>-218.84375</v>
      </c>
      <c r="O143">
        <f t="shared" si="20"/>
        <v>-218.84375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1.9981635469643428</v>
      </c>
    </row>
    <row r="144" spans="1:19" x14ac:dyDescent="0.3">
      <c r="A144" t="s">
        <v>169</v>
      </c>
      <c r="B144">
        <v>10497.919921999999</v>
      </c>
      <c r="C144">
        <v>10226.700194999999</v>
      </c>
      <c r="D144">
        <v>10718.374023</v>
      </c>
      <c r="E144">
        <v>10665.125</v>
      </c>
      <c r="F144">
        <v>10518.700194999999</v>
      </c>
      <c r="G144">
        <v>10658.900390999999</v>
      </c>
      <c r="H144">
        <v>10226.700194999999</v>
      </c>
      <c r="I144">
        <v>10599.200194999999</v>
      </c>
      <c r="J144">
        <v>10509.205078000001</v>
      </c>
      <c r="L144" t="str">
        <f t="shared" si="18"/>
        <v>06APR2023:23:00:00</v>
      </c>
      <c r="M144">
        <v>23</v>
      </c>
      <c r="N144">
        <f t="shared" si="19"/>
        <v>-271.21972699999969</v>
      </c>
      <c r="O144">
        <f t="shared" si="20"/>
        <v>-271.21972699999969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2.583556828544836</v>
      </c>
    </row>
    <row r="145" spans="1:19" x14ac:dyDescent="0.3">
      <c r="A145" t="s">
        <v>170</v>
      </c>
      <c r="B145">
        <v>10053.035156</v>
      </c>
      <c r="C145">
        <v>9651.2597655999998</v>
      </c>
      <c r="D145">
        <v>10153.366211</v>
      </c>
      <c r="E145">
        <v>10152.919921999999</v>
      </c>
      <c r="F145">
        <v>9950.6601563000004</v>
      </c>
      <c r="G145">
        <v>10060.799805000001</v>
      </c>
      <c r="H145">
        <v>9651.2597655999998</v>
      </c>
      <c r="I145">
        <v>10044.400390999999</v>
      </c>
      <c r="J145">
        <v>9940.5175780999998</v>
      </c>
      <c r="L145" t="str">
        <f t="shared" si="18"/>
        <v>07APR2023:00:00:00</v>
      </c>
      <c r="M145">
        <v>24</v>
      </c>
      <c r="N145">
        <f t="shared" si="19"/>
        <v>-401.77539040000011</v>
      </c>
      <c r="O145">
        <f t="shared" si="20"/>
        <v>-401.77539040000011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3.9965580957926585</v>
      </c>
    </row>
    <row r="146" spans="1:19" x14ac:dyDescent="0.3">
      <c r="A146" t="s">
        <v>171</v>
      </c>
      <c r="B146">
        <v>9717.8134766000003</v>
      </c>
      <c r="C146">
        <v>9602.1699219000002</v>
      </c>
      <c r="D146">
        <v>9674.3046875</v>
      </c>
      <c r="E146">
        <v>9712.4003905999998</v>
      </c>
      <c r="F146">
        <v>9599.4599608999997</v>
      </c>
      <c r="G146">
        <v>9602.1699219000002</v>
      </c>
      <c r="H146">
        <v>9098.5195313000004</v>
      </c>
      <c r="I146">
        <v>9599.4599608999997</v>
      </c>
      <c r="J146">
        <v>9464.4179688000004</v>
      </c>
      <c r="L146" t="str">
        <f t="shared" si="18"/>
        <v>07APR2023:01:00:00</v>
      </c>
      <c r="M146">
        <v>1</v>
      </c>
      <c r="N146">
        <f t="shared" si="19"/>
        <v>-115.6435547000001</v>
      </c>
      <c r="O146">
        <f t="shared" si="20"/>
        <v>-115.6435547000001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1.1900162004391615</v>
      </c>
    </row>
    <row r="147" spans="1:19" x14ac:dyDescent="0.3">
      <c r="A147" t="s">
        <v>172</v>
      </c>
      <c r="B147">
        <v>9536.5927733999997</v>
      </c>
      <c r="C147">
        <v>9174.5400391000003</v>
      </c>
      <c r="D147">
        <v>9286.8125</v>
      </c>
      <c r="E147">
        <v>9375.5205077999999</v>
      </c>
      <c r="F147">
        <v>9198.7197266000003</v>
      </c>
      <c r="G147">
        <v>9174.5400391000003</v>
      </c>
      <c r="H147">
        <v>8785.0302733999997</v>
      </c>
      <c r="I147">
        <v>9198.7197266000003</v>
      </c>
      <c r="J147">
        <v>9089.8144530999998</v>
      </c>
      <c r="L147" t="str">
        <f t="shared" si="18"/>
        <v>07APR2023:02:00:00</v>
      </c>
      <c r="M147">
        <v>2</v>
      </c>
      <c r="N147">
        <f t="shared" si="19"/>
        <v>-362.05273429999943</v>
      </c>
      <c r="O147">
        <f t="shared" si="20"/>
        <v>-362.05273429999943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3.7964579478517448</v>
      </c>
    </row>
    <row r="148" spans="1:19" x14ac:dyDescent="0.3">
      <c r="A148" t="s">
        <v>173</v>
      </c>
      <c r="B148">
        <v>9314.6884766000003</v>
      </c>
      <c r="C148">
        <v>9000.5</v>
      </c>
      <c r="D148">
        <v>9129.4863280999998</v>
      </c>
      <c r="E148">
        <v>9185.4414063000004</v>
      </c>
      <c r="F148">
        <v>9019.7197266000003</v>
      </c>
      <c r="G148">
        <v>9000.5</v>
      </c>
      <c r="H148">
        <v>8693.5400391000003</v>
      </c>
      <c r="I148">
        <v>9019.7197266000003</v>
      </c>
      <c r="J148">
        <v>8941.8974608999997</v>
      </c>
      <c r="L148" t="str">
        <f t="shared" si="18"/>
        <v>07APR2023:03:00:00</v>
      </c>
      <c r="M148">
        <v>3</v>
      </c>
      <c r="N148">
        <f t="shared" si="19"/>
        <v>-314.18847660000029</v>
      </c>
      <c r="O148">
        <f t="shared" si="20"/>
        <v>-314.18847660000029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3.3730433109952349</v>
      </c>
    </row>
    <row r="149" spans="1:19" x14ac:dyDescent="0.3">
      <c r="A149" t="s">
        <v>174</v>
      </c>
      <c r="B149">
        <v>9216.5390625</v>
      </c>
      <c r="C149">
        <v>8897.2695313000004</v>
      </c>
      <c r="D149">
        <v>9029.7441405999998</v>
      </c>
      <c r="E149">
        <v>9049.7548827999999</v>
      </c>
      <c r="F149">
        <v>8917.9501952999999</v>
      </c>
      <c r="G149">
        <v>8897.2695313000004</v>
      </c>
      <c r="H149">
        <v>8611.2402344000002</v>
      </c>
      <c r="I149">
        <v>8917.9501952999999</v>
      </c>
      <c r="J149">
        <v>8846.2285155999998</v>
      </c>
      <c r="L149" t="str">
        <f t="shared" si="18"/>
        <v>07APR2023:04:00:00</v>
      </c>
      <c r="M149">
        <v>4</v>
      </c>
      <c r="N149">
        <f t="shared" si="19"/>
        <v>-319.26953119999962</v>
      </c>
      <c r="O149">
        <f t="shared" si="20"/>
        <v>-319.26953119999962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3.4640935066291281</v>
      </c>
    </row>
    <row r="150" spans="1:19" x14ac:dyDescent="0.3">
      <c r="A150" t="s">
        <v>175</v>
      </c>
      <c r="B150">
        <v>9312.9238280999998</v>
      </c>
      <c r="C150">
        <v>9013.3896483999997</v>
      </c>
      <c r="D150">
        <v>9097.2294922000001</v>
      </c>
      <c r="E150">
        <v>9093.3291016000003</v>
      </c>
      <c r="F150">
        <v>9024.3896483999997</v>
      </c>
      <c r="G150">
        <v>9013.3896483999997</v>
      </c>
      <c r="H150">
        <v>8731.1298827999999</v>
      </c>
      <c r="I150">
        <v>9024.3896483999997</v>
      </c>
      <c r="J150">
        <v>8949.8789063000004</v>
      </c>
      <c r="L150" t="str">
        <f t="shared" si="18"/>
        <v>07APR2023:05:00:00</v>
      </c>
      <c r="M150">
        <v>5</v>
      </c>
      <c r="N150">
        <f t="shared" si="19"/>
        <v>-299.5341797000001</v>
      </c>
      <c r="O150">
        <f t="shared" si="20"/>
        <v>-299.5341797000001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3.2163280321934122</v>
      </c>
    </row>
    <row r="151" spans="1:19" x14ac:dyDescent="0.3">
      <c r="A151" t="s">
        <v>176</v>
      </c>
      <c r="B151">
        <v>9535.7490233999997</v>
      </c>
      <c r="C151">
        <v>9353.5898438000004</v>
      </c>
      <c r="D151">
        <v>9469.7148438000004</v>
      </c>
      <c r="E151">
        <v>9448.9492188000004</v>
      </c>
      <c r="F151">
        <v>9322.9296875</v>
      </c>
      <c r="G151">
        <v>9353.5898438000004</v>
      </c>
      <c r="H151">
        <v>9075.5</v>
      </c>
      <c r="I151">
        <v>9322.9296875</v>
      </c>
      <c r="J151">
        <v>9281.1240233999997</v>
      </c>
      <c r="L151" t="str">
        <f t="shared" si="18"/>
        <v>07APR2023:06:00:00</v>
      </c>
      <c r="M151">
        <v>6</v>
      </c>
      <c r="N151">
        <f t="shared" si="19"/>
        <v>-182.15917959999933</v>
      </c>
      <c r="O151">
        <f t="shared" si="20"/>
        <v>-182.15917959999933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1.9102765724327959</v>
      </c>
    </row>
    <row r="152" spans="1:19" x14ac:dyDescent="0.3">
      <c r="A152" t="s">
        <v>177</v>
      </c>
      <c r="B152">
        <v>9886.9248047000001</v>
      </c>
      <c r="C152">
        <v>9864.5898438000004</v>
      </c>
      <c r="D152">
        <v>9991.7128905999998</v>
      </c>
      <c r="E152">
        <v>9940.7714844000002</v>
      </c>
      <c r="F152">
        <v>9766.0400391000003</v>
      </c>
      <c r="G152">
        <v>9864.5898438000004</v>
      </c>
      <c r="H152">
        <v>9577.1103516000003</v>
      </c>
      <c r="I152">
        <v>9766.0400391000003</v>
      </c>
      <c r="J152">
        <v>9764.3515625</v>
      </c>
      <c r="L152" t="str">
        <f t="shared" si="18"/>
        <v>07APR2023:07:00:00</v>
      </c>
      <c r="M152">
        <v>7</v>
      </c>
      <c r="N152">
        <f t="shared" si="19"/>
        <v>-22.334960899999714</v>
      </c>
      <c r="O152">
        <f t="shared" si="20"/>
        <v>-22.334960899999714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0.2259040231537133</v>
      </c>
    </row>
    <row r="153" spans="1:19" x14ac:dyDescent="0.3">
      <c r="A153" t="s">
        <v>178</v>
      </c>
      <c r="B153">
        <v>10170.979492</v>
      </c>
      <c r="C153">
        <v>10231.5</v>
      </c>
      <c r="D153">
        <v>10230.158203000001</v>
      </c>
      <c r="E153">
        <v>10134.429688</v>
      </c>
      <c r="F153">
        <v>10108.200194999999</v>
      </c>
      <c r="G153">
        <v>10231.5</v>
      </c>
      <c r="H153">
        <v>9965.4804688000004</v>
      </c>
      <c r="I153">
        <v>10108.200194999999</v>
      </c>
      <c r="J153">
        <v>10102.105469</v>
      </c>
      <c r="L153" t="str">
        <f t="shared" si="18"/>
        <v>07APR2023:08:00:00</v>
      </c>
      <c r="M153">
        <v>8</v>
      </c>
      <c r="N153">
        <f t="shared" si="19"/>
        <v>60.520507999999609</v>
      </c>
      <c r="O153" t="str">
        <f t="shared" si="20"/>
        <v/>
      </c>
      <c r="P153">
        <f t="shared" si="21"/>
        <v>60.520507999999609</v>
      </c>
      <c r="Q153" t="str">
        <f t="shared" si="22"/>
        <v/>
      </c>
      <c r="R153">
        <f t="shared" si="23"/>
        <v>1</v>
      </c>
      <c r="S153">
        <f t="shared" si="24"/>
        <v>0.59503126564754272</v>
      </c>
    </row>
    <row r="154" spans="1:19" x14ac:dyDescent="0.3">
      <c r="A154" t="s">
        <v>179</v>
      </c>
      <c r="B154">
        <v>10434.731444999999</v>
      </c>
      <c r="C154">
        <v>10500.799805000001</v>
      </c>
      <c r="D154">
        <v>10385.869140999999</v>
      </c>
      <c r="E154">
        <v>10280.986328000001</v>
      </c>
      <c r="F154">
        <v>10372.299805000001</v>
      </c>
      <c r="G154">
        <v>10500.799805000001</v>
      </c>
      <c r="H154">
        <v>10244.5</v>
      </c>
      <c r="I154">
        <v>10372.299805000001</v>
      </c>
      <c r="J154">
        <v>10349.524414</v>
      </c>
      <c r="L154" t="str">
        <f t="shared" si="18"/>
        <v>07APR2023:09:00:00</v>
      </c>
      <c r="M154">
        <v>9</v>
      </c>
      <c r="N154">
        <f t="shared" si="19"/>
        <v>66.068360000001121</v>
      </c>
      <c r="O154" t="str">
        <f t="shared" si="20"/>
        <v/>
      </c>
      <c r="P154">
        <f t="shared" si="21"/>
        <v>66.068360000001121</v>
      </c>
      <c r="Q154" t="str">
        <f t="shared" si="22"/>
        <v/>
      </c>
      <c r="R154">
        <f t="shared" si="23"/>
        <v>1</v>
      </c>
      <c r="S154">
        <f t="shared" si="24"/>
        <v>0.63315822116015297</v>
      </c>
    </row>
    <row r="155" spans="1:19" x14ac:dyDescent="0.3">
      <c r="A155" t="s">
        <v>180</v>
      </c>
      <c r="B155">
        <v>10800.001953000001</v>
      </c>
      <c r="C155">
        <v>10727.099609000001</v>
      </c>
      <c r="D155">
        <v>10659.042969</v>
      </c>
      <c r="E155">
        <v>10595.344727</v>
      </c>
      <c r="F155">
        <v>10619.200194999999</v>
      </c>
      <c r="G155">
        <v>10727.099609000001</v>
      </c>
      <c r="H155">
        <v>10507.400390999999</v>
      </c>
      <c r="I155">
        <v>10619.200194999999</v>
      </c>
      <c r="J155">
        <v>10604.418944999999</v>
      </c>
      <c r="L155" t="str">
        <f t="shared" si="18"/>
        <v>07APR2023:10:00:00</v>
      </c>
      <c r="M155">
        <v>10</v>
      </c>
      <c r="N155">
        <f t="shared" si="19"/>
        <v>-72.902344000000085</v>
      </c>
      <c r="O155">
        <f t="shared" si="20"/>
        <v>-72.902344000000085</v>
      </c>
      <c r="P155" t="str">
        <f t="shared" si="21"/>
        <v/>
      </c>
      <c r="Q155">
        <f t="shared" si="22"/>
        <v>1</v>
      </c>
      <c r="R155" t="str">
        <f t="shared" si="23"/>
        <v/>
      </c>
      <c r="S155">
        <f t="shared" si="24"/>
        <v>0.67502158163730175</v>
      </c>
    </row>
    <row r="156" spans="1:19" x14ac:dyDescent="0.3">
      <c r="A156" t="s">
        <v>181</v>
      </c>
      <c r="B156">
        <v>11054.841796999999</v>
      </c>
      <c r="C156">
        <v>10917.900390999999</v>
      </c>
      <c r="D156">
        <v>10953.764648</v>
      </c>
      <c r="E156">
        <v>10954.976563</v>
      </c>
      <c r="F156">
        <v>10810.400390999999</v>
      </c>
      <c r="G156">
        <v>10917.900390999999</v>
      </c>
      <c r="H156">
        <v>10742.5</v>
      </c>
      <c r="I156">
        <v>10810.400390999999</v>
      </c>
      <c r="J156">
        <v>10829.453125</v>
      </c>
      <c r="L156" t="str">
        <f t="shared" si="18"/>
        <v>07APR2023:11:00:00</v>
      </c>
      <c r="M156">
        <v>11</v>
      </c>
      <c r="N156">
        <f t="shared" si="19"/>
        <v>-136.94140599999992</v>
      </c>
      <c r="O156">
        <f t="shared" si="20"/>
        <v>-136.94140599999992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1.2387459586908092</v>
      </c>
    </row>
    <row r="157" spans="1:19" x14ac:dyDescent="0.3">
      <c r="A157" t="s">
        <v>182</v>
      </c>
      <c r="B157">
        <v>11204.341796999999</v>
      </c>
      <c r="C157">
        <v>11122.700194999999</v>
      </c>
      <c r="D157">
        <v>11307.027344</v>
      </c>
      <c r="E157">
        <v>11327.828125</v>
      </c>
      <c r="F157">
        <v>11004.400390999999</v>
      </c>
      <c r="G157">
        <v>11122.700194999999</v>
      </c>
      <c r="H157">
        <v>10974.200194999999</v>
      </c>
      <c r="I157">
        <v>11004.400390999999</v>
      </c>
      <c r="J157">
        <v>11067.696289</v>
      </c>
      <c r="L157" t="str">
        <f t="shared" si="18"/>
        <v>07APR2023:12:00:00</v>
      </c>
      <c r="M157">
        <v>12</v>
      </c>
      <c r="N157">
        <f t="shared" si="19"/>
        <v>-81.641601999999693</v>
      </c>
      <c r="O157">
        <f t="shared" si="20"/>
        <v>-81.641601999999693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0.72866040218319217</v>
      </c>
    </row>
    <row r="158" spans="1:19" x14ac:dyDescent="0.3">
      <c r="A158" t="s">
        <v>183</v>
      </c>
      <c r="B158">
        <v>11246.302734000001</v>
      </c>
      <c r="C158">
        <v>11075.799805000001</v>
      </c>
      <c r="D158">
        <v>11502.176758</v>
      </c>
      <c r="E158">
        <v>11489.417969</v>
      </c>
      <c r="F158">
        <v>10962.799805000001</v>
      </c>
      <c r="G158">
        <v>11075.799805000001</v>
      </c>
      <c r="H158">
        <v>10966.599609000001</v>
      </c>
      <c r="I158">
        <v>10962.799805000001</v>
      </c>
      <c r="J158">
        <v>11083.115234000001</v>
      </c>
      <c r="L158" t="str">
        <f t="shared" si="18"/>
        <v>07APR2023:13:00:00</v>
      </c>
      <c r="M158">
        <v>13</v>
      </c>
      <c r="N158">
        <f t="shared" si="19"/>
        <v>-170.50292900000022</v>
      </c>
      <c r="O158">
        <f t="shared" si="20"/>
        <v>-170.50292900000022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1.5160798444855399</v>
      </c>
    </row>
    <row r="159" spans="1:19" x14ac:dyDescent="0.3">
      <c r="A159" t="s">
        <v>184</v>
      </c>
      <c r="B159">
        <v>11242.616211</v>
      </c>
      <c r="C159">
        <v>10917.299805000001</v>
      </c>
      <c r="D159">
        <v>11649.794921999999</v>
      </c>
      <c r="E159">
        <v>11586.254883</v>
      </c>
      <c r="F159">
        <v>10816.200194999999</v>
      </c>
      <c r="G159">
        <v>10917.299805000001</v>
      </c>
      <c r="H159">
        <v>10828.799805000001</v>
      </c>
      <c r="I159">
        <v>10816.200194999999</v>
      </c>
      <c r="J159">
        <v>10996.809569999999</v>
      </c>
      <c r="L159" t="str">
        <f t="shared" si="18"/>
        <v>07APR2023:14:00:00</v>
      </c>
      <c r="M159">
        <v>14</v>
      </c>
      <c r="N159">
        <f t="shared" si="19"/>
        <v>-325.31640599999992</v>
      </c>
      <c r="O159">
        <f t="shared" si="20"/>
        <v>-325.31640599999992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2.8936005632007955</v>
      </c>
    </row>
    <row r="160" spans="1:19" x14ac:dyDescent="0.3">
      <c r="A160" t="s">
        <v>185</v>
      </c>
      <c r="B160">
        <v>11149.434569999999</v>
      </c>
      <c r="C160">
        <v>10736.700194999999</v>
      </c>
      <c r="D160">
        <v>11686.856444999999</v>
      </c>
      <c r="E160">
        <v>11562.261719</v>
      </c>
      <c r="F160">
        <v>10655.900390999999</v>
      </c>
      <c r="G160">
        <v>10736.700194999999</v>
      </c>
      <c r="H160">
        <v>10651.900390999999</v>
      </c>
      <c r="I160">
        <v>10655.900390999999</v>
      </c>
      <c r="J160">
        <v>10868.971680000001</v>
      </c>
      <c r="L160" t="str">
        <f t="shared" si="18"/>
        <v>07APR2023:15:00:00</v>
      </c>
      <c r="M160">
        <v>15</v>
      </c>
      <c r="N160">
        <f t="shared" si="19"/>
        <v>-412.734375</v>
      </c>
      <c r="O160">
        <f t="shared" si="20"/>
        <v>-412.734375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3.7018413122989431</v>
      </c>
    </row>
    <row r="161" spans="1:19" x14ac:dyDescent="0.3">
      <c r="A161" t="s">
        <v>186</v>
      </c>
      <c r="B161">
        <v>11081.255859000001</v>
      </c>
      <c r="C161">
        <v>10636.700194999999</v>
      </c>
      <c r="D161">
        <v>11694.837890999999</v>
      </c>
      <c r="E161">
        <v>11584.568359000001</v>
      </c>
      <c r="F161">
        <v>10556.299805000001</v>
      </c>
      <c r="G161">
        <v>10636.700194999999</v>
      </c>
      <c r="H161">
        <v>10516.900390999999</v>
      </c>
      <c r="I161">
        <v>10556.299805000001</v>
      </c>
      <c r="J161">
        <v>10780.228515999999</v>
      </c>
      <c r="L161" t="str">
        <f t="shared" si="18"/>
        <v>07APR2023:16:00:00</v>
      </c>
      <c r="M161">
        <v>16</v>
      </c>
      <c r="N161">
        <f t="shared" si="19"/>
        <v>-444.55566400000134</v>
      </c>
      <c r="O161">
        <f t="shared" si="20"/>
        <v>-444.55566400000134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4.0117805206973998</v>
      </c>
    </row>
    <row r="162" spans="1:19" x14ac:dyDescent="0.3">
      <c r="A162" t="s">
        <v>187</v>
      </c>
      <c r="B162">
        <v>11040.630859000001</v>
      </c>
      <c r="C162">
        <v>10452.299805000001</v>
      </c>
      <c r="D162">
        <v>11589.234375</v>
      </c>
      <c r="E162">
        <v>11360.897461</v>
      </c>
      <c r="F162">
        <v>10387.799805000001</v>
      </c>
      <c r="G162">
        <v>10452.299805000001</v>
      </c>
      <c r="H162">
        <v>10292.700194999999</v>
      </c>
      <c r="I162">
        <v>10387.799805000001</v>
      </c>
      <c r="J162">
        <v>10606.006836</v>
      </c>
      <c r="L162" t="str">
        <f t="shared" si="18"/>
        <v>07APR2023:17:00:00</v>
      </c>
      <c r="M162">
        <v>17</v>
      </c>
      <c r="N162">
        <f t="shared" si="19"/>
        <v>-588.33105400000022</v>
      </c>
      <c r="O162">
        <f t="shared" si="20"/>
        <v>-588.33105400000022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5.3287811313826321</v>
      </c>
    </row>
    <row r="163" spans="1:19" x14ac:dyDescent="0.3">
      <c r="A163" t="s">
        <v>188</v>
      </c>
      <c r="B163">
        <v>11095.859375</v>
      </c>
      <c r="C163">
        <v>10349</v>
      </c>
      <c r="D163">
        <v>11472.723633</v>
      </c>
      <c r="E163">
        <v>11224.844727</v>
      </c>
      <c r="F163">
        <v>10284.599609000001</v>
      </c>
      <c r="G163">
        <v>10349</v>
      </c>
      <c r="H163">
        <v>10122.700194999999</v>
      </c>
      <c r="I163">
        <v>10284.599609000001</v>
      </c>
      <c r="J163">
        <v>10480.094727</v>
      </c>
      <c r="L163" t="str">
        <f t="shared" si="18"/>
        <v>07APR2023:18:00:00</v>
      </c>
      <c r="M163">
        <v>18</v>
      </c>
      <c r="N163">
        <f t="shared" si="19"/>
        <v>-746.859375</v>
      </c>
      <c r="O163">
        <f t="shared" si="20"/>
        <v>-746.859375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6.7309736881015576</v>
      </c>
    </row>
    <row r="164" spans="1:19" x14ac:dyDescent="0.3">
      <c r="A164" t="s">
        <v>189</v>
      </c>
      <c r="B164">
        <v>10926.505859000001</v>
      </c>
      <c r="C164">
        <v>10253.299805000001</v>
      </c>
      <c r="D164">
        <v>11238.681640999999</v>
      </c>
      <c r="E164">
        <v>10840.398438</v>
      </c>
      <c r="F164">
        <v>10162.099609000001</v>
      </c>
      <c r="G164">
        <v>10253.299805000001</v>
      </c>
      <c r="H164">
        <v>9936.1201172000001</v>
      </c>
      <c r="I164">
        <v>10162.099609000001</v>
      </c>
      <c r="J164">
        <v>10318.742188</v>
      </c>
      <c r="L164" t="str">
        <f t="shared" si="18"/>
        <v>07APR2023:19:00:00</v>
      </c>
      <c r="M164">
        <v>19</v>
      </c>
      <c r="N164">
        <f t="shared" si="19"/>
        <v>-673.20605400000022</v>
      </c>
      <c r="O164">
        <f t="shared" si="20"/>
        <v>-673.20605400000022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6.1612199058630477</v>
      </c>
    </row>
    <row r="165" spans="1:19" x14ac:dyDescent="0.3">
      <c r="A165" t="s">
        <v>190</v>
      </c>
      <c r="B165">
        <v>10870.334961</v>
      </c>
      <c r="C165">
        <v>10287.799805000001</v>
      </c>
      <c r="D165">
        <v>10980.96875</v>
      </c>
      <c r="E165">
        <v>10529.683594</v>
      </c>
      <c r="F165">
        <v>10176.900390999999</v>
      </c>
      <c r="G165">
        <v>10287.799805000001</v>
      </c>
      <c r="H165">
        <v>9898.5595702999999</v>
      </c>
      <c r="I165">
        <v>10176.900390999999</v>
      </c>
      <c r="J165">
        <v>10265.302734000001</v>
      </c>
      <c r="L165" t="str">
        <f t="shared" si="18"/>
        <v>07APR2023:20:00:00</v>
      </c>
      <c r="M165">
        <v>20</v>
      </c>
      <c r="N165">
        <f t="shared" si="19"/>
        <v>-582.53515599999992</v>
      </c>
      <c r="O165">
        <f t="shared" si="20"/>
        <v>-582.53515599999992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5.358943934018483</v>
      </c>
    </row>
    <row r="166" spans="1:19" x14ac:dyDescent="0.3">
      <c r="A166" t="s">
        <v>191</v>
      </c>
      <c r="B166">
        <v>10654.537109000001</v>
      </c>
      <c r="C166">
        <v>10495.299805000001</v>
      </c>
      <c r="D166">
        <v>11020.571289</v>
      </c>
      <c r="E166">
        <v>10503.263671999999</v>
      </c>
      <c r="F166">
        <v>10346.400390999999</v>
      </c>
      <c r="G166">
        <v>10495.299805000001</v>
      </c>
      <c r="H166">
        <v>10013.099609000001</v>
      </c>
      <c r="I166">
        <v>10346.400390999999</v>
      </c>
      <c r="J166">
        <v>10396.133789</v>
      </c>
      <c r="L166" t="str">
        <f t="shared" si="18"/>
        <v>07APR2023:21:00:00</v>
      </c>
      <c r="M166">
        <v>21</v>
      </c>
      <c r="N166">
        <f t="shared" si="19"/>
        <v>-159.23730400000022</v>
      </c>
      <c r="O166">
        <f t="shared" si="20"/>
        <v>-159.23730400000022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1.4945492457433067</v>
      </c>
    </row>
    <row r="167" spans="1:19" x14ac:dyDescent="0.3">
      <c r="A167" t="s">
        <v>192</v>
      </c>
      <c r="B167">
        <v>10302.722656</v>
      </c>
      <c r="C167">
        <v>10361.200194999999</v>
      </c>
      <c r="D167">
        <v>10869.5</v>
      </c>
      <c r="E167">
        <v>10364.084961</v>
      </c>
      <c r="F167">
        <v>10206.700194999999</v>
      </c>
      <c r="G167">
        <v>10361.200194999999</v>
      </c>
      <c r="H167">
        <v>9829.9599608999997</v>
      </c>
      <c r="I167">
        <v>10206.700194999999</v>
      </c>
      <c r="J167">
        <v>10241.689453000001</v>
      </c>
      <c r="L167" t="str">
        <f t="shared" si="18"/>
        <v>07APR2023:22:00:00</v>
      </c>
      <c r="M167">
        <v>22</v>
      </c>
      <c r="N167">
        <f t="shared" si="19"/>
        <v>58.477538999999524</v>
      </c>
      <c r="O167" t="str">
        <f t="shared" si="20"/>
        <v/>
      </c>
      <c r="P167">
        <f t="shared" si="21"/>
        <v>58.477538999999524</v>
      </c>
      <c r="Q167" t="str">
        <f t="shared" si="22"/>
        <v/>
      </c>
      <c r="R167">
        <f t="shared" si="23"/>
        <v>1</v>
      </c>
      <c r="S167">
        <f t="shared" si="24"/>
        <v>0.56759306207222748</v>
      </c>
    </row>
    <row r="168" spans="1:19" x14ac:dyDescent="0.3">
      <c r="A168" t="s">
        <v>193</v>
      </c>
      <c r="B168">
        <v>9969.5458983999997</v>
      </c>
      <c r="C168">
        <v>10091.200194999999</v>
      </c>
      <c r="D168">
        <v>10558.714844</v>
      </c>
      <c r="E168">
        <v>10038.21875</v>
      </c>
      <c r="F168">
        <v>9972.4902344000002</v>
      </c>
      <c r="G168">
        <v>10091.200194999999</v>
      </c>
      <c r="H168">
        <v>9588.1103516000003</v>
      </c>
      <c r="I168">
        <v>9972.4902344000002</v>
      </c>
      <c r="J168">
        <v>9986.2919922000001</v>
      </c>
      <c r="L168" t="str">
        <f t="shared" si="18"/>
        <v>07APR2023:23:00:00</v>
      </c>
      <c r="M168">
        <v>23</v>
      </c>
      <c r="N168">
        <f t="shared" si="19"/>
        <v>121.65429659999973</v>
      </c>
      <c r="O168" t="str">
        <f t="shared" si="20"/>
        <v/>
      </c>
      <c r="P168">
        <f t="shared" si="21"/>
        <v>121.65429659999973</v>
      </c>
      <c r="Q168" t="str">
        <f t="shared" si="22"/>
        <v/>
      </c>
      <c r="R168">
        <f t="shared" si="23"/>
        <v>1</v>
      </c>
      <c r="S168">
        <f t="shared" si="24"/>
        <v>1.2202591556303872</v>
      </c>
    </row>
    <row r="169" spans="1:19" x14ac:dyDescent="0.3">
      <c r="A169" t="s">
        <v>194</v>
      </c>
      <c r="B169">
        <v>9639.6318358999997</v>
      </c>
      <c r="C169">
        <v>9794.4101563000004</v>
      </c>
      <c r="D169">
        <v>10099.417969</v>
      </c>
      <c r="E169">
        <v>9663.4638672000001</v>
      </c>
      <c r="F169">
        <v>9734.8603516000003</v>
      </c>
      <c r="G169">
        <v>9794.4101563000004</v>
      </c>
      <c r="H169">
        <v>9356.4697266000003</v>
      </c>
      <c r="I169">
        <v>9734.8603516000003</v>
      </c>
      <c r="J169">
        <v>9700.2099608999997</v>
      </c>
      <c r="L169" t="str">
        <f t="shared" si="18"/>
        <v>08APR2023:00:00:00</v>
      </c>
      <c r="M169">
        <v>24</v>
      </c>
      <c r="N169">
        <f t="shared" si="19"/>
        <v>154.77832040000067</v>
      </c>
      <c r="O169" t="str">
        <f t="shared" si="20"/>
        <v/>
      </c>
      <c r="P169">
        <f t="shared" si="21"/>
        <v>154.77832040000067</v>
      </c>
      <c r="Q169" t="str">
        <f t="shared" si="22"/>
        <v/>
      </c>
      <c r="R169">
        <f t="shared" si="23"/>
        <v>1</v>
      </c>
      <c r="S169">
        <f t="shared" si="24"/>
        <v>1.6056455582004068</v>
      </c>
    </row>
    <row r="170" spans="1:19" x14ac:dyDescent="0.3">
      <c r="A170" t="s">
        <v>195</v>
      </c>
      <c r="B170">
        <v>9332.6083983999997</v>
      </c>
      <c r="C170">
        <v>9542.4599608999997</v>
      </c>
      <c r="D170">
        <v>9657.7871094000002</v>
      </c>
      <c r="E170">
        <v>9288.4658202999999</v>
      </c>
      <c r="F170">
        <v>9581.2197266000003</v>
      </c>
      <c r="G170">
        <v>9542.4599608999997</v>
      </c>
      <c r="H170">
        <v>9614.6699219000002</v>
      </c>
      <c r="I170">
        <v>9499.7998047000001</v>
      </c>
      <c r="J170">
        <v>9578.2666016000003</v>
      </c>
      <c r="L170" t="str">
        <f t="shared" si="18"/>
        <v>08APR2023:01:00:00</v>
      </c>
      <c r="M170">
        <v>1</v>
      </c>
      <c r="N170">
        <f t="shared" si="19"/>
        <v>209.8515625</v>
      </c>
      <c r="O170" t="str">
        <f t="shared" si="20"/>
        <v/>
      </c>
      <c r="P170">
        <f t="shared" si="21"/>
        <v>209.8515625</v>
      </c>
      <c r="Q170" t="str">
        <f t="shared" si="22"/>
        <v/>
      </c>
      <c r="R170">
        <f t="shared" si="23"/>
        <v>1</v>
      </c>
      <c r="S170">
        <f t="shared" si="24"/>
        <v>2.2485842493506674</v>
      </c>
    </row>
    <row r="171" spans="1:19" x14ac:dyDescent="0.3">
      <c r="A171" t="s">
        <v>196</v>
      </c>
      <c r="B171">
        <v>9224.0166016000003</v>
      </c>
      <c r="C171">
        <v>9240.1103516000003</v>
      </c>
      <c r="D171">
        <v>9211.6152344000002</v>
      </c>
      <c r="E171">
        <v>8917.8994141000003</v>
      </c>
      <c r="F171">
        <v>9239.4101563000004</v>
      </c>
      <c r="G171">
        <v>9240.1103516000003</v>
      </c>
      <c r="H171">
        <v>9284.6796875</v>
      </c>
      <c r="I171">
        <v>9149.8300780999998</v>
      </c>
      <c r="J171">
        <v>9220.6289063000004</v>
      </c>
      <c r="L171" t="str">
        <f t="shared" si="18"/>
        <v>08APR2023:02:00:00</v>
      </c>
      <c r="M171">
        <v>2</v>
      </c>
      <c r="N171">
        <f t="shared" si="19"/>
        <v>16.09375</v>
      </c>
      <c r="O171" t="str">
        <f t="shared" si="20"/>
        <v/>
      </c>
      <c r="P171">
        <f t="shared" si="21"/>
        <v>16.09375</v>
      </c>
      <c r="Q171" t="str">
        <f t="shared" si="22"/>
        <v/>
      </c>
      <c r="R171">
        <f t="shared" si="23"/>
        <v>1</v>
      </c>
      <c r="S171">
        <f t="shared" si="24"/>
        <v>0.17447659403831053</v>
      </c>
    </row>
    <row r="172" spans="1:19" x14ac:dyDescent="0.3">
      <c r="A172" t="s">
        <v>197</v>
      </c>
      <c r="B172">
        <v>9015.4746094000002</v>
      </c>
      <c r="C172">
        <v>9083.8095702999999</v>
      </c>
      <c r="D172">
        <v>8996.6855469000002</v>
      </c>
      <c r="E172">
        <v>8660.8037108999997</v>
      </c>
      <c r="F172">
        <v>9053.3300780999998</v>
      </c>
      <c r="G172">
        <v>9083.8095702999999</v>
      </c>
      <c r="H172">
        <v>9110.7304688000004</v>
      </c>
      <c r="I172">
        <v>8983.6103516000003</v>
      </c>
      <c r="J172">
        <v>9041.3535155999998</v>
      </c>
      <c r="L172" t="str">
        <f t="shared" si="18"/>
        <v>08APR2023:03:00:00</v>
      </c>
      <c r="M172">
        <v>3</v>
      </c>
      <c r="N172">
        <f t="shared" si="19"/>
        <v>68.334960899999714</v>
      </c>
      <c r="O172" t="str">
        <f t="shared" si="20"/>
        <v/>
      </c>
      <c r="P172">
        <f t="shared" si="21"/>
        <v>68.334960899999714</v>
      </c>
      <c r="Q172" t="str">
        <f t="shared" si="22"/>
        <v/>
      </c>
      <c r="R172">
        <f t="shared" si="23"/>
        <v>1</v>
      </c>
      <c r="S172">
        <f t="shared" si="24"/>
        <v>0.75797408190524052</v>
      </c>
    </row>
    <row r="173" spans="1:19" x14ac:dyDescent="0.3">
      <c r="A173" t="s">
        <v>198</v>
      </c>
      <c r="B173">
        <v>8897.9130858999997</v>
      </c>
      <c r="C173">
        <v>8973.9199219000002</v>
      </c>
      <c r="D173">
        <v>8802.5634766000003</v>
      </c>
      <c r="E173">
        <v>8431.3525391000003</v>
      </c>
      <c r="F173">
        <v>8942.6396483999997</v>
      </c>
      <c r="G173">
        <v>8973.9199219000002</v>
      </c>
      <c r="H173">
        <v>9043.1796875</v>
      </c>
      <c r="I173">
        <v>8875.7597655999998</v>
      </c>
      <c r="J173">
        <v>8927.8515625</v>
      </c>
      <c r="L173" t="str">
        <f t="shared" si="18"/>
        <v>08APR2023:04:00:00</v>
      </c>
      <c r="M173">
        <v>4</v>
      </c>
      <c r="N173">
        <f t="shared" si="19"/>
        <v>76.006836000000476</v>
      </c>
      <c r="O173" t="str">
        <f t="shared" si="20"/>
        <v/>
      </c>
      <c r="P173">
        <f t="shared" si="21"/>
        <v>76.006836000000476</v>
      </c>
      <c r="Q173" t="str">
        <f t="shared" si="22"/>
        <v/>
      </c>
      <c r="R173">
        <f t="shared" si="23"/>
        <v>1</v>
      </c>
      <c r="S173">
        <f t="shared" si="24"/>
        <v>0.8542096923878032</v>
      </c>
    </row>
    <row r="174" spans="1:19" x14ac:dyDescent="0.3">
      <c r="A174" t="s">
        <v>199</v>
      </c>
      <c r="B174">
        <v>8876.6923827999999</v>
      </c>
      <c r="C174">
        <v>8927.8496094000002</v>
      </c>
      <c r="D174">
        <v>8747.3261719000002</v>
      </c>
      <c r="E174">
        <v>8363.0048827999999</v>
      </c>
      <c r="F174">
        <v>8880.7099608999997</v>
      </c>
      <c r="G174">
        <v>8927.8496094000002</v>
      </c>
      <c r="H174">
        <v>8997.6298827999999</v>
      </c>
      <c r="I174">
        <v>8817.0595702999999</v>
      </c>
      <c r="J174">
        <v>8874.7285155999998</v>
      </c>
      <c r="L174" t="str">
        <f t="shared" si="18"/>
        <v>08APR2023:05:00:00</v>
      </c>
      <c r="M174">
        <v>5</v>
      </c>
      <c r="N174">
        <f t="shared" si="19"/>
        <v>51.157226600000286</v>
      </c>
      <c r="O174" t="str">
        <f t="shared" si="20"/>
        <v/>
      </c>
      <c r="P174">
        <f t="shared" si="21"/>
        <v>51.157226600000286</v>
      </c>
      <c r="Q174" t="str">
        <f t="shared" si="22"/>
        <v/>
      </c>
      <c r="R174">
        <f t="shared" si="23"/>
        <v>1</v>
      </c>
      <c r="S174">
        <f t="shared" si="24"/>
        <v>0.57630955759068014</v>
      </c>
    </row>
    <row r="175" spans="1:19" x14ac:dyDescent="0.3">
      <c r="A175" t="s">
        <v>200</v>
      </c>
      <c r="B175">
        <v>9005.8710938000004</v>
      </c>
      <c r="C175">
        <v>9046.0400391000003</v>
      </c>
      <c r="D175">
        <v>8830.3779297000001</v>
      </c>
      <c r="E175">
        <v>8407.1416016000003</v>
      </c>
      <c r="F175">
        <v>9000.0800780999998</v>
      </c>
      <c r="G175">
        <v>9046.0400391000003</v>
      </c>
      <c r="H175">
        <v>9185.6503905999998</v>
      </c>
      <c r="I175">
        <v>8967.2001952999999</v>
      </c>
      <c r="J175">
        <v>9016.5429688000004</v>
      </c>
      <c r="L175" t="str">
        <f t="shared" si="18"/>
        <v>08APR2023:06:00:00</v>
      </c>
      <c r="M175">
        <v>6</v>
      </c>
      <c r="N175">
        <f t="shared" si="19"/>
        <v>40.168945299999905</v>
      </c>
      <c r="O175" t="str">
        <f t="shared" si="20"/>
        <v/>
      </c>
      <c r="P175">
        <f t="shared" si="21"/>
        <v>40.168945299999905</v>
      </c>
      <c r="Q175" t="str">
        <f t="shared" si="22"/>
        <v/>
      </c>
      <c r="R175">
        <f t="shared" si="23"/>
        <v>1</v>
      </c>
      <c r="S175">
        <f t="shared" si="24"/>
        <v>0.44603064913569335</v>
      </c>
    </row>
    <row r="176" spans="1:19" x14ac:dyDescent="0.3">
      <c r="A176" t="s">
        <v>201</v>
      </c>
      <c r="B176">
        <v>9243.3632813000004</v>
      </c>
      <c r="C176">
        <v>9324.0195313000004</v>
      </c>
      <c r="D176">
        <v>9027.4150391000003</v>
      </c>
      <c r="E176">
        <v>8526.9101563000004</v>
      </c>
      <c r="F176">
        <v>9287.0595702999999</v>
      </c>
      <c r="G176">
        <v>9324.0195313000004</v>
      </c>
      <c r="H176">
        <v>9577.5195313000004</v>
      </c>
      <c r="I176">
        <v>9310.2304688000004</v>
      </c>
      <c r="J176">
        <v>9332.9160155999998</v>
      </c>
      <c r="L176" t="str">
        <f t="shared" si="18"/>
        <v>08APR2023:07:00:00</v>
      </c>
      <c r="M176">
        <v>7</v>
      </c>
      <c r="N176">
        <f t="shared" si="19"/>
        <v>80.65625</v>
      </c>
      <c r="O176" t="str">
        <f t="shared" si="20"/>
        <v/>
      </c>
      <c r="P176">
        <f t="shared" si="21"/>
        <v>80.65625</v>
      </c>
      <c r="Q176" t="str">
        <f t="shared" si="22"/>
        <v/>
      </c>
      <c r="R176">
        <f t="shared" si="23"/>
        <v>1</v>
      </c>
      <c r="S176">
        <f t="shared" si="24"/>
        <v>0.87258552482918728</v>
      </c>
    </row>
    <row r="177" spans="1:19" x14ac:dyDescent="0.3">
      <c r="A177" t="s">
        <v>202</v>
      </c>
      <c r="B177">
        <v>9496.6884766000003</v>
      </c>
      <c r="C177">
        <v>9477.0996094000002</v>
      </c>
      <c r="D177">
        <v>9167.75</v>
      </c>
      <c r="E177">
        <v>8720.4599608999997</v>
      </c>
      <c r="F177">
        <v>9475.9902344000002</v>
      </c>
      <c r="G177">
        <v>9477.0996094000002</v>
      </c>
      <c r="H177">
        <v>9749.4501952999999</v>
      </c>
      <c r="I177">
        <v>9496.7695313000004</v>
      </c>
      <c r="J177">
        <v>9502.7255858999997</v>
      </c>
      <c r="L177" t="str">
        <f t="shared" si="18"/>
        <v>08APR2023:08:00:00</v>
      </c>
      <c r="M177">
        <v>8</v>
      </c>
      <c r="N177">
        <f t="shared" si="19"/>
        <v>-19.588867200000095</v>
      </c>
      <c r="O177">
        <f t="shared" si="20"/>
        <v>-19.588867200000095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0.20627050416855719</v>
      </c>
    </row>
    <row r="178" spans="1:19" x14ac:dyDescent="0.3">
      <c r="A178" t="s">
        <v>203</v>
      </c>
      <c r="B178">
        <v>9845.9824219000002</v>
      </c>
      <c r="C178">
        <v>9834.8496094000002</v>
      </c>
      <c r="D178">
        <v>9533.5908202999999</v>
      </c>
      <c r="E178">
        <v>9114.8808594000002</v>
      </c>
      <c r="F178">
        <v>9862.2802733999997</v>
      </c>
      <c r="G178">
        <v>9834.8496094000002</v>
      </c>
      <c r="H178">
        <v>10101.599609000001</v>
      </c>
      <c r="I178">
        <v>9890.7001952999999</v>
      </c>
      <c r="J178">
        <v>9874.1210938000004</v>
      </c>
      <c r="L178" t="str">
        <f t="shared" si="18"/>
        <v>08APR2023:09:00:00</v>
      </c>
      <c r="M178">
        <v>9</v>
      </c>
      <c r="N178">
        <f t="shared" si="19"/>
        <v>-11.1328125</v>
      </c>
      <c r="O178">
        <f t="shared" si="20"/>
        <v>-11.1328125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0.11306959552596559</v>
      </c>
    </row>
    <row r="179" spans="1:19" x14ac:dyDescent="0.3">
      <c r="A179" t="s">
        <v>204</v>
      </c>
      <c r="B179">
        <v>10198.658203000001</v>
      </c>
      <c r="C179">
        <v>10148</v>
      </c>
      <c r="D179">
        <v>9930.4951172000001</v>
      </c>
      <c r="E179">
        <v>9544.8486327999999</v>
      </c>
      <c r="F179">
        <v>10198</v>
      </c>
      <c r="G179">
        <v>10148</v>
      </c>
      <c r="H179">
        <v>10319.299805000001</v>
      </c>
      <c r="I179">
        <v>10190.200194999999</v>
      </c>
      <c r="J179">
        <v>10173.548828000001</v>
      </c>
      <c r="L179" t="str">
        <f t="shared" si="18"/>
        <v>08APR2023:10:00:00</v>
      </c>
      <c r="M179">
        <v>10</v>
      </c>
      <c r="N179">
        <f t="shared" si="19"/>
        <v>-50.658203000000867</v>
      </c>
      <c r="O179">
        <f t="shared" si="20"/>
        <v>-50.658203000000867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0.49671439116470661</v>
      </c>
    </row>
    <row r="180" spans="1:19" x14ac:dyDescent="0.3">
      <c r="A180" t="s">
        <v>205</v>
      </c>
      <c r="B180">
        <v>10417.087890999999</v>
      </c>
      <c r="C180">
        <v>10412.200194999999</v>
      </c>
      <c r="D180">
        <v>10166.007813</v>
      </c>
      <c r="E180">
        <v>9947.6884766000003</v>
      </c>
      <c r="F180">
        <v>10474.5</v>
      </c>
      <c r="G180">
        <v>10412.200194999999</v>
      </c>
      <c r="H180">
        <v>10535.5</v>
      </c>
      <c r="I180">
        <v>10439.900390999999</v>
      </c>
      <c r="J180">
        <v>10414.492188</v>
      </c>
      <c r="L180" t="str">
        <f t="shared" si="18"/>
        <v>08APR2023:11:00:00</v>
      </c>
      <c r="M180">
        <v>11</v>
      </c>
      <c r="N180">
        <f t="shared" si="19"/>
        <v>-4.887695999999778</v>
      </c>
      <c r="O180">
        <f t="shared" si="20"/>
        <v>-4.887695999999778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4.6919984271444774E-2</v>
      </c>
    </row>
    <row r="181" spans="1:19" x14ac:dyDescent="0.3">
      <c r="A181" t="s">
        <v>206</v>
      </c>
      <c r="B181">
        <v>10519.622069999999</v>
      </c>
      <c r="C181">
        <v>10556.799805000001</v>
      </c>
      <c r="D181">
        <v>10432.782227</v>
      </c>
      <c r="E181">
        <v>10391.510742</v>
      </c>
      <c r="F181">
        <v>10619.700194999999</v>
      </c>
      <c r="G181">
        <v>10556.799805000001</v>
      </c>
      <c r="H181">
        <v>10663.799805000001</v>
      </c>
      <c r="I181">
        <v>10560</v>
      </c>
      <c r="J181">
        <v>10571.346680000001</v>
      </c>
      <c r="L181" t="str">
        <f t="shared" si="18"/>
        <v>08APR2023:12:00:00</v>
      </c>
      <c r="M181">
        <v>12</v>
      </c>
      <c r="N181">
        <f t="shared" si="19"/>
        <v>37.177735000001121</v>
      </c>
      <c r="O181" t="str">
        <f t="shared" si="20"/>
        <v/>
      </c>
      <c r="P181">
        <f t="shared" si="21"/>
        <v>37.177735000001121</v>
      </c>
      <c r="Q181" t="str">
        <f t="shared" si="22"/>
        <v/>
      </c>
      <c r="R181">
        <f t="shared" si="23"/>
        <v>1</v>
      </c>
      <c r="S181">
        <f t="shared" si="24"/>
        <v>0.35341321915000246</v>
      </c>
    </row>
    <row r="182" spans="1:19" x14ac:dyDescent="0.3">
      <c r="A182" t="s">
        <v>207</v>
      </c>
      <c r="B182">
        <v>10554.038086</v>
      </c>
      <c r="C182">
        <v>10512</v>
      </c>
      <c r="D182">
        <v>10685.720703000001</v>
      </c>
      <c r="E182">
        <v>10583.571289</v>
      </c>
      <c r="F182">
        <v>10549.700194999999</v>
      </c>
      <c r="G182">
        <v>10512</v>
      </c>
      <c r="H182">
        <v>10600.400390999999</v>
      </c>
      <c r="I182">
        <v>10443.299805000001</v>
      </c>
      <c r="J182">
        <v>10556.424805000001</v>
      </c>
      <c r="L182" t="str">
        <f t="shared" si="18"/>
        <v>08APR2023:13:00:00</v>
      </c>
      <c r="M182">
        <v>13</v>
      </c>
      <c r="N182">
        <f t="shared" si="19"/>
        <v>-42.038086000000476</v>
      </c>
      <c r="O182">
        <f t="shared" si="20"/>
        <v>-42.038086000000476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0.3983128131379805</v>
      </c>
    </row>
    <row r="183" spans="1:19" x14ac:dyDescent="0.3">
      <c r="A183" t="s">
        <v>208</v>
      </c>
      <c r="B183">
        <v>10422.082031</v>
      </c>
      <c r="C183">
        <v>10452.900390999999</v>
      </c>
      <c r="D183">
        <v>10974.887694999999</v>
      </c>
      <c r="E183">
        <v>10731.331055000001</v>
      </c>
      <c r="F183">
        <v>10464.900390999999</v>
      </c>
      <c r="G183">
        <v>10452.900390999999</v>
      </c>
      <c r="H183">
        <v>10530.799805000001</v>
      </c>
      <c r="I183">
        <v>10309.700194999999</v>
      </c>
      <c r="J183">
        <v>10538.908203000001</v>
      </c>
      <c r="L183" t="str">
        <f t="shared" si="18"/>
        <v>08APR2023:14:00:00</v>
      </c>
      <c r="M183">
        <v>14</v>
      </c>
      <c r="N183">
        <f t="shared" si="19"/>
        <v>30.818359999999302</v>
      </c>
      <c r="O183" t="str">
        <f t="shared" si="20"/>
        <v/>
      </c>
      <c r="P183">
        <f t="shared" si="21"/>
        <v>30.818359999999302</v>
      </c>
      <c r="Q183" t="str">
        <f t="shared" si="22"/>
        <v/>
      </c>
      <c r="R183">
        <f t="shared" si="23"/>
        <v>1</v>
      </c>
      <c r="S183">
        <f t="shared" si="24"/>
        <v>0.29570252765552524</v>
      </c>
    </row>
    <row r="184" spans="1:19" x14ac:dyDescent="0.3">
      <c r="A184" t="s">
        <v>209</v>
      </c>
      <c r="B184">
        <v>10265.697265999999</v>
      </c>
      <c r="C184">
        <v>10405.299805000001</v>
      </c>
      <c r="D184">
        <v>11297.452148</v>
      </c>
      <c r="E184">
        <v>10845.560546999999</v>
      </c>
      <c r="F184">
        <v>10375.200194999999</v>
      </c>
      <c r="G184">
        <v>10405.299805000001</v>
      </c>
      <c r="H184">
        <v>10439</v>
      </c>
      <c r="I184">
        <v>10172</v>
      </c>
      <c r="J184">
        <v>10520.840819999999</v>
      </c>
      <c r="L184" t="str">
        <f t="shared" si="18"/>
        <v>08APR2023:15:00:00</v>
      </c>
      <c r="M184">
        <v>15</v>
      </c>
      <c r="N184">
        <f t="shared" si="19"/>
        <v>139.60253900000134</v>
      </c>
      <c r="O184" t="str">
        <f t="shared" si="20"/>
        <v/>
      </c>
      <c r="P184">
        <f t="shared" si="21"/>
        <v>139.60253900000134</v>
      </c>
      <c r="Q184" t="str">
        <f t="shared" si="22"/>
        <v/>
      </c>
      <c r="R184">
        <f t="shared" si="23"/>
        <v>1</v>
      </c>
      <c r="S184">
        <f t="shared" si="24"/>
        <v>1.3598933943081013</v>
      </c>
    </row>
    <row r="185" spans="1:19" x14ac:dyDescent="0.3">
      <c r="A185" t="s">
        <v>210</v>
      </c>
      <c r="B185">
        <v>10191.252930000001</v>
      </c>
      <c r="C185">
        <v>10468.799805000001</v>
      </c>
      <c r="D185">
        <v>11453.548828000001</v>
      </c>
      <c r="E185">
        <v>10872.5</v>
      </c>
      <c r="F185">
        <v>10379.700194999999</v>
      </c>
      <c r="G185">
        <v>10468.799805000001</v>
      </c>
      <c r="H185">
        <v>10450.5</v>
      </c>
      <c r="I185">
        <v>10175.700194999999</v>
      </c>
      <c r="J185">
        <v>10563.419921999999</v>
      </c>
      <c r="L185" t="str">
        <f t="shared" si="18"/>
        <v>08APR2023:16:00:00</v>
      </c>
      <c r="M185">
        <v>16</v>
      </c>
      <c r="N185">
        <f t="shared" si="19"/>
        <v>277.546875</v>
      </c>
      <c r="O185" t="str">
        <f t="shared" si="20"/>
        <v/>
      </c>
      <c r="P185">
        <f t="shared" si="21"/>
        <v>277.546875</v>
      </c>
      <c r="Q185" t="str">
        <f t="shared" si="22"/>
        <v/>
      </c>
      <c r="R185">
        <f t="shared" si="23"/>
        <v>1</v>
      </c>
      <c r="S185">
        <f t="shared" si="24"/>
        <v>2.7233832474413919</v>
      </c>
    </row>
    <row r="186" spans="1:19" x14ac:dyDescent="0.3">
      <c r="A186" t="s">
        <v>211</v>
      </c>
      <c r="B186">
        <v>10336.042969</v>
      </c>
      <c r="C186">
        <v>10638.400390999999</v>
      </c>
      <c r="D186">
        <v>11560.421875</v>
      </c>
      <c r="E186">
        <v>10805.908203000001</v>
      </c>
      <c r="F186">
        <v>10516.700194999999</v>
      </c>
      <c r="G186">
        <v>10638.400390999999</v>
      </c>
      <c r="H186">
        <v>10635.099609000001</v>
      </c>
      <c r="I186">
        <v>10354.400390999999</v>
      </c>
      <c r="J186">
        <v>10724.445313</v>
      </c>
      <c r="L186" t="str">
        <f t="shared" si="18"/>
        <v>08APR2023:17:00:00</v>
      </c>
      <c r="M186">
        <v>17</v>
      </c>
      <c r="N186">
        <f t="shared" si="19"/>
        <v>302.35742199999913</v>
      </c>
      <c r="O186" t="str">
        <f t="shared" si="20"/>
        <v/>
      </c>
      <c r="P186">
        <f t="shared" si="21"/>
        <v>302.35742199999913</v>
      </c>
      <c r="Q186" t="str">
        <f t="shared" si="22"/>
        <v/>
      </c>
      <c r="R186">
        <f t="shared" si="23"/>
        <v>1</v>
      </c>
      <c r="S186">
        <f t="shared" si="24"/>
        <v>2.9252724945787629</v>
      </c>
    </row>
    <row r="187" spans="1:19" x14ac:dyDescent="0.3">
      <c r="A187" t="s">
        <v>212</v>
      </c>
      <c r="B187">
        <v>10540.813477</v>
      </c>
      <c r="C187">
        <v>10797.400390999999</v>
      </c>
      <c r="D187">
        <v>11501.804688</v>
      </c>
      <c r="E187">
        <v>10790.857421999999</v>
      </c>
      <c r="F187">
        <v>10668.099609000001</v>
      </c>
      <c r="G187">
        <v>10797.400390999999</v>
      </c>
      <c r="H187">
        <v>10822.700194999999</v>
      </c>
      <c r="I187">
        <v>10542.299805000001</v>
      </c>
      <c r="J187">
        <v>10856.412109000001</v>
      </c>
      <c r="L187" t="str">
        <f t="shared" si="18"/>
        <v>08APR2023:18:00:00</v>
      </c>
      <c r="M187">
        <v>18</v>
      </c>
      <c r="N187">
        <f t="shared" si="19"/>
        <v>256.58691399999952</v>
      </c>
      <c r="O187" t="str">
        <f t="shared" si="20"/>
        <v/>
      </c>
      <c r="P187">
        <f t="shared" si="21"/>
        <v>256.58691399999952</v>
      </c>
      <c r="Q187" t="str">
        <f t="shared" si="22"/>
        <v/>
      </c>
      <c r="R187">
        <f t="shared" si="23"/>
        <v>1</v>
      </c>
      <c r="S187">
        <f t="shared" si="24"/>
        <v>2.4342230754758236</v>
      </c>
    </row>
    <row r="188" spans="1:19" x14ac:dyDescent="0.3">
      <c r="A188" t="s">
        <v>213</v>
      </c>
      <c r="B188">
        <v>10587.801758</v>
      </c>
      <c r="C188">
        <v>10827.299805000001</v>
      </c>
      <c r="D188">
        <v>11382.678711</v>
      </c>
      <c r="E188">
        <v>10622.306640999999</v>
      </c>
      <c r="F188">
        <v>10693.400390999999</v>
      </c>
      <c r="G188">
        <v>10827.299805000001</v>
      </c>
      <c r="H188">
        <v>10897</v>
      </c>
      <c r="I188">
        <v>10608.799805000001</v>
      </c>
      <c r="J188">
        <v>10880.345703000001</v>
      </c>
      <c r="L188" t="str">
        <f t="shared" si="18"/>
        <v>08APR2023:19:00:00</v>
      </c>
      <c r="M188">
        <v>19</v>
      </c>
      <c r="N188">
        <f t="shared" si="19"/>
        <v>239.49804700000095</v>
      </c>
      <c r="O188" t="str">
        <f t="shared" si="20"/>
        <v/>
      </c>
      <c r="P188">
        <f t="shared" si="21"/>
        <v>239.49804700000095</v>
      </c>
      <c r="Q188" t="str">
        <f t="shared" si="22"/>
        <v/>
      </c>
      <c r="R188">
        <f t="shared" si="23"/>
        <v>1</v>
      </c>
      <c r="S188">
        <f t="shared" si="24"/>
        <v>2.2620186179727013</v>
      </c>
    </row>
    <row r="189" spans="1:19" x14ac:dyDescent="0.3">
      <c r="A189" t="s">
        <v>214</v>
      </c>
      <c r="B189">
        <v>10665.617188</v>
      </c>
      <c r="C189">
        <v>10775.299805000001</v>
      </c>
      <c r="D189">
        <v>11184.625</v>
      </c>
      <c r="E189">
        <v>10471.705078000001</v>
      </c>
      <c r="F189">
        <v>10644.799805000001</v>
      </c>
      <c r="G189">
        <v>10775.299805000001</v>
      </c>
      <c r="H189">
        <v>10860.799805000001</v>
      </c>
      <c r="I189">
        <v>10601.599609000001</v>
      </c>
      <c r="J189">
        <v>10817.654296999999</v>
      </c>
      <c r="L189" t="str">
        <f t="shared" si="18"/>
        <v>08APR2023:20:00:00</v>
      </c>
      <c r="M189">
        <v>20</v>
      </c>
      <c r="N189">
        <f t="shared" si="19"/>
        <v>109.68261700000039</v>
      </c>
      <c r="O189" t="str">
        <f t="shared" si="20"/>
        <v/>
      </c>
      <c r="P189">
        <f t="shared" si="21"/>
        <v>109.68261700000039</v>
      </c>
      <c r="Q189" t="str">
        <f t="shared" si="22"/>
        <v/>
      </c>
      <c r="R189">
        <f t="shared" si="23"/>
        <v>1</v>
      </c>
      <c r="S189">
        <f t="shared" si="24"/>
        <v>1.028375714847571</v>
      </c>
    </row>
    <row r="190" spans="1:19" x14ac:dyDescent="0.3">
      <c r="A190" t="s">
        <v>215</v>
      </c>
      <c r="B190">
        <v>10864.946289</v>
      </c>
      <c r="C190">
        <v>10979.5</v>
      </c>
      <c r="D190">
        <v>11296.989258</v>
      </c>
      <c r="E190">
        <v>10521.347656</v>
      </c>
      <c r="F190">
        <v>10875.700194999999</v>
      </c>
      <c r="G190">
        <v>10979.5</v>
      </c>
      <c r="H190">
        <v>11121.200194999999</v>
      </c>
      <c r="I190">
        <v>10933.900390999999</v>
      </c>
      <c r="J190">
        <v>11061.448242</v>
      </c>
      <c r="L190" t="str">
        <f t="shared" si="18"/>
        <v>08APR2023:21:00:00</v>
      </c>
      <c r="M190">
        <v>21</v>
      </c>
      <c r="N190">
        <f t="shared" si="19"/>
        <v>114.55371100000048</v>
      </c>
      <c r="O190" t="str">
        <f t="shared" si="20"/>
        <v/>
      </c>
      <c r="P190">
        <f t="shared" si="21"/>
        <v>114.55371100000048</v>
      </c>
      <c r="Q190" t="str">
        <f t="shared" si="22"/>
        <v/>
      </c>
      <c r="R190">
        <f t="shared" si="23"/>
        <v>1</v>
      </c>
      <c r="S190">
        <f t="shared" si="24"/>
        <v>1.0543421748525175</v>
      </c>
    </row>
    <row r="191" spans="1:19" x14ac:dyDescent="0.3">
      <c r="A191" t="s">
        <v>216</v>
      </c>
      <c r="B191">
        <v>10703.90625</v>
      </c>
      <c r="C191">
        <v>10825</v>
      </c>
      <c r="D191">
        <v>11201.127930000001</v>
      </c>
      <c r="E191">
        <v>10454.34375</v>
      </c>
      <c r="F191">
        <v>10706.799805000001</v>
      </c>
      <c r="G191">
        <v>10825</v>
      </c>
      <c r="H191">
        <v>10967.200194999999</v>
      </c>
      <c r="I191">
        <v>10778.5</v>
      </c>
      <c r="J191">
        <v>10917.116211</v>
      </c>
      <c r="L191" t="str">
        <f t="shared" si="18"/>
        <v>08APR2023:22:00:00</v>
      </c>
      <c r="M191">
        <v>22</v>
      </c>
      <c r="N191">
        <f t="shared" si="19"/>
        <v>121.09375</v>
      </c>
      <c r="O191" t="str">
        <f t="shared" si="20"/>
        <v/>
      </c>
      <c r="P191">
        <f t="shared" si="21"/>
        <v>121.09375</v>
      </c>
      <c r="Q191" t="str">
        <f t="shared" si="22"/>
        <v/>
      </c>
      <c r="R191">
        <f t="shared" si="23"/>
        <v>1</v>
      </c>
      <c r="S191">
        <f t="shared" si="24"/>
        <v>1.1313042843588059</v>
      </c>
    </row>
    <row r="192" spans="1:19" x14ac:dyDescent="0.3">
      <c r="A192" t="s">
        <v>217</v>
      </c>
      <c r="B192">
        <v>10481.443359000001</v>
      </c>
      <c r="C192">
        <v>10509.400390999999</v>
      </c>
      <c r="D192">
        <v>10819.221680000001</v>
      </c>
      <c r="E192">
        <v>10147.270508</v>
      </c>
      <c r="F192">
        <v>10397.599609000001</v>
      </c>
      <c r="G192">
        <v>10509.400390999999</v>
      </c>
      <c r="H192">
        <v>10594.700194999999</v>
      </c>
      <c r="I192">
        <v>10446.099609000001</v>
      </c>
      <c r="J192">
        <v>10566.785156</v>
      </c>
      <c r="L192" t="str">
        <f t="shared" si="18"/>
        <v>08APR2023:23:00:00</v>
      </c>
      <c r="M192">
        <v>23</v>
      </c>
      <c r="N192">
        <f t="shared" si="19"/>
        <v>27.957031999998435</v>
      </c>
      <c r="O192" t="str">
        <f t="shared" si="20"/>
        <v/>
      </c>
      <c r="P192">
        <f t="shared" si="21"/>
        <v>27.957031999998435</v>
      </c>
      <c r="Q192" t="str">
        <f t="shared" si="22"/>
        <v/>
      </c>
      <c r="R192">
        <f t="shared" si="23"/>
        <v>1</v>
      </c>
      <c r="S192">
        <f t="shared" si="24"/>
        <v>0.26672883726450552</v>
      </c>
    </row>
    <row r="193" spans="1:19" x14ac:dyDescent="0.3">
      <c r="A193" t="s">
        <v>218</v>
      </c>
      <c r="B193">
        <v>10167.270508</v>
      </c>
      <c r="C193">
        <v>10072.799805000001</v>
      </c>
      <c r="D193">
        <v>10419.322265999999</v>
      </c>
      <c r="E193">
        <v>9844.140625</v>
      </c>
      <c r="F193">
        <v>9965.5097655999998</v>
      </c>
      <c r="G193">
        <v>10072.799805000001</v>
      </c>
      <c r="H193">
        <v>10114.099609000001</v>
      </c>
      <c r="I193">
        <v>9976.6396483999997</v>
      </c>
      <c r="J193">
        <v>10114.917969</v>
      </c>
      <c r="L193" t="str">
        <f t="shared" si="18"/>
        <v>09APR2023:00:00:00</v>
      </c>
      <c r="M193">
        <v>24</v>
      </c>
      <c r="N193">
        <f t="shared" si="19"/>
        <v>-94.470702999999048</v>
      </c>
      <c r="O193">
        <f t="shared" si="20"/>
        <v>-94.470702999999048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0.92916484247828235</v>
      </c>
    </row>
    <row r="194" spans="1:19" x14ac:dyDescent="0.3">
      <c r="A194" t="s">
        <v>219</v>
      </c>
      <c r="B194">
        <v>9826.6669922000001</v>
      </c>
      <c r="C194">
        <v>9504.9697266000003</v>
      </c>
      <c r="D194">
        <v>9941.2548827999999</v>
      </c>
      <c r="E194">
        <v>9909.7451172000001</v>
      </c>
      <c r="F194">
        <v>9571.8701172000001</v>
      </c>
      <c r="G194">
        <v>9504.9697266000003</v>
      </c>
      <c r="H194">
        <v>9414.0400391000003</v>
      </c>
      <c r="I194">
        <v>9839.9501952999999</v>
      </c>
      <c r="J194">
        <v>9672.1328125</v>
      </c>
      <c r="L194" t="str">
        <f t="shared" si="18"/>
        <v>09APR2023:01:00:00</v>
      </c>
      <c r="M194">
        <v>1</v>
      </c>
      <c r="N194">
        <f t="shared" si="19"/>
        <v>-321.69726559999981</v>
      </c>
      <c r="O194">
        <f t="shared" si="20"/>
        <v>-321.69726559999981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3.2737169770314765</v>
      </c>
    </row>
    <row r="195" spans="1:19" x14ac:dyDescent="0.3">
      <c r="A195" t="s">
        <v>220</v>
      </c>
      <c r="B195">
        <v>9492.7792969000002</v>
      </c>
      <c r="C195">
        <v>9204.9101563000004</v>
      </c>
      <c r="D195">
        <v>9728.3125</v>
      </c>
      <c r="E195">
        <v>9726.3945313000004</v>
      </c>
      <c r="F195">
        <v>9206.7597655999998</v>
      </c>
      <c r="G195">
        <v>9204.9101563000004</v>
      </c>
      <c r="H195">
        <v>9044.7304688000004</v>
      </c>
      <c r="I195">
        <v>9471.0703125</v>
      </c>
      <c r="J195">
        <v>9341.5703125</v>
      </c>
      <c r="L195" t="str">
        <f t="shared" ref="L195:L258" si="25">A195</f>
        <v>09APR2023:02:00:00</v>
      </c>
      <c r="M195">
        <v>2</v>
      </c>
      <c r="N195">
        <f t="shared" ref="N195:N258" si="26">C195-B195</f>
        <v>-287.86914059999981</v>
      </c>
      <c r="O195">
        <f t="shared" ref="O195:O258" si="27">IF(N195&lt;0,N195,"")</f>
        <v>-287.86914059999981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3.0325064093084677</v>
      </c>
    </row>
    <row r="196" spans="1:19" x14ac:dyDescent="0.3">
      <c r="A196" t="s">
        <v>221</v>
      </c>
      <c r="B196">
        <v>9306.8935547000001</v>
      </c>
      <c r="C196">
        <v>9025.9296875</v>
      </c>
      <c r="D196">
        <v>9517.7714844000002</v>
      </c>
      <c r="E196">
        <v>9520.1240233999997</v>
      </c>
      <c r="F196">
        <v>8991.1201172000001</v>
      </c>
      <c r="G196">
        <v>9025.9296875</v>
      </c>
      <c r="H196">
        <v>8824.3300780999998</v>
      </c>
      <c r="I196">
        <v>9204.0097655999998</v>
      </c>
      <c r="J196">
        <v>9113.7617188000004</v>
      </c>
      <c r="L196" t="str">
        <f t="shared" si="25"/>
        <v>09APR2023:03:00:00</v>
      </c>
      <c r="M196">
        <v>3</v>
      </c>
      <c r="N196">
        <f t="shared" si="26"/>
        <v>-280.9638672000001</v>
      </c>
      <c r="O196">
        <f t="shared" si="27"/>
        <v>-280.9638672000001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3.0188791302777154</v>
      </c>
    </row>
    <row r="197" spans="1:19" x14ac:dyDescent="0.3">
      <c r="A197" t="s">
        <v>222</v>
      </c>
      <c r="B197">
        <v>9194.0849608999997</v>
      </c>
      <c r="C197">
        <v>8877.2099608999997</v>
      </c>
      <c r="D197">
        <v>9360.6152344000002</v>
      </c>
      <c r="E197">
        <v>9315.5771483999997</v>
      </c>
      <c r="F197">
        <v>8824.6201172000001</v>
      </c>
      <c r="G197">
        <v>8877.2099608999997</v>
      </c>
      <c r="H197">
        <v>8729.5400391000003</v>
      </c>
      <c r="I197">
        <v>9057.2304688000004</v>
      </c>
      <c r="J197">
        <v>8978.3369141000003</v>
      </c>
      <c r="L197" t="str">
        <f t="shared" si="25"/>
        <v>09APR2023:04:00:00</v>
      </c>
      <c r="M197">
        <v>4</v>
      </c>
      <c r="N197">
        <f t="shared" si="26"/>
        <v>-316.875</v>
      </c>
      <c r="O197">
        <f t="shared" si="27"/>
        <v>-316.875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3.4465093736634498</v>
      </c>
    </row>
    <row r="198" spans="1:19" x14ac:dyDescent="0.3">
      <c r="A198" t="s">
        <v>223</v>
      </c>
      <c r="B198">
        <v>9096.2392577999999</v>
      </c>
      <c r="C198">
        <v>8800.3095702999999</v>
      </c>
      <c r="D198">
        <v>9245.2617188000004</v>
      </c>
      <c r="E198">
        <v>9255.4628905999998</v>
      </c>
      <c r="F198">
        <v>8743.1103516000003</v>
      </c>
      <c r="G198">
        <v>8800.3095702999999</v>
      </c>
      <c r="H198">
        <v>8651.2900391000003</v>
      </c>
      <c r="I198">
        <v>8967.8798827999999</v>
      </c>
      <c r="J198">
        <v>8889.1455077999999</v>
      </c>
      <c r="L198" t="str">
        <f t="shared" si="25"/>
        <v>09APR2023:05:00:00</v>
      </c>
      <c r="M198">
        <v>5</v>
      </c>
      <c r="N198">
        <f t="shared" si="26"/>
        <v>-295.9296875</v>
      </c>
      <c r="O198">
        <f t="shared" si="27"/>
        <v>-295.9296875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3.2533190817979105</v>
      </c>
    </row>
    <row r="199" spans="1:19" x14ac:dyDescent="0.3">
      <c r="A199" t="s">
        <v>224</v>
      </c>
      <c r="B199">
        <v>9132.0371094000002</v>
      </c>
      <c r="C199">
        <v>8806.8701172000001</v>
      </c>
      <c r="D199">
        <v>9199.0498047000001</v>
      </c>
      <c r="E199">
        <v>9214.9785155999998</v>
      </c>
      <c r="F199">
        <v>8746.0800780999998</v>
      </c>
      <c r="G199">
        <v>8806.8701172000001</v>
      </c>
      <c r="H199">
        <v>8702.9296875</v>
      </c>
      <c r="I199">
        <v>8962.5195313000004</v>
      </c>
      <c r="J199">
        <v>8894.7402344000002</v>
      </c>
      <c r="L199" t="str">
        <f t="shared" si="25"/>
        <v>09APR2023:06:00:00</v>
      </c>
      <c r="M199">
        <v>6</v>
      </c>
      <c r="N199">
        <f t="shared" si="26"/>
        <v>-325.1669922000001</v>
      </c>
      <c r="O199">
        <f t="shared" si="27"/>
        <v>-325.1669922000001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3.5607278891288305</v>
      </c>
    </row>
    <row r="200" spans="1:19" x14ac:dyDescent="0.3">
      <c r="A200" t="s">
        <v>225</v>
      </c>
      <c r="B200">
        <v>9255.9433594000002</v>
      </c>
      <c r="C200">
        <v>8875.0400391000003</v>
      </c>
      <c r="D200">
        <v>9185.2607422000001</v>
      </c>
      <c r="E200">
        <v>9214.8349608999997</v>
      </c>
      <c r="F200">
        <v>8828.1699219000002</v>
      </c>
      <c r="G200">
        <v>8875.0400391000003</v>
      </c>
      <c r="H200">
        <v>8847.4296875</v>
      </c>
      <c r="I200">
        <v>9013.6396483999997</v>
      </c>
      <c r="J200">
        <v>8965.6943358999997</v>
      </c>
      <c r="L200" t="str">
        <f t="shared" si="25"/>
        <v>09APR2023:07:00:00</v>
      </c>
      <c r="M200">
        <v>7</v>
      </c>
      <c r="N200">
        <f t="shared" si="26"/>
        <v>-380.9033202999999</v>
      </c>
      <c r="O200">
        <f t="shared" si="27"/>
        <v>-380.9033202999999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4.1152295936768919</v>
      </c>
    </row>
    <row r="201" spans="1:19" x14ac:dyDescent="0.3">
      <c r="A201" t="s">
        <v>226</v>
      </c>
      <c r="B201">
        <v>9343.9199219000002</v>
      </c>
      <c r="C201">
        <v>8940.1503905999998</v>
      </c>
      <c r="D201">
        <v>9257.5927733999997</v>
      </c>
      <c r="E201">
        <v>9339.5888672000001</v>
      </c>
      <c r="F201">
        <v>8915.0498047000001</v>
      </c>
      <c r="G201">
        <v>8940.1503905999998</v>
      </c>
      <c r="H201">
        <v>8853.6396483999997</v>
      </c>
      <c r="I201">
        <v>9045.6904297000001</v>
      </c>
      <c r="J201">
        <v>9006.8378905999998</v>
      </c>
      <c r="L201" t="str">
        <f t="shared" si="25"/>
        <v>09APR2023:08:00:00</v>
      </c>
      <c r="M201">
        <v>8</v>
      </c>
      <c r="N201">
        <f t="shared" si="26"/>
        <v>-403.76953130000038</v>
      </c>
      <c r="O201">
        <f t="shared" si="27"/>
        <v>-403.76953130000038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4.3212006810295689</v>
      </c>
    </row>
    <row r="202" spans="1:19" x14ac:dyDescent="0.3">
      <c r="A202" t="s">
        <v>227</v>
      </c>
      <c r="B202">
        <v>9653.4628905999998</v>
      </c>
      <c r="C202">
        <v>9237.0595702999999</v>
      </c>
      <c r="D202">
        <v>9599.8193358999997</v>
      </c>
      <c r="E202">
        <v>9706.3017577999999</v>
      </c>
      <c r="F202">
        <v>9238.4296875</v>
      </c>
      <c r="G202">
        <v>9237.0595702999999</v>
      </c>
      <c r="H202">
        <v>9130.9101563000004</v>
      </c>
      <c r="I202">
        <v>9320.8095702999999</v>
      </c>
      <c r="J202">
        <v>9303.0292969000002</v>
      </c>
      <c r="L202" t="str">
        <f t="shared" si="25"/>
        <v>09APR2023:09:00:00</v>
      </c>
      <c r="M202">
        <v>9</v>
      </c>
      <c r="N202">
        <f t="shared" si="26"/>
        <v>-416.4033202999999</v>
      </c>
      <c r="O202">
        <f t="shared" si="27"/>
        <v>-416.4033202999999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4.3135124153786313</v>
      </c>
    </row>
    <row r="203" spans="1:19" x14ac:dyDescent="0.3">
      <c r="A203" t="s">
        <v>228</v>
      </c>
      <c r="B203">
        <v>9968.0351563000004</v>
      </c>
      <c r="C203">
        <v>9605.2001952999999</v>
      </c>
      <c r="D203">
        <v>10113.491211</v>
      </c>
      <c r="E203">
        <v>10226.392578000001</v>
      </c>
      <c r="F203">
        <v>9636.8496094000002</v>
      </c>
      <c r="G203">
        <v>9605.2001952999999</v>
      </c>
      <c r="H203">
        <v>9430.75</v>
      </c>
      <c r="I203">
        <v>9681.5400391000003</v>
      </c>
      <c r="J203">
        <v>9680.5908202999999</v>
      </c>
      <c r="L203" t="str">
        <f t="shared" si="25"/>
        <v>09APR2023:10:00:00</v>
      </c>
      <c r="M203">
        <v>10</v>
      </c>
      <c r="N203">
        <f t="shared" si="26"/>
        <v>-362.83496100000048</v>
      </c>
      <c r="O203">
        <f t="shared" si="27"/>
        <v>-362.83496100000048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3.6399847644064685</v>
      </c>
    </row>
    <row r="204" spans="1:19" x14ac:dyDescent="0.3">
      <c r="A204" t="s">
        <v>229</v>
      </c>
      <c r="B204">
        <v>10256.205078000001</v>
      </c>
      <c r="C204">
        <v>9932.9804688000004</v>
      </c>
      <c r="D204">
        <v>10609.961914</v>
      </c>
      <c r="E204">
        <v>10717.119140999999</v>
      </c>
      <c r="F204">
        <v>9987.2597655999998</v>
      </c>
      <c r="G204">
        <v>9932.9804688000004</v>
      </c>
      <c r="H204">
        <v>9757.75</v>
      </c>
      <c r="I204">
        <v>10043</v>
      </c>
      <c r="J204">
        <v>10054.242188</v>
      </c>
      <c r="L204" t="str">
        <f t="shared" si="25"/>
        <v>09APR2023:11:00:00</v>
      </c>
      <c r="M204">
        <v>11</v>
      </c>
      <c r="N204">
        <f t="shared" si="26"/>
        <v>-323.22460920000049</v>
      </c>
      <c r="O204">
        <f t="shared" si="27"/>
        <v>-323.22460920000049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3.1515029851863154</v>
      </c>
    </row>
    <row r="205" spans="1:19" x14ac:dyDescent="0.3">
      <c r="A205" t="s">
        <v>230</v>
      </c>
      <c r="B205">
        <v>10579.186523</v>
      </c>
      <c r="C205">
        <v>10191.799805000001</v>
      </c>
      <c r="D205">
        <v>10988.606444999999</v>
      </c>
      <c r="E205">
        <v>11155.628906</v>
      </c>
      <c r="F205">
        <v>10265.099609000001</v>
      </c>
      <c r="G205">
        <v>10191.799805000001</v>
      </c>
      <c r="H205">
        <v>10050.700194999999</v>
      </c>
      <c r="I205">
        <v>10351.599609000001</v>
      </c>
      <c r="J205">
        <v>10364.101563</v>
      </c>
      <c r="L205" t="str">
        <f t="shared" si="25"/>
        <v>09APR2023:12:00:00</v>
      </c>
      <c r="M205">
        <v>12</v>
      </c>
      <c r="N205">
        <f t="shared" si="26"/>
        <v>-387.38671799999975</v>
      </c>
      <c r="O205">
        <f t="shared" si="27"/>
        <v>-387.38671799999975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3.6617817178834109</v>
      </c>
    </row>
    <row r="206" spans="1:19" x14ac:dyDescent="0.3">
      <c r="A206" t="s">
        <v>231</v>
      </c>
      <c r="B206">
        <v>10897.172852</v>
      </c>
      <c r="C206">
        <v>10370.299805000001</v>
      </c>
      <c r="D206">
        <v>11230.194336</v>
      </c>
      <c r="E206">
        <v>11391.755859000001</v>
      </c>
      <c r="F206">
        <v>10441.200194999999</v>
      </c>
      <c r="G206">
        <v>10370.299805000001</v>
      </c>
      <c r="H206">
        <v>10228.200194999999</v>
      </c>
      <c r="I206">
        <v>10536.799805000001</v>
      </c>
      <c r="J206">
        <v>10556.688477</v>
      </c>
      <c r="L206" t="str">
        <f t="shared" si="25"/>
        <v>09APR2023:13:00:00</v>
      </c>
      <c r="M206">
        <v>13</v>
      </c>
      <c r="N206">
        <f t="shared" si="26"/>
        <v>-526.87304699999913</v>
      </c>
      <c r="O206">
        <f t="shared" si="27"/>
        <v>-526.87304699999913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4.8349517269821058</v>
      </c>
    </row>
    <row r="207" spans="1:19" x14ac:dyDescent="0.3">
      <c r="A207" t="s">
        <v>232</v>
      </c>
      <c r="B207">
        <v>11060.155273</v>
      </c>
      <c r="C207">
        <v>10528.599609000001</v>
      </c>
      <c r="D207">
        <v>11567.546875</v>
      </c>
      <c r="E207">
        <v>11689.986328000001</v>
      </c>
      <c r="F207">
        <v>10591.599609000001</v>
      </c>
      <c r="G207">
        <v>10528.599609000001</v>
      </c>
      <c r="H207">
        <v>10376.200194999999</v>
      </c>
      <c r="I207">
        <v>10680.799805000001</v>
      </c>
      <c r="J207">
        <v>10742.629883</v>
      </c>
      <c r="L207" t="str">
        <f t="shared" si="25"/>
        <v>09APR2023:14:00:00</v>
      </c>
      <c r="M207">
        <v>14</v>
      </c>
      <c r="N207">
        <f t="shared" si="26"/>
        <v>-531.55566399999952</v>
      </c>
      <c r="O207">
        <f t="shared" si="27"/>
        <v>-531.55566399999952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4.8060416050182475</v>
      </c>
    </row>
    <row r="208" spans="1:19" x14ac:dyDescent="0.3">
      <c r="A208" t="s">
        <v>233</v>
      </c>
      <c r="B208">
        <v>11164.908203000001</v>
      </c>
      <c r="C208">
        <v>10647.299805000001</v>
      </c>
      <c r="D208">
        <v>11799.012694999999</v>
      </c>
      <c r="E208">
        <v>11889.84375</v>
      </c>
      <c r="F208">
        <v>10674.799805000001</v>
      </c>
      <c r="G208">
        <v>10647.299805000001</v>
      </c>
      <c r="H208">
        <v>10450.200194999999</v>
      </c>
      <c r="I208">
        <v>10748.599609000001</v>
      </c>
      <c r="J208">
        <v>10851.653319999999</v>
      </c>
      <c r="L208" t="str">
        <f t="shared" si="25"/>
        <v>09APR2023:15:00:00</v>
      </c>
      <c r="M208">
        <v>15</v>
      </c>
      <c r="N208">
        <f t="shared" si="26"/>
        <v>-517.60839800000031</v>
      </c>
      <c r="O208">
        <f t="shared" si="27"/>
        <v>-517.60839800000031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4.6360291422809858</v>
      </c>
    </row>
    <row r="209" spans="1:19" x14ac:dyDescent="0.3">
      <c r="A209" t="s">
        <v>234</v>
      </c>
      <c r="B209">
        <v>11252.203125</v>
      </c>
      <c r="C209">
        <v>10812</v>
      </c>
      <c r="D209">
        <v>12024.934569999999</v>
      </c>
      <c r="E209">
        <v>12054.313477</v>
      </c>
      <c r="F209">
        <v>10789.299805000001</v>
      </c>
      <c r="G209">
        <v>10812</v>
      </c>
      <c r="H209">
        <v>10584.799805000001</v>
      </c>
      <c r="I209">
        <v>10847</v>
      </c>
      <c r="J209">
        <v>10994.658203000001</v>
      </c>
      <c r="L209" t="str">
        <f t="shared" si="25"/>
        <v>09APR2023:16:00:00</v>
      </c>
      <c r="M209">
        <v>16</v>
      </c>
      <c r="N209">
        <f t="shared" si="26"/>
        <v>-440.203125</v>
      </c>
      <c r="O209">
        <f t="shared" si="27"/>
        <v>-440.203125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3.9121505371864678</v>
      </c>
    </row>
    <row r="210" spans="1:19" x14ac:dyDescent="0.3">
      <c r="A210" t="s">
        <v>235</v>
      </c>
      <c r="B210">
        <v>11330.201171999999</v>
      </c>
      <c r="C210">
        <v>10951</v>
      </c>
      <c r="D210">
        <v>12171.431640999999</v>
      </c>
      <c r="E210">
        <v>12131.954102</v>
      </c>
      <c r="F210">
        <v>10905.900390999999</v>
      </c>
      <c r="G210">
        <v>10951</v>
      </c>
      <c r="H210">
        <v>10744.799805000001</v>
      </c>
      <c r="I210">
        <v>10903.599609000001</v>
      </c>
      <c r="J210">
        <v>11114.497069999999</v>
      </c>
      <c r="L210" t="str">
        <f t="shared" si="25"/>
        <v>09APR2023:17:00:00</v>
      </c>
      <c r="M210">
        <v>17</v>
      </c>
      <c r="N210">
        <f t="shared" si="26"/>
        <v>-379.20117199999913</v>
      </c>
      <c r="O210">
        <f t="shared" si="27"/>
        <v>-379.20117199999913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3.3468176446602564</v>
      </c>
    </row>
    <row r="211" spans="1:19" x14ac:dyDescent="0.3">
      <c r="A211" t="s">
        <v>236</v>
      </c>
      <c r="B211">
        <v>11294.313477</v>
      </c>
      <c r="C211">
        <v>11024.200194999999</v>
      </c>
      <c r="D211">
        <v>12108.586914</v>
      </c>
      <c r="E211">
        <v>12125.392578000001</v>
      </c>
      <c r="F211">
        <v>10971</v>
      </c>
      <c r="G211">
        <v>11024.200194999999</v>
      </c>
      <c r="H211">
        <v>10838.299805000001</v>
      </c>
      <c r="I211">
        <v>10897.299805000001</v>
      </c>
      <c r="J211">
        <v>11141.917969</v>
      </c>
      <c r="L211" t="str">
        <f t="shared" si="25"/>
        <v>09APR2023:18:00:00</v>
      </c>
      <c r="M211">
        <v>18</v>
      </c>
      <c r="N211">
        <f t="shared" si="26"/>
        <v>-270.11328200000025</v>
      </c>
      <c r="O211">
        <f t="shared" si="27"/>
        <v>-270.11328200000025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2.3915865497275703</v>
      </c>
    </row>
    <row r="212" spans="1:19" x14ac:dyDescent="0.3">
      <c r="A212" t="s">
        <v>237</v>
      </c>
      <c r="B212">
        <v>11196.974609000001</v>
      </c>
      <c r="C212">
        <v>10954</v>
      </c>
      <c r="D212">
        <v>12093.751953000001</v>
      </c>
      <c r="E212">
        <v>12139.315430000001</v>
      </c>
      <c r="F212">
        <v>10917.799805000001</v>
      </c>
      <c r="G212">
        <v>10954</v>
      </c>
      <c r="H212">
        <v>10792.5</v>
      </c>
      <c r="I212">
        <v>10805.099609000001</v>
      </c>
      <c r="J212">
        <v>11085.210938</v>
      </c>
      <c r="L212" t="str">
        <f t="shared" si="25"/>
        <v>09APR2023:19:00:00</v>
      </c>
      <c r="M212">
        <v>19</v>
      </c>
      <c r="N212">
        <f t="shared" si="26"/>
        <v>-242.97460900000078</v>
      </c>
      <c r="O212">
        <f t="shared" si="27"/>
        <v>-242.97460900000078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2.1700023219191777</v>
      </c>
    </row>
    <row r="213" spans="1:19" x14ac:dyDescent="0.3">
      <c r="A213" t="s">
        <v>238</v>
      </c>
      <c r="B213">
        <v>11218.220703000001</v>
      </c>
      <c r="C213">
        <v>10871.5</v>
      </c>
      <c r="D213">
        <v>11964.195313</v>
      </c>
      <c r="E213">
        <v>12064.623046999999</v>
      </c>
      <c r="F213">
        <v>10849</v>
      </c>
      <c r="G213">
        <v>10871.5</v>
      </c>
      <c r="H213">
        <v>10714.599609000001</v>
      </c>
      <c r="I213">
        <v>10721.5</v>
      </c>
      <c r="J213">
        <v>10995.719727</v>
      </c>
      <c r="L213" t="str">
        <f t="shared" si="25"/>
        <v>09APR2023:20:00:00</v>
      </c>
      <c r="M213">
        <v>20</v>
      </c>
      <c r="N213">
        <f t="shared" si="26"/>
        <v>-346.72070300000087</v>
      </c>
      <c r="O213">
        <f t="shared" si="27"/>
        <v>-346.72070300000087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3.0906924741396833</v>
      </c>
    </row>
    <row r="214" spans="1:19" x14ac:dyDescent="0.3">
      <c r="A214" t="s">
        <v>239</v>
      </c>
      <c r="B214">
        <v>11414.425781</v>
      </c>
      <c r="C214">
        <v>10966.700194999999</v>
      </c>
      <c r="D214">
        <v>11858.342773</v>
      </c>
      <c r="E214">
        <v>11945.892578000001</v>
      </c>
      <c r="F214">
        <v>10985</v>
      </c>
      <c r="G214">
        <v>10966.700194999999</v>
      </c>
      <c r="H214">
        <v>10866.5</v>
      </c>
      <c r="I214">
        <v>10833.700194999999</v>
      </c>
      <c r="J214">
        <v>11076.899414</v>
      </c>
      <c r="L214" t="str">
        <f t="shared" si="25"/>
        <v>09APR2023:21:00:00</v>
      </c>
      <c r="M214">
        <v>21</v>
      </c>
      <c r="N214">
        <f t="shared" si="26"/>
        <v>-447.72558600000048</v>
      </c>
      <c r="O214">
        <f t="shared" si="27"/>
        <v>-447.72558600000048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3.9224538718826021</v>
      </c>
    </row>
    <row r="215" spans="1:19" x14ac:dyDescent="0.3">
      <c r="A215" t="s">
        <v>240</v>
      </c>
      <c r="B215">
        <v>11260.599609000001</v>
      </c>
      <c r="C215">
        <v>10771.099609000001</v>
      </c>
      <c r="D215">
        <v>11566.849609000001</v>
      </c>
      <c r="E215">
        <v>11625.270508</v>
      </c>
      <c r="F215">
        <v>10770.099609000001</v>
      </c>
      <c r="G215">
        <v>10771.099609000001</v>
      </c>
      <c r="H215">
        <v>10670.599609000001</v>
      </c>
      <c r="I215">
        <v>10658.200194999999</v>
      </c>
      <c r="J215">
        <v>10866.129883</v>
      </c>
      <c r="L215" t="str">
        <f t="shared" si="25"/>
        <v>09APR2023:22:00:00</v>
      </c>
      <c r="M215">
        <v>22</v>
      </c>
      <c r="N215">
        <f t="shared" si="26"/>
        <v>-489.5</v>
      </c>
      <c r="O215">
        <f t="shared" si="27"/>
        <v>-489.5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4.347015407676591</v>
      </c>
    </row>
    <row r="216" spans="1:19" x14ac:dyDescent="0.3">
      <c r="A216" t="s">
        <v>241</v>
      </c>
      <c r="B216">
        <v>10836.483398</v>
      </c>
      <c r="C216">
        <v>10418.599609000001</v>
      </c>
      <c r="D216">
        <v>10985.5625</v>
      </c>
      <c r="E216">
        <v>11046.541015999999</v>
      </c>
      <c r="F216">
        <v>10393.700194999999</v>
      </c>
      <c r="G216">
        <v>10418.599609000001</v>
      </c>
      <c r="H216">
        <v>10285.700194999999</v>
      </c>
      <c r="I216">
        <v>10314.099609000001</v>
      </c>
      <c r="J216">
        <v>10458.283203000001</v>
      </c>
      <c r="L216" t="str">
        <f t="shared" si="25"/>
        <v>09APR2023:23:00:00</v>
      </c>
      <c r="M216">
        <v>23</v>
      </c>
      <c r="N216">
        <f t="shared" si="26"/>
        <v>-417.88378899999952</v>
      </c>
      <c r="O216">
        <f t="shared" si="27"/>
        <v>-417.88378899999952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3.8562675145806509</v>
      </c>
    </row>
    <row r="217" spans="1:19" x14ac:dyDescent="0.3">
      <c r="A217" t="s">
        <v>242</v>
      </c>
      <c r="B217">
        <v>10281.912109000001</v>
      </c>
      <c r="C217">
        <v>9951.4199219000002</v>
      </c>
      <c r="D217">
        <v>10478.841796999999</v>
      </c>
      <c r="E217">
        <v>10518.756836</v>
      </c>
      <c r="F217">
        <v>9903.6699219000002</v>
      </c>
      <c r="G217">
        <v>9951.4199219000002</v>
      </c>
      <c r="H217">
        <v>9792.5595702999999</v>
      </c>
      <c r="I217">
        <v>9876.6503905999998</v>
      </c>
      <c r="J217">
        <v>9982.0410155999998</v>
      </c>
      <c r="L217" t="str">
        <f t="shared" si="25"/>
        <v>10APR2023:00:00:00</v>
      </c>
      <c r="M217">
        <v>24</v>
      </c>
      <c r="N217">
        <f t="shared" si="26"/>
        <v>-330.49218710000059</v>
      </c>
      <c r="O217">
        <f t="shared" si="27"/>
        <v>-330.49218710000059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3.2143066736654262</v>
      </c>
    </row>
    <row r="218" spans="1:19" x14ac:dyDescent="0.3">
      <c r="A218" t="s">
        <v>243</v>
      </c>
      <c r="B218">
        <v>9803.96875</v>
      </c>
      <c r="C218">
        <v>9685.3300780999998</v>
      </c>
      <c r="D218">
        <v>9885.6621094000002</v>
      </c>
      <c r="E218">
        <v>9917.8994141000003</v>
      </c>
      <c r="F218">
        <v>9610.8398438000004</v>
      </c>
      <c r="G218">
        <v>9685.3300780999998</v>
      </c>
      <c r="H218">
        <v>9621.4804688000004</v>
      </c>
      <c r="I218">
        <v>9621.2001952999999</v>
      </c>
      <c r="J218">
        <v>9679.5537108999997</v>
      </c>
      <c r="L218" t="str">
        <f t="shared" si="25"/>
        <v>10APR2023:01:00:00</v>
      </c>
      <c r="M218">
        <v>1</v>
      </c>
      <c r="N218">
        <f t="shared" si="26"/>
        <v>-118.63867190000019</v>
      </c>
      <c r="O218">
        <f t="shared" si="27"/>
        <v>-118.63867190000019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1.2101086297322214</v>
      </c>
    </row>
    <row r="219" spans="1:19" x14ac:dyDescent="0.3">
      <c r="A219" t="s">
        <v>244</v>
      </c>
      <c r="B219">
        <v>9509.5214844000002</v>
      </c>
      <c r="C219">
        <v>9344.2695313000004</v>
      </c>
      <c r="D219">
        <v>9621.8251952999999</v>
      </c>
      <c r="E219">
        <v>9656.9785155999998</v>
      </c>
      <c r="F219">
        <v>9253.3896483999997</v>
      </c>
      <c r="G219">
        <v>9344.2695313000004</v>
      </c>
      <c r="H219">
        <v>9208.8701172000001</v>
      </c>
      <c r="I219">
        <v>9289.7802733999997</v>
      </c>
      <c r="J219">
        <v>9333.7265625</v>
      </c>
      <c r="L219" t="str">
        <f t="shared" si="25"/>
        <v>10APR2023:02:00:00</v>
      </c>
      <c r="M219">
        <v>2</v>
      </c>
      <c r="N219">
        <f t="shared" si="26"/>
        <v>-165.25195309999981</v>
      </c>
      <c r="O219">
        <f t="shared" si="27"/>
        <v>-165.25195309999981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1.737752560642396</v>
      </c>
    </row>
    <row r="220" spans="1:19" x14ac:dyDescent="0.3">
      <c r="A220" t="s">
        <v>245</v>
      </c>
      <c r="B220">
        <v>9304.8974608999997</v>
      </c>
      <c r="C220">
        <v>9164.8203125</v>
      </c>
      <c r="D220">
        <v>9415.4736327999999</v>
      </c>
      <c r="E220">
        <v>9415.7675780999998</v>
      </c>
      <c r="F220">
        <v>9078.9902344000002</v>
      </c>
      <c r="G220">
        <v>9164.8203125</v>
      </c>
      <c r="H220">
        <v>9008.2001952999999</v>
      </c>
      <c r="I220">
        <v>9082.7099608999997</v>
      </c>
      <c r="J220">
        <v>9134.7480469000002</v>
      </c>
      <c r="L220" t="str">
        <f t="shared" si="25"/>
        <v>10APR2023:03:00:00</v>
      </c>
      <c r="M220">
        <v>3</v>
      </c>
      <c r="N220">
        <f t="shared" si="26"/>
        <v>-140.07714839999971</v>
      </c>
      <c r="O220">
        <f t="shared" si="27"/>
        <v>-140.07714839999971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1.5054131331228124</v>
      </c>
    </row>
    <row r="221" spans="1:19" x14ac:dyDescent="0.3">
      <c r="A221" t="s">
        <v>246</v>
      </c>
      <c r="B221">
        <v>9250.46875</v>
      </c>
      <c r="C221">
        <v>9129.3496094000002</v>
      </c>
      <c r="D221">
        <v>9337.2099608999997</v>
      </c>
      <c r="E221">
        <v>9341.0761719000002</v>
      </c>
      <c r="F221">
        <v>9043.7001952999999</v>
      </c>
      <c r="G221">
        <v>9129.3496094000002</v>
      </c>
      <c r="H221">
        <v>9006.0302733999997</v>
      </c>
      <c r="I221">
        <v>9047.9404297000001</v>
      </c>
      <c r="J221">
        <v>9100.9384766000003</v>
      </c>
      <c r="L221" t="str">
        <f t="shared" si="25"/>
        <v>10APR2023:04:00:00</v>
      </c>
      <c r="M221">
        <v>4</v>
      </c>
      <c r="N221">
        <f t="shared" si="26"/>
        <v>-121.11914059999981</v>
      </c>
      <c r="O221">
        <f t="shared" si="27"/>
        <v>-121.11914059999981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1.3093297634241488</v>
      </c>
    </row>
    <row r="222" spans="1:19" x14ac:dyDescent="0.3">
      <c r="A222" t="s">
        <v>247</v>
      </c>
      <c r="B222">
        <v>9350.4697266000003</v>
      </c>
      <c r="C222">
        <v>9283.9404297000001</v>
      </c>
      <c r="D222">
        <v>9424.4101563000004</v>
      </c>
      <c r="E222">
        <v>9428.3525391000003</v>
      </c>
      <c r="F222">
        <v>9221.5097655999998</v>
      </c>
      <c r="G222">
        <v>9283.9404297000001</v>
      </c>
      <c r="H222">
        <v>9224.5703125</v>
      </c>
      <c r="I222">
        <v>9206.8496094000002</v>
      </c>
      <c r="J222">
        <v>9264.8535155999998</v>
      </c>
      <c r="L222" t="str">
        <f t="shared" si="25"/>
        <v>10APR2023:05:00:00</v>
      </c>
      <c r="M222">
        <v>5</v>
      </c>
      <c r="N222">
        <f t="shared" si="26"/>
        <v>-66.52929690000019</v>
      </c>
      <c r="O222">
        <f t="shared" si="27"/>
        <v>-66.52929690000019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0.71150753753834617</v>
      </c>
    </row>
    <row r="223" spans="1:19" x14ac:dyDescent="0.3">
      <c r="A223" t="s">
        <v>248</v>
      </c>
      <c r="B223">
        <v>9699.3085938000004</v>
      </c>
      <c r="C223">
        <v>9697.0996094000002</v>
      </c>
      <c r="D223">
        <v>9772.9873047000001</v>
      </c>
      <c r="E223">
        <v>9752.6025391000003</v>
      </c>
      <c r="F223">
        <v>9633.8798827999999</v>
      </c>
      <c r="G223">
        <v>9697.0996094000002</v>
      </c>
      <c r="H223">
        <v>9828.5195313000004</v>
      </c>
      <c r="I223">
        <v>9599.2900391000003</v>
      </c>
      <c r="J223">
        <v>9716.0390625</v>
      </c>
      <c r="L223" t="str">
        <f t="shared" si="25"/>
        <v>10APR2023:06:00:00</v>
      </c>
      <c r="M223">
        <v>6</v>
      </c>
      <c r="N223">
        <f t="shared" si="26"/>
        <v>-2.2089844000001904</v>
      </c>
      <c r="O223">
        <f t="shared" si="27"/>
        <v>-2.2089844000001904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2.2774658406190099E-2</v>
      </c>
    </row>
    <row r="224" spans="1:19" x14ac:dyDescent="0.3">
      <c r="A224" t="s">
        <v>249</v>
      </c>
      <c r="B224">
        <v>10226.433594</v>
      </c>
      <c r="C224">
        <v>10288.400390999999</v>
      </c>
      <c r="D224">
        <v>10220.627930000001</v>
      </c>
      <c r="E224">
        <v>10221.124023</v>
      </c>
      <c r="F224">
        <v>10237.900390999999</v>
      </c>
      <c r="G224">
        <v>10288.400390999999</v>
      </c>
      <c r="H224">
        <v>10730.700194999999</v>
      </c>
      <c r="I224">
        <v>10151.700194999999</v>
      </c>
      <c r="J224">
        <v>10361.476563</v>
      </c>
      <c r="L224" t="str">
        <f t="shared" si="25"/>
        <v>10APR2023:07:00:00</v>
      </c>
      <c r="M224">
        <v>7</v>
      </c>
      <c r="N224">
        <f t="shared" si="26"/>
        <v>61.966796999999133</v>
      </c>
      <c r="O224" t="str">
        <f t="shared" si="27"/>
        <v/>
      </c>
      <c r="P224">
        <f t="shared" si="28"/>
        <v>61.966796999999133</v>
      </c>
      <c r="Q224" t="str">
        <f t="shared" si="29"/>
        <v/>
      </c>
      <c r="R224">
        <f t="shared" si="30"/>
        <v>1</v>
      </c>
      <c r="S224">
        <f t="shared" si="31"/>
        <v>0.60594728778521545</v>
      </c>
    </row>
    <row r="225" spans="1:19" x14ac:dyDescent="0.3">
      <c r="A225" t="s">
        <v>250</v>
      </c>
      <c r="B225">
        <v>10500.908203000001</v>
      </c>
      <c r="C225">
        <v>10598.099609000001</v>
      </c>
      <c r="D225">
        <v>10428.90625</v>
      </c>
      <c r="E225">
        <v>10480.086914</v>
      </c>
      <c r="F225">
        <v>10579.900390999999</v>
      </c>
      <c r="G225">
        <v>10598.099609000001</v>
      </c>
      <c r="H225">
        <v>11150</v>
      </c>
      <c r="I225">
        <v>10481.5</v>
      </c>
      <c r="J225">
        <v>10693.032227</v>
      </c>
      <c r="L225" t="str">
        <f t="shared" si="25"/>
        <v>10APR2023:08:00:00</v>
      </c>
      <c r="M225">
        <v>8</v>
      </c>
      <c r="N225">
        <f t="shared" si="26"/>
        <v>97.191405999999915</v>
      </c>
      <c r="O225" t="str">
        <f t="shared" si="27"/>
        <v/>
      </c>
      <c r="P225">
        <f t="shared" si="28"/>
        <v>97.191405999999915</v>
      </c>
      <c r="Q225" t="str">
        <f t="shared" si="29"/>
        <v/>
      </c>
      <c r="R225">
        <f t="shared" si="30"/>
        <v>1</v>
      </c>
      <c r="S225">
        <f t="shared" si="31"/>
        <v>0.92555238195714662</v>
      </c>
    </row>
    <row r="226" spans="1:19" x14ac:dyDescent="0.3">
      <c r="A226" t="s">
        <v>251</v>
      </c>
      <c r="B226">
        <v>10760.762694999999</v>
      </c>
      <c r="C226">
        <v>10803.200194999999</v>
      </c>
      <c r="D226">
        <v>10645.739258</v>
      </c>
      <c r="E226">
        <v>10692.996094</v>
      </c>
      <c r="F226">
        <v>10806.200194999999</v>
      </c>
      <c r="G226">
        <v>10803.200194999999</v>
      </c>
      <c r="H226">
        <v>11301.900390999999</v>
      </c>
      <c r="I226">
        <v>10780</v>
      </c>
      <c r="J226">
        <v>10914.658203000001</v>
      </c>
      <c r="L226" t="str">
        <f t="shared" si="25"/>
        <v>10APR2023:09:00:00</v>
      </c>
      <c r="M226">
        <v>9</v>
      </c>
      <c r="N226">
        <f t="shared" si="26"/>
        <v>42.4375</v>
      </c>
      <c r="O226" t="str">
        <f t="shared" si="27"/>
        <v/>
      </c>
      <c r="P226">
        <f t="shared" si="28"/>
        <v>42.4375</v>
      </c>
      <c r="Q226" t="str">
        <f t="shared" si="29"/>
        <v/>
      </c>
      <c r="R226">
        <f t="shared" si="30"/>
        <v>1</v>
      </c>
      <c r="S226">
        <f t="shared" si="31"/>
        <v>0.39437260353040432</v>
      </c>
    </row>
    <row r="227" spans="1:19" x14ac:dyDescent="0.3">
      <c r="A227" t="s">
        <v>252</v>
      </c>
      <c r="B227">
        <v>11021.866211</v>
      </c>
      <c r="C227">
        <v>11028.5</v>
      </c>
      <c r="D227">
        <v>11044.350586</v>
      </c>
      <c r="E227">
        <v>11165.662109000001</v>
      </c>
      <c r="F227">
        <v>11056.799805000001</v>
      </c>
      <c r="G227">
        <v>11028.5</v>
      </c>
      <c r="H227">
        <v>11365.900390999999</v>
      </c>
      <c r="I227">
        <v>10974</v>
      </c>
      <c r="J227">
        <v>11119.371094</v>
      </c>
      <c r="L227" t="str">
        <f t="shared" si="25"/>
        <v>10APR2023:10:00:00</v>
      </c>
      <c r="M227">
        <v>10</v>
      </c>
      <c r="N227">
        <f t="shared" si="26"/>
        <v>6.6337889999995241</v>
      </c>
      <c r="O227" t="str">
        <f t="shared" si="27"/>
        <v/>
      </c>
      <c r="P227">
        <f t="shared" si="28"/>
        <v>6.6337889999995241</v>
      </c>
      <c r="Q227" t="str">
        <f t="shared" si="29"/>
        <v/>
      </c>
      <c r="R227">
        <f t="shared" si="30"/>
        <v>1</v>
      </c>
      <c r="S227">
        <f t="shared" si="31"/>
        <v>6.0187529706892062E-2</v>
      </c>
    </row>
    <row r="228" spans="1:19" x14ac:dyDescent="0.3">
      <c r="A228" t="s">
        <v>253</v>
      </c>
      <c r="B228">
        <v>11299.703125</v>
      </c>
      <c r="C228">
        <v>11243.900390999999</v>
      </c>
      <c r="D228">
        <v>11502.808594</v>
      </c>
      <c r="E228">
        <v>11598.260742</v>
      </c>
      <c r="F228">
        <v>11261.299805000001</v>
      </c>
      <c r="G228">
        <v>11243.900390999999</v>
      </c>
      <c r="H228">
        <v>11467.299805000001</v>
      </c>
      <c r="I228">
        <v>11185.299805000001</v>
      </c>
      <c r="J228">
        <v>11346.862305000001</v>
      </c>
      <c r="L228" t="str">
        <f t="shared" si="25"/>
        <v>10APR2023:11:00:00</v>
      </c>
      <c r="M228">
        <v>11</v>
      </c>
      <c r="N228">
        <f t="shared" si="26"/>
        <v>-55.802734000000783</v>
      </c>
      <c r="O228">
        <f t="shared" si="27"/>
        <v>-55.802734000000783</v>
      </c>
      <c r="P228" t="str">
        <f t="shared" si="28"/>
        <v/>
      </c>
      <c r="Q228">
        <f t="shared" si="29"/>
        <v>1</v>
      </c>
      <c r="R228" t="str">
        <f t="shared" si="30"/>
        <v/>
      </c>
      <c r="S228">
        <f t="shared" si="31"/>
        <v>0.49384247871557052</v>
      </c>
    </row>
    <row r="229" spans="1:19" x14ac:dyDescent="0.3">
      <c r="A229" t="s">
        <v>254</v>
      </c>
      <c r="B229">
        <v>11618.114258</v>
      </c>
      <c r="C229">
        <v>11416.599609000001</v>
      </c>
      <c r="D229">
        <v>11865.964844</v>
      </c>
      <c r="E229">
        <v>11962.360352</v>
      </c>
      <c r="F229">
        <v>11418.799805000001</v>
      </c>
      <c r="G229">
        <v>11416.599609000001</v>
      </c>
      <c r="H229">
        <v>11545.099609000001</v>
      </c>
      <c r="I229">
        <v>11382.799805000001</v>
      </c>
      <c r="J229">
        <v>11535.103515999999</v>
      </c>
      <c r="L229" t="str">
        <f t="shared" si="25"/>
        <v>10APR2023:12:00:00</v>
      </c>
      <c r="M229">
        <v>12</v>
      </c>
      <c r="N229">
        <f t="shared" si="26"/>
        <v>-201.51464899999883</v>
      </c>
      <c r="O229">
        <f t="shared" si="27"/>
        <v>-201.51464899999883</v>
      </c>
      <c r="P229" t="str">
        <f t="shared" si="28"/>
        <v/>
      </c>
      <c r="Q229">
        <f t="shared" si="29"/>
        <v>1</v>
      </c>
      <c r="R229" t="str">
        <f t="shared" si="30"/>
        <v/>
      </c>
      <c r="S229">
        <f t="shared" si="31"/>
        <v>1.7344867206934198</v>
      </c>
    </row>
    <row r="230" spans="1:19" x14ac:dyDescent="0.3">
      <c r="A230" t="s">
        <v>255</v>
      </c>
      <c r="B230">
        <v>11801.232421999999</v>
      </c>
      <c r="C230">
        <v>11538.799805000001</v>
      </c>
      <c r="D230">
        <v>12047.548828000001</v>
      </c>
      <c r="E230">
        <v>12148.556640999999</v>
      </c>
      <c r="F230">
        <v>11518.700194999999</v>
      </c>
      <c r="G230">
        <v>11538.799805000001</v>
      </c>
      <c r="H230">
        <v>11520.799805000001</v>
      </c>
      <c r="I230">
        <v>11533.599609000001</v>
      </c>
      <c r="J230">
        <v>11631.580078000001</v>
      </c>
      <c r="L230" t="str">
        <f t="shared" si="25"/>
        <v>10APR2023:13:00:00</v>
      </c>
      <c r="M230">
        <v>13</v>
      </c>
      <c r="N230">
        <f t="shared" si="26"/>
        <v>-262.43261699999857</v>
      </c>
      <c r="O230">
        <f t="shared" si="27"/>
        <v>-262.43261699999857</v>
      </c>
      <c r="P230" t="str">
        <f t="shared" si="28"/>
        <v/>
      </c>
      <c r="Q230">
        <f t="shared" si="29"/>
        <v>1</v>
      </c>
      <c r="R230" t="str">
        <f t="shared" si="30"/>
        <v/>
      </c>
      <c r="S230">
        <f t="shared" si="31"/>
        <v>2.2237729723106594</v>
      </c>
    </row>
    <row r="231" spans="1:19" x14ac:dyDescent="0.3">
      <c r="A231" t="s">
        <v>256</v>
      </c>
      <c r="B231">
        <v>11830.522461</v>
      </c>
      <c r="C231">
        <v>11729.5</v>
      </c>
      <c r="D231">
        <v>12292.083008</v>
      </c>
      <c r="E231">
        <v>12291.709961</v>
      </c>
      <c r="F231">
        <v>11691.299805000001</v>
      </c>
      <c r="G231">
        <v>11729.5</v>
      </c>
      <c r="H231">
        <v>11584.599609000001</v>
      </c>
      <c r="I231">
        <v>11739.900390999999</v>
      </c>
      <c r="J231">
        <v>11797.847656</v>
      </c>
      <c r="L231" t="str">
        <f t="shared" si="25"/>
        <v>10APR2023:14:00:00</v>
      </c>
      <c r="M231">
        <v>14</v>
      </c>
      <c r="N231">
        <f t="shared" si="26"/>
        <v>-101.02246100000048</v>
      </c>
      <c r="O231">
        <f t="shared" si="27"/>
        <v>-101.02246100000048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0.85391377543153191</v>
      </c>
    </row>
    <row r="232" spans="1:19" x14ac:dyDescent="0.3">
      <c r="A232" t="s">
        <v>257</v>
      </c>
      <c r="B232">
        <v>11702.588867</v>
      </c>
      <c r="C232">
        <v>11848.299805000001</v>
      </c>
      <c r="D232">
        <v>12438.710938</v>
      </c>
      <c r="E232">
        <v>12385.553711</v>
      </c>
      <c r="F232">
        <v>11770.5</v>
      </c>
      <c r="G232">
        <v>11848.299805000001</v>
      </c>
      <c r="H232">
        <v>11528.5</v>
      </c>
      <c r="I232">
        <v>11844.700194999999</v>
      </c>
      <c r="J232">
        <v>11861.582031</v>
      </c>
      <c r="L232" t="str">
        <f t="shared" si="25"/>
        <v>10APR2023:15:00:00</v>
      </c>
      <c r="M232">
        <v>15</v>
      </c>
      <c r="N232">
        <f t="shared" si="26"/>
        <v>145.71093800000017</v>
      </c>
      <c r="O232" t="str">
        <f t="shared" si="27"/>
        <v/>
      </c>
      <c r="P232">
        <f t="shared" si="28"/>
        <v>145.71093800000017</v>
      </c>
      <c r="Q232" t="str">
        <f t="shared" si="29"/>
        <v/>
      </c>
      <c r="R232">
        <f t="shared" si="30"/>
        <v>1</v>
      </c>
      <c r="S232">
        <f t="shared" si="31"/>
        <v>1.2451171245611201</v>
      </c>
    </row>
    <row r="233" spans="1:19" x14ac:dyDescent="0.3">
      <c r="A233" t="s">
        <v>258</v>
      </c>
      <c r="B233">
        <v>11652.830078000001</v>
      </c>
      <c r="C233">
        <v>11920.299805000001</v>
      </c>
      <c r="D233">
        <v>12571.837890999999</v>
      </c>
      <c r="E233">
        <v>12412.868164</v>
      </c>
      <c r="F233">
        <v>11797.200194999999</v>
      </c>
      <c r="G233">
        <v>11920.299805000001</v>
      </c>
      <c r="H233">
        <v>11423.5</v>
      </c>
      <c r="I233">
        <v>11873.900390999999</v>
      </c>
      <c r="J233">
        <v>11875.337890999999</v>
      </c>
      <c r="L233" t="str">
        <f t="shared" si="25"/>
        <v>10APR2023:16:00:00</v>
      </c>
      <c r="M233">
        <v>16</v>
      </c>
      <c r="N233">
        <f t="shared" si="26"/>
        <v>267.46972699999969</v>
      </c>
      <c r="O233" t="str">
        <f t="shared" si="27"/>
        <v/>
      </c>
      <c r="P233">
        <f t="shared" si="28"/>
        <v>267.46972699999969</v>
      </c>
      <c r="Q233" t="str">
        <f t="shared" si="29"/>
        <v/>
      </c>
      <c r="R233">
        <f t="shared" si="30"/>
        <v>1</v>
      </c>
      <c r="S233">
        <f t="shared" si="31"/>
        <v>2.2953198940484856</v>
      </c>
    </row>
    <row r="234" spans="1:19" x14ac:dyDescent="0.3">
      <c r="A234" t="s">
        <v>259</v>
      </c>
      <c r="B234">
        <v>11594.785156</v>
      </c>
      <c r="C234">
        <v>11960.599609000001</v>
      </c>
      <c r="D234">
        <v>12538.423828000001</v>
      </c>
      <c r="E234">
        <v>12372.866211</v>
      </c>
      <c r="F234">
        <v>11805</v>
      </c>
      <c r="G234">
        <v>11960.599609000001</v>
      </c>
      <c r="H234">
        <v>11366.099609000001</v>
      </c>
      <c r="I234">
        <v>11863.5</v>
      </c>
      <c r="J234">
        <v>11853.124023</v>
      </c>
      <c r="L234" t="str">
        <f t="shared" si="25"/>
        <v>10APR2023:17:00:00</v>
      </c>
      <c r="M234">
        <v>17</v>
      </c>
      <c r="N234">
        <f t="shared" si="26"/>
        <v>365.81445300000087</v>
      </c>
      <c r="O234" t="str">
        <f t="shared" si="27"/>
        <v/>
      </c>
      <c r="P234">
        <f t="shared" si="28"/>
        <v>365.81445300000087</v>
      </c>
      <c r="Q234" t="str">
        <f t="shared" si="29"/>
        <v/>
      </c>
      <c r="R234">
        <f t="shared" si="30"/>
        <v>1</v>
      </c>
      <c r="S234">
        <f t="shared" si="31"/>
        <v>3.1549912143969427</v>
      </c>
    </row>
    <row r="235" spans="1:19" x14ac:dyDescent="0.3">
      <c r="A235" t="s">
        <v>260</v>
      </c>
      <c r="B235">
        <v>11528.231444999999</v>
      </c>
      <c r="C235">
        <v>11873.299805000001</v>
      </c>
      <c r="D235">
        <v>12440.725586</v>
      </c>
      <c r="E235">
        <v>12279.424805000001</v>
      </c>
      <c r="F235">
        <v>11749.799805000001</v>
      </c>
      <c r="G235">
        <v>11873.299805000001</v>
      </c>
      <c r="H235">
        <v>11315.099609000001</v>
      </c>
      <c r="I235">
        <v>11746.900390999999</v>
      </c>
      <c r="J235">
        <v>11769.055664</v>
      </c>
      <c r="L235" t="str">
        <f t="shared" si="25"/>
        <v>10APR2023:18:00:00</v>
      </c>
      <c r="M235">
        <v>18</v>
      </c>
      <c r="N235">
        <f t="shared" si="26"/>
        <v>345.06836000000112</v>
      </c>
      <c r="O235" t="str">
        <f t="shared" si="27"/>
        <v/>
      </c>
      <c r="P235">
        <f t="shared" si="28"/>
        <v>345.06836000000112</v>
      </c>
      <c r="Q235" t="str">
        <f t="shared" si="29"/>
        <v/>
      </c>
      <c r="R235">
        <f t="shared" si="30"/>
        <v>1</v>
      </c>
      <c r="S235">
        <f t="shared" si="31"/>
        <v>2.9932462897391208</v>
      </c>
    </row>
    <row r="236" spans="1:19" x14ac:dyDescent="0.3">
      <c r="A236" t="s">
        <v>261</v>
      </c>
      <c r="B236">
        <v>11394.672852</v>
      </c>
      <c r="C236">
        <v>11672.599609000001</v>
      </c>
      <c r="D236">
        <v>12157.003906</v>
      </c>
      <c r="E236">
        <v>12095.524414</v>
      </c>
      <c r="F236">
        <v>11566.200194999999</v>
      </c>
      <c r="G236">
        <v>11672.599609000001</v>
      </c>
      <c r="H236">
        <v>11209.900390999999</v>
      </c>
      <c r="I236">
        <v>11514.5</v>
      </c>
      <c r="J236">
        <v>11572.601563</v>
      </c>
      <c r="L236" t="str">
        <f t="shared" si="25"/>
        <v>10APR2023:19:00:00</v>
      </c>
      <c r="M236">
        <v>19</v>
      </c>
      <c r="N236">
        <f t="shared" si="26"/>
        <v>277.92675700000109</v>
      </c>
      <c r="O236" t="str">
        <f t="shared" si="27"/>
        <v/>
      </c>
      <c r="P236">
        <f t="shared" si="28"/>
        <v>277.92675700000109</v>
      </c>
      <c r="Q236" t="str">
        <f t="shared" si="29"/>
        <v/>
      </c>
      <c r="R236">
        <f t="shared" si="30"/>
        <v>1</v>
      </c>
      <c r="S236">
        <f t="shared" si="31"/>
        <v>2.4390937818914145</v>
      </c>
    </row>
    <row r="237" spans="1:19" x14ac:dyDescent="0.3">
      <c r="A237" t="s">
        <v>262</v>
      </c>
      <c r="B237">
        <v>11444.069336</v>
      </c>
      <c r="C237">
        <v>11516.299805000001</v>
      </c>
      <c r="D237">
        <v>12005.181640999999</v>
      </c>
      <c r="E237">
        <v>11981.470703000001</v>
      </c>
      <c r="F237">
        <v>11400.299805000001</v>
      </c>
      <c r="G237">
        <v>11516.299805000001</v>
      </c>
      <c r="H237">
        <v>11187.299805000001</v>
      </c>
      <c r="I237">
        <v>11326.400390999999</v>
      </c>
      <c r="J237">
        <v>11446.806640999999</v>
      </c>
      <c r="L237" t="str">
        <f t="shared" si="25"/>
        <v>10APR2023:20:00:00</v>
      </c>
      <c r="M237">
        <v>20</v>
      </c>
      <c r="N237">
        <f t="shared" si="26"/>
        <v>72.230469000000085</v>
      </c>
      <c r="O237" t="str">
        <f t="shared" si="27"/>
        <v/>
      </c>
      <c r="P237">
        <f t="shared" si="28"/>
        <v>72.230469000000085</v>
      </c>
      <c r="Q237" t="str">
        <f t="shared" si="29"/>
        <v/>
      </c>
      <c r="R237">
        <f t="shared" si="30"/>
        <v>1</v>
      </c>
      <c r="S237">
        <f t="shared" si="31"/>
        <v>0.63116070760583587</v>
      </c>
    </row>
    <row r="238" spans="1:19" x14ac:dyDescent="0.3">
      <c r="A238" t="s">
        <v>263</v>
      </c>
      <c r="B238">
        <v>11602.923828000001</v>
      </c>
      <c r="C238">
        <v>11550.5</v>
      </c>
      <c r="D238">
        <v>11822.821289</v>
      </c>
      <c r="E238">
        <v>11837.583984000001</v>
      </c>
      <c r="F238">
        <v>11434.099609000001</v>
      </c>
      <c r="G238">
        <v>11550.5</v>
      </c>
      <c r="H238">
        <v>11367</v>
      </c>
      <c r="I238">
        <v>11339.599609000001</v>
      </c>
      <c r="J238">
        <v>11475.004883</v>
      </c>
      <c r="L238" t="str">
        <f t="shared" si="25"/>
        <v>10APR2023:21:00:00</v>
      </c>
      <c r="M238">
        <v>21</v>
      </c>
      <c r="N238">
        <f t="shared" si="26"/>
        <v>-52.423828000000867</v>
      </c>
      <c r="O238">
        <f t="shared" si="27"/>
        <v>-52.423828000000867</v>
      </c>
      <c r="P238" t="str">
        <f t="shared" si="28"/>
        <v/>
      </c>
      <c r="Q238">
        <f t="shared" si="29"/>
        <v>1</v>
      </c>
      <c r="R238" t="str">
        <f t="shared" si="30"/>
        <v/>
      </c>
      <c r="S238">
        <f t="shared" si="31"/>
        <v>0.45181566971501158</v>
      </c>
    </row>
    <row r="239" spans="1:19" x14ac:dyDescent="0.3">
      <c r="A239" t="s">
        <v>264</v>
      </c>
      <c r="B239">
        <v>11382.908203000001</v>
      </c>
      <c r="C239">
        <v>11265.400390999999</v>
      </c>
      <c r="D239">
        <v>11463.614258</v>
      </c>
      <c r="E239">
        <v>11444.684569999999</v>
      </c>
      <c r="F239">
        <v>11127.200194999999</v>
      </c>
      <c r="G239">
        <v>11265.400390999999</v>
      </c>
      <c r="H239">
        <v>11095.900390999999</v>
      </c>
      <c r="I239">
        <v>11042.200194999999</v>
      </c>
      <c r="J239">
        <v>11173.413086</v>
      </c>
      <c r="L239" t="str">
        <f t="shared" si="25"/>
        <v>10APR2023:22:00:00</v>
      </c>
      <c r="M239">
        <v>22</v>
      </c>
      <c r="N239">
        <f t="shared" si="26"/>
        <v>-117.50781200000165</v>
      </c>
      <c r="O239">
        <f t="shared" si="27"/>
        <v>-117.50781200000165</v>
      </c>
      <c r="P239" t="str">
        <f t="shared" si="28"/>
        <v/>
      </c>
      <c r="Q239">
        <f t="shared" si="29"/>
        <v>1</v>
      </c>
      <c r="R239" t="str">
        <f t="shared" si="30"/>
        <v/>
      </c>
      <c r="S239">
        <f t="shared" si="31"/>
        <v>1.032318014907931</v>
      </c>
    </row>
    <row r="240" spans="1:19" x14ac:dyDescent="0.3">
      <c r="A240" t="s">
        <v>265</v>
      </c>
      <c r="B240">
        <v>10827.435546999999</v>
      </c>
      <c r="C240">
        <v>10763.900390999999</v>
      </c>
      <c r="D240">
        <v>10928.451171999999</v>
      </c>
      <c r="E240">
        <v>10876.036133</v>
      </c>
      <c r="F240">
        <v>10614.599609000001</v>
      </c>
      <c r="G240">
        <v>10763.900390999999</v>
      </c>
      <c r="H240">
        <v>10532.599609000001</v>
      </c>
      <c r="I240">
        <v>10573</v>
      </c>
      <c r="J240">
        <v>10655.220703000001</v>
      </c>
      <c r="L240" t="str">
        <f t="shared" si="25"/>
        <v>10APR2023:23:00:00</v>
      </c>
      <c r="M240">
        <v>23</v>
      </c>
      <c r="N240">
        <f t="shared" si="26"/>
        <v>-63.535155999999915</v>
      </c>
      <c r="O240">
        <f t="shared" si="27"/>
        <v>-63.535155999999915</v>
      </c>
      <c r="P240" t="str">
        <f t="shared" si="28"/>
        <v/>
      </c>
      <c r="Q240">
        <f t="shared" si="29"/>
        <v>1</v>
      </c>
      <c r="R240" t="str">
        <f t="shared" si="30"/>
        <v/>
      </c>
      <c r="S240">
        <f t="shared" si="31"/>
        <v>0.58679782229323774</v>
      </c>
    </row>
    <row r="241" spans="1:19" x14ac:dyDescent="0.3">
      <c r="A241" t="s">
        <v>266</v>
      </c>
      <c r="B241">
        <v>10285.467773</v>
      </c>
      <c r="C241">
        <v>10180.799805000001</v>
      </c>
      <c r="D241">
        <v>10335.637694999999</v>
      </c>
      <c r="E241">
        <v>10306.222656</v>
      </c>
      <c r="F241">
        <v>10036.5</v>
      </c>
      <c r="G241">
        <v>10180.799805000001</v>
      </c>
      <c r="H241">
        <v>9887.6201172000001</v>
      </c>
      <c r="I241">
        <v>10042.5</v>
      </c>
      <c r="J241">
        <v>10067.894531</v>
      </c>
      <c r="L241" t="str">
        <f t="shared" si="25"/>
        <v>11APR2023:00:00:00</v>
      </c>
      <c r="M241">
        <v>24</v>
      </c>
      <c r="N241">
        <f t="shared" si="26"/>
        <v>-104.66796799999975</v>
      </c>
      <c r="O241">
        <f t="shared" si="27"/>
        <v>-104.66796799999975</v>
      </c>
      <c r="P241" t="str">
        <f t="shared" si="28"/>
        <v/>
      </c>
      <c r="Q241">
        <f t="shared" si="29"/>
        <v>1</v>
      </c>
      <c r="R241" t="str">
        <f t="shared" si="30"/>
        <v/>
      </c>
      <c r="S241">
        <f t="shared" si="31"/>
        <v>1.0176296334791863</v>
      </c>
    </row>
    <row r="242" spans="1:19" x14ac:dyDescent="0.3">
      <c r="A242" t="s">
        <v>267</v>
      </c>
      <c r="B242">
        <v>9790.28125</v>
      </c>
      <c r="C242">
        <v>9844.3398438000004</v>
      </c>
      <c r="D242">
        <v>9814.4130858999997</v>
      </c>
      <c r="E242">
        <v>9908.5751952999999</v>
      </c>
      <c r="F242">
        <v>9741.8203125</v>
      </c>
      <c r="G242">
        <v>9844.3398438000004</v>
      </c>
      <c r="H242">
        <v>9844.3398438000004</v>
      </c>
      <c r="I242">
        <v>9895.3496094000002</v>
      </c>
      <c r="J242">
        <v>9843.40625</v>
      </c>
      <c r="L242" t="str">
        <f t="shared" si="25"/>
        <v>11APR2023:01:00:00</v>
      </c>
      <c r="M242">
        <v>1</v>
      </c>
      <c r="N242">
        <f t="shared" si="26"/>
        <v>54.058593800000381</v>
      </c>
      <c r="O242" t="str">
        <f t="shared" si="27"/>
        <v/>
      </c>
      <c r="P242">
        <f t="shared" si="28"/>
        <v>54.058593800000381</v>
      </c>
      <c r="Q242" t="str">
        <f t="shared" si="29"/>
        <v/>
      </c>
      <c r="R242">
        <f t="shared" si="30"/>
        <v>1</v>
      </c>
      <c r="S242">
        <f t="shared" si="31"/>
        <v>0.55216589206771127</v>
      </c>
    </row>
    <row r="243" spans="1:19" x14ac:dyDescent="0.3">
      <c r="A243" t="s">
        <v>268</v>
      </c>
      <c r="B243">
        <v>9511.0478516000003</v>
      </c>
      <c r="C243">
        <v>9466.3300780999998</v>
      </c>
      <c r="D243">
        <v>9498.4960938000004</v>
      </c>
      <c r="E243">
        <v>9550.5371094000002</v>
      </c>
      <c r="F243">
        <v>9347.5097655999998</v>
      </c>
      <c r="G243">
        <v>9466.3300780999998</v>
      </c>
      <c r="H243">
        <v>9466.3300780999998</v>
      </c>
      <c r="I243">
        <v>9517.3095702999999</v>
      </c>
      <c r="J243">
        <v>9476.1757813000004</v>
      </c>
      <c r="L243" t="str">
        <f t="shared" si="25"/>
        <v>11APR2023:02:00:00</v>
      </c>
      <c r="M243">
        <v>2</v>
      </c>
      <c r="N243">
        <f t="shared" si="26"/>
        <v>-44.717773500000476</v>
      </c>
      <c r="O243">
        <f t="shared" si="27"/>
        <v>-44.717773500000476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0.4701666335584444</v>
      </c>
    </row>
    <row r="244" spans="1:19" x14ac:dyDescent="0.3">
      <c r="A244" t="s">
        <v>269</v>
      </c>
      <c r="B244">
        <v>9358.4160155999998</v>
      </c>
      <c r="C244">
        <v>9244.3203125</v>
      </c>
      <c r="D244">
        <v>9282.1162108999997</v>
      </c>
      <c r="E244">
        <v>9334.7753905999998</v>
      </c>
      <c r="F244">
        <v>9130.8398438000004</v>
      </c>
      <c r="G244">
        <v>9244.3203125</v>
      </c>
      <c r="H244">
        <v>9244.3203125</v>
      </c>
      <c r="I244">
        <v>9291.3701172000001</v>
      </c>
      <c r="J244">
        <v>9254.6464844000002</v>
      </c>
      <c r="L244" t="str">
        <f t="shared" si="25"/>
        <v>11APR2023:03:00:00</v>
      </c>
      <c r="M244">
        <v>3</v>
      </c>
      <c r="N244">
        <f t="shared" si="26"/>
        <v>-114.09570309999981</v>
      </c>
      <c r="O244">
        <f t="shared" si="27"/>
        <v>-114.09570309999981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1.2191775072812334</v>
      </c>
    </row>
    <row r="245" spans="1:19" x14ac:dyDescent="0.3">
      <c r="A245" t="s">
        <v>270</v>
      </c>
      <c r="B245">
        <v>9285.6748047000001</v>
      </c>
      <c r="C245">
        <v>9184.0996094000002</v>
      </c>
      <c r="D245">
        <v>9174.7451172000001</v>
      </c>
      <c r="E245">
        <v>9258.5244141000003</v>
      </c>
      <c r="F245">
        <v>9078.1103516000003</v>
      </c>
      <c r="G245">
        <v>9184.0996094000002</v>
      </c>
      <c r="H245">
        <v>9184.0996094000002</v>
      </c>
      <c r="I245">
        <v>9220.6103516000003</v>
      </c>
      <c r="J245">
        <v>9182.5839844000002</v>
      </c>
      <c r="L245" t="str">
        <f t="shared" si="25"/>
        <v>11APR2023:04:00:00</v>
      </c>
      <c r="M245">
        <v>4</v>
      </c>
      <c r="N245">
        <f t="shared" si="26"/>
        <v>-101.5751952999999</v>
      </c>
      <c r="O245">
        <f t="shared" si="27"/>
        <v>-101.5751952999999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1.0938913696243917</v>
      </c>
    </row>
    <row r="246" spans="1:19" x14ac:dyDescent="0.3">
      <c r="A246" t="s">
        <v>271</v>
      </c>
      <c r="B246">
        <v>9410.7802733999997</v>
      </c>
      <c r="C246">
        <v>9318.7695313000004</v>
      </c>
      <c r="D246">
        <v>9201.1962891000003</v>
      </c>
      <c r="E246">
        <v>9308.9658202999999</v>
      </c>
      <c r="F246">
        <v>9196.0498047000001</v>
      </c>
      <c r="G246">
        <v>9318.7695313000004</v>
      </c>
      <c r="H246">
        <v>9318.7695313000004</v>
      </c>
      <c r="I246">
        <v>9354.9101563000004</v>
      </c>
      <c r="J246">
        <v>9293.8251952999999</v>
      </c>
      <c r="L246" t="str">
        <f t="shared" si="25"/>
        <v>11APR2023:05:00:00</v>
      </c>
      <c r="M246">
        <v>5</v>
      </c>
      <c r="N246">
        <f t="shared" si="26"/>
        <v>-92.010742099999334</v>
      </c>
      <c r="O246">
        <f t="shared" si="27"/>
        <v>-92.010742099999334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0.97771639998940252</v>
      </c>
    </row>
    <row r="247" spans="1:19" x14ac:dyDescent="0.3">
      <c r="A247" t="s">
        <v>272</v>
      </c>
      <c r="B247">
        <v>9859.4326172000001</v>
      </c>
      <c r="C247">
        <v>9735.2597655999998</v>
      </c>
      <c r="D247">
        <v>9547.7207030999998</v>
      </c>
      <c r="E247">
        <v>9660.6884766000003</v>
      </c>
      <c r="F247">
        <v>9648.6904297000001</v>
      </c>
      <c r="G247">
        <v>9735.2597655999998</v>
      </c>
      <c r="H247">
        <v>9735.2597655999998</v>
      </c>
      <c r="I247">
        <v>9807.5703125</v>
      </c>
      <c r="J247">
        <v>9710.7890625</v>
      </c>
      <c r="L247" t="str">
        <f t="shared" si="25"/>
        <v>11APR2023:06:00:00</v>
      </c>
      <c r="M247">
        <v>6</v>
      </c>
      <c r="N247">
        <f t="shared" si="26"/>
        <v>-124.17285160000029</v>
      </c>
      <c r="O247">
        <f t="shared" si="27"/>
        <v>-124.17285160000029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1.2594320223191948</v>
      </c>
    </row>
    <row r="248" spans="1:19" x14ac:dyDescent="0.3">
      <c r="A248" t="s">
        <v>273</v>
      </c>
      <c r="B248">
        <v>10481.155273</v>
      </c>
      <c r="C248">
        <v>10345.200194999999</v>
      </c>
      <c r="D248">
        <v>10062.589844</v>
      </c>
      <c r="E248">
        <v>10201.368164</v>
      </c>
      <c r="F248">
        <v>10362.900390999999</v>
      </c>
      <c r="G248">
        <v>10345.200194999999</v>
      </c>
      <c r="H248">
        <v>10345.200194999999</v>
      </c>
      <c r="I248">
        <v>10465.299805000001</v>
      </c>
      <c r="J248">
        <v>10326.478515999999</v>
      </c>
      <c r="L248" t="str">
        <f t="shared" si="25"/>
        <v>11APR2023:07:00:00</v>
      </c>
      <c r="M248">
        <v>7</v>
      </c>
      <c r="N248">
        <f t="shared" si="26"/>
        <v>-135.95507800000087</v>
      </c>
      <c r="O248">
        <f t="shared" si="27"/>
        <v>-135.95507800000087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1.2971382873243773</v>
      </c>
    </row>
    <row r="249" spans="1:19" x14ac:dyDescent="0.3">
      <c r="A249" t="s">
        <v>274</v>
      </c>
      <c r="B249">
        <v>10724.825194999999</v>
      </c>
      <c r="C249">
        <v>10656.200194999999</v>
      </c>
      <c r="D249">
        <v>10325.134765999999</v>
      </c>
      <c r="E249">
        <v>10446.368164</v>
      </c>
      <c r="F249">
        <v>10728.200194999999</v>
      </c>
      <c r="G249">
        <v>10656.200194999999</v>
      </c>
      <c r="H249">
        <v>10656.200194999999</v>
      </c>
      <c r="I249">
        <v>10782.200194999999</v>
      </c>
      <c r="J249">
        <v>10634.987305000001</v>
      </c>
      <c r="L249" t="str">
        <f t="shared" si="25"/>
        <v>11APR2023:08:00:00</v>
      </c>
      <c r="M249">
        <v>8</v>
      </c>
      <c r="N249">
        <f t="shared" si="26"/>
        <v>-68.625</v>
      </c>
      <c r="O249">
        <f t="shared" si="27"/>
        <v>-68.625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0.63987056900464478</v>
      </c>
    </row>
    <row r="250" spans="1:19" x14ac:dyDescent="0.3">
      <c r="A250" t="s">
        <v>275</v>
      </c>
      <c r="B250">
        <v>10898.875977</v>
      </c>
      <c r="C250">
        <v>10848.5</v>
      </c>
      <c r="D250">
        <v>10540.795898</v>
      </c>
      <c r="E250">
        <v>10674.801758</v>
      </c>
      <c r="F250">
        <v>10969.700194999999</v>
      </c>
      <c r="G250">
        <v>10848.5</v>
      </c>
      <c r="H250">
        <v>10848.5</v>
      </c>
      <c r="I250">
        <v>10972.099609000001</v>
      </c>
      <c r="J250">
        <v>10836.159180000001</v>
      </c>
      <c r="L250" t="str">
        <f t="shared" si="25"/>
        <v>11APR2023:09:00:00</v>
      </c>
      <c r="M250">
        <v>9</v>
      </c>
      <c r="N250">
        <f t="shared" si="26"/>
        <v>-50.375976999999693</v>
      </c>
      <c r="O250">
        <f t="shared" si="27"/>
        <v>-50.375976999999693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0.46221259060391717</v>
      </c>
    </row>
    <row r="251" spans="1:19" x14ac:dyDescent="0.3">
      <c r="A251" t="s">
        <v>276</v>
      </c>
      <c r="B251">
        <v>11180.783203000001</v>
      </c>
      <c r="C251">
        <v>11040.599609000001</v>
      </c>
      <c r="D251">
        <v>10923.714844</v>
      </c>
      <c r="E251">
        <v>11023.016602</v>
      </c>
      <c r="F251">
        <v>11138.200194999999</v>
      </c>
      <c r="G251">
        <v>11040.599609000001</v>
      </c>
      <c r="H251">
        <v>11040.599609000001</v>
      </c>
      <c r="I251">
        <v>11143.799805000001</v>
      </c>
      <c r="J251">
        <v>11057.943359000001</v>
      </c>
      <c r="L251" t="str">
        <f t="shared" si="25"/>
        <v>11APR2023:10:00:00</v>
      </c>
      <c r="M251">
        <v>10</v>
      </c>
      <c r="N251">
        <f t="shared" si="26"/>
        <v>-140.18359400000008</v>
      </c>
      <c r="O251">
        <f t="shared" si="27"/>
        <v>-140.18359400000008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1.2537904675800025</v>
      </c>
    </row>
    <row r="252" spans="1:19" x14ac:dyDescent="0.3">
      <c r="A252" t="s">
        <v>277</v>
      </c>
      <c r="B252">
        <v>11551.047852</v>
      </c>
      <c r="C252">
        <v>11228.700194999999</v>
      </c>
      <c r="D252">
        <v>11375.986328000001</v>
      </c>
      <c r="E252">
        <v>11479.728515999999</v>
      </c>
      <c r="F252">
        <v>11297.700194999999</v>
      </c>
      <c r="G252">
        <v>11228.700194999999</v>
      </c>
      <c r="H252">
        <v>11228.700194999999</v>
      </c>
      <c r="I252">
        <v>11334</v>
      </c>
      <c r="J252">
        <v>11296.647461</v>
      </c>
      <c r="L252" t="str">
        <f t="shared" si="25"/>
        <v>11APR2023:11:00:00</v>
      </c>
      <c r="M252">
        <v>11</v>
      </c>
      <c r="N252">
        <f t="shared" si="26"/>
        <v>-322.34765700000025</v>
      </c>
      <c r="O252">
        <f t="shared" si="27"/>
        <v>-322.34765700000025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2.7906356300323658</v>
      </c>
    </row>
    <row r="253" spans="1:19" x14ac:dyDescent="0.3">
      <c r="A253" t="s">
        <v>278</v>
      </c>
      <c r="B253">
        <v>11862.955078000001</v>
      </c>
      <c r="C253">
        <v>11378.5</v>
      </c>
      <c r="D253">
        <v>11798.389648</v>
      </c>
      <c r="E253">
        <v>11923.012694999999</v>
      </c>
      <c r="F253">
        <v>11422.700194999999</v>
      </c>
      <c r="G253">
        <v>11378.5</v>
      </c>
      <c r="H253">
        <v>11378.5</v>
      </c>
      <c r="I253">
        <v>11488.900390999999</v>
      </c>
      <c r="J253">
        <v>11500.017578000001</v>
      </c>
      <c r="L253" t="str">
        <f t="shared" si="25"/>
        <v>11APR2023:12:00:00</v>
      </c>
      <c r="M253">
        <v>12</v>
      </c>
      <c r="N253">
        <f t="shared" si="26"/>
        <v>-484.45507800000087</v>
      </c>
      <c r="O253">
        <f t="shared" si="27"/>
        <v>-484.45507800000087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4.0837639088630526</v>
      </c>
    </row>
    <row r="254" spans="1:19" x14ac:dyDescent="0.3">
      <c r="A254" t="s">
        <v>279</v>
      </c>
      <c r="B254">
        <v>12134.191406</v>
      </c>
      <c r="C254">
        <v>11489.299805000001</v>
      </c>
      <c r="D254">
        <v>12069.681640999999</v>
      </c>
      <c r="E254">
        <v>12235.478515999999</v>
      </c>
      <c r="F254">
        <v>11506.700194999999</v>
      </c>
      <c r="G254">
        <v>11489.299805000001</v>
      </c>
      <c r="H254">
        <v>11489.299805000001</v>
      </c>
      <c r="I254">
        <v>11581.400390999999</v>
      </c>
      <c r="J254">
        <v>11634.747069999999</v>
      </c>
      <c r="L254" t="str">
        <f t="shared" si="25"/>
        <v>11APR2023:13:00:00</v>
      </c>
      <c r="M254">
        <v>13</v>
      </c>
      <c r="N254">
        <f t="shared" si="26"/>
        <v>-644.89160099999935</v>
      </c>
      <c r="O254">
        <f t="shared" si="27"/>
        <v>-644.89160099999935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5.314664813026762</v>
      </c>
    </row>
    <row r="255" spans="1:19" x14ac:dyDescent="0.3">
      <c r="A255" t="s">
        <v>280</v>
      </c>
      <c r="B255">
        <v>12378.763671999999</v>
      </c>
      <c r="C255">
        <v>11688</v>
      </c>
      <c r="D255">
        <v>12387.350586</v>
      </c>
      <c r="E255">
        <v>12443.540039</v>
      </c>
      <c r="F255">
        <v>11689.799805000001</v>
      </c>
      <c r="G255">
        <v>11688</v>
      </c>
      <c r="H255">
        <v>11688</v>
      </c>
      <c r="I255">
        <v>11758.099609000001</v>
      </c>
      <c r="J255">
        <v>11849.080078000001</v>
      </c>
      <c r="L255" t="str">
        <f t="shared" si="25"/>
        <v>11APR2023:14:00:00</v>
      </c>
      <c r="M255">
        <v>14</v>
      </c>
      <c r="N255">
        <f t="shared" si="26"/>
        <v>-690.76367199999913</v>
      </c>
      <c r="O255">
        <f t="shared" si="27"/>
        <v>-690.76367199999913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5.5802315182934139</v>
      </c>
    </row>
    <row r="256" spans="1:19" x14ac:dyDescent="0.3">
      <c r="A256" t="s">
        <v>281</v>
      </c>
      <c r="B256">
        <v>12535.344727</v>
      </c>
      <c r="C256">
        <v>11863.799805000001</v>
      </c>
      <c r="D256">
        <v>12614.398438</v>
      </c>
      <c r="E256">
        <v>12593.975586</v>
      </c>
      <c r="F256">
        <v>11832.400390999999</v>
      </c>
      <c r="G256">
        <v>11863.799805000001</v>
      </c>
      <c r="H256">
        <v>11863.799805000001</v>
      </c>
      <c r="I256">
        <v>11883.299805000001</v>
      </c>
      <c r="J256">
        <v>12016.629883</v>
      </c>
      <c r="L256" t="str">
        <f t="shared" si="25"/>
        <v>11APR2023:15:00:00</v>
      </c>
      <c r="M256">
        <v>15</v>
      </c>
      <c r="N256">
        <f t="shared" si="26"/>
        <v>-671.54492199999913</v>
      </c>
      <c r="O256">
        <f t="shared" si="27"/>
        <v>-671.54492199999913</v>
      </c>
      <c r="P256" t="str">
        <f t="shared" si="28"/>
        <v/>
      </c>
      <c r="Q256">
        <f t="shared" si="29"/>
        <v>1</v>
      </c>
      <c r="R256" t="str">
        <f t="shared" si="30"/>
        <v/>
      </c>
      <c r="S256">
        <f t="shared" si="31"/>
        <v>5.3572114419282943</v>
      </c>
    </row>
    <row r="257" spans="1:19" x14ac:dyDescent="0.3">
      <c r="A257" t="s">
        <v>282</v>
      </c>
      <c r="B257">
        <v>12705.188477</v>
      </c>
      <c r="C257">
        <v>12028.200194999999</v>
      </c>
      <c r="D257">
        <v>12715.731444999999</v>
      </c>
      <c r="E257">
        <v>12688.772461</v>
      </c>
      <c r="F257">
        <v>11956.400390999999</v>
      </c>
      <c r="G257">
        <v>12028.200194999999</v>
      </c>
      <c r="H257">
        <v>12028.200194999999</v>
      </c>
      <c r="I257">
        <v>11971.799805000001</v>
      </c>
      <c r="J257">
        <v>12141.606444999999</v>
      </c>
      <c r="L257" t="str">
        <f t="shared" si="25"/>
        <v>11APR2023:16:00:00</v>
      </c>
      <c r="M257">
        <v>16</v>
      </c>
      <c r="N257">
        <f t="shared" si="26"/>
        <v>-676.98828200000025</v>
      </c>
      <c r="O257">
        <f t="shared" si="27"/>
        <v>-676.98828200000025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5.3284395050537139</v>
      </c>
    </row>
    <row r="258" spans="1:19" x14ac:dyDescent="0.3">
      <c r="A258" t="s">
        <v>283</v>
      </c>
      <c r="B258">
        <v>12854.587890999999</v>
      </c>
      <c r="C258">
        <v>12158.099609000001</v>
      </c>
      <c r="D258">
        <v>12753.347656</v>
      </c>
      <c r="E258">
        <v>12710.403319999999</v>
      </c>
      <c r="F258">
        <v>12066.900390999999</v>
      </c>
      <c r="G258">
        <v>12158.099609000001</v>
      </c>
      <c r="H258">
        <v>12158.099609000001</v>
      </c>
      <c r="I258">
        <v>12038.099609000001</v>
      </c>
      <c r="J258">
        <v>12232.029296999999</v>
      </c>
      <c r="L258" t="str">
        <f t="shared" si="25"/>
        <v>11APR2023:17:00:00</v>
      </c>
      <c r="M258">
        <v>17</v>
      </c>
      <c r="N258">
        <f t="shared" si="26"/>
        <v>-696.48828199999843</v>
      </c>
      <c r="O258">
        <f t="shared" si="27"/>
        <v>-696.48828199999843</v>
      </c>
      <c r="P258" t="str">
        <f t="shared" si="28"/>
        <v/>
      </c>
      <c r="Q258">
        <f t="shared" si="29"/>
        <v>1</v>
      </c>
      <c r="R258" t="str">
        <f t="shared" si="30"/>
        <v/>
      </c>
      <c r="S258">
        <f t="shared" si="31"/>
        <v>5.4182077862460076</v>
      </c>
    </row>
    <row r="259" spans="1:19" x14ac:dyDescent="0.3">
      <c r="A259" t="s">
        <v>284</v>
      </c>
      <c r="B259">
        <v>12832.750977</v>
      </c>
      <c r="C259">
        <v>12179</v>
      </c>
      <c r="D259">
        <v>12755.022461</v>
      </c>
      <c r="E259">
        <v>12715.876953000001</v>
      </c>
      <c r="F259">
        <v>12058.599609000001</v>
      </c>
      <c r="G259">
        <v>12179</v>
      </c>
      <c r="H259">
        <v>12179</v>
      </c>
      <c r="I259">
        <v>12008.099609000001</v>
      </c>
      <c r="J259">
        <v>12230.894531</v>
      </c>
      <c r="L259" t="str">
        <f t="shared" ref="L259:L267" si="32">A259</f>
        <v>11APR2023:18:00:00</v>
      </c>
      <c r="M259">
        <v>18</v>
      </c>
      <c r="N259">
        <f t="shared" ref="N259:N267" si="33">C259-B259</f>
        <v>-653.75097699999969</v>
      </c>
      <c r="O259">
        <f t="shared" ref="O259:O322" si="34">IF(N259&lt;0,N259,"")</f>
        <v>-653.75097699999969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5.0943946326996485</v>
      </c>
    </row>
    <row r="260" spans="1:19" x14ac:dyDescent="0.3">
      <c r="A260" t="s">
        <v>285</v>
      </c>
      <c r="B260">
        <v>12609.834961</v>
      </c>
      <c r="C260">
        <v>11942.900390999999</v>
      </c>
      <c r="D260">
        <v>12415.772461</v>
      </c>
      <c r="E260">
        <v>12450.629883</v>
      </c>
      <c r="F260">
        <v>11814.799805000001</v>
      </c>
      <c r="G260">
        <v>11942.900390999999</v>
      </c>
      <c r="H260">
        <v>11942.900390999999</v>
      </c>
      <c r="I260">
        <v>11785.200194999999</v>
      </c>
      <c r="J260">
        <v>11977.355469</v>
      </c>
      <c r="L260" t="str">
        <f t="shared" si="32"/>
        <v>11APR2023:19:00:00</v>
      </c>
      <c r="M260">
        <v>19</v>
      </c>
      <c r="N260">
        <f t="shared" si="33"/>
        <v>-666.93457000000126</v>
      </c>
      <c r="O260">
        <f t="shared" si="34"/>
        <v>-666.93457000000126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5.2890031635046171</v>
      </c>
    </row>
    <row r="261" spans="1:19" x14ac:dyDescent="0.3">
      <c r="A261" t="s">
        <v>286</v>
      </c>
      <c r="B261">
        <v>12372.157227</v>
      </c>
      <c r="C261">
        <v>11754.299805000001</v>
      </c>
      <c r="D261">
        <v>12276.563477</v>
      </c>
      <c r="E261">
        <v>12369.083008</v>
      </c>
      <c r="F261">
        <v>11654.599609000001</v>
      </c>
      <c r="G261">
        <v>11754.299805000001</v>
      </c>
      <c r="H261">
        <v>11754.299805000001</v>
      </c>
      <c r="I261">
        <v>11625.599609000001</v>
      </c>
      <c r="J261">
        <v>11810.171875</v>
      </c>
      <c r="L261" t="str">
        <f t="shared" si="32"/>
        <v>11APR2023:20:00:00</v>
      </c>
      <c r="M261">
        <v>20</v>
      </c>
      <c r="N261">
        <f t="shared" si="33"/>
        <v>-617.85742199999913</v>
      </c>
      <c r="O261">
        <f t="shared" si="34"/>
        <v>-617.85742199999913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4.9939344502641525</v>
      </c>
    </row>
    <row r="262" spans="1:19" x14ac:dyDescent="0.3">
      <c r="A262" t="s">
        <v>287</v>
      </c>
      <c r="B262">
        <v>12384.208008</v>
      </c>
      <c r="C262">
        <v>11741.799805000001</v>
      </c>
      <c r="D262">
        <v>12125.447265999999</v>
      </c>
      <c r="E262">
        <v>12257.844727</v>
      </c>
      <c r="F262">
        <v>11691.299805000001</v>
      </c>
      <c r="G262">
        <v>11741.799805000001</v>
      </c>
      <c r="H262">
        <v>11741.799805000001</v>
      </c>
      <c r="I262">
        <v>11652.299805000001</v>
      </c>
      <c r="J262">
        <v>11786.629883</v>
      </c>
      <c r="L262" t="str">
        <f t="shared" si="32"/>
        <v>11APR2023:21:00:00</v>
      </c>
      <c r="M262">
        <v>21</v>
      </c>
      <c r="N262">
        <f t="shared" si="33"/>
        <v>-642.40820299999905</v>
      </c>
      <c r="O262">
        <f t="shared" si="34"/>
        <v>-642.40820299999905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5.1873176111464989</v>
      </c>
    </row>
    <row r="263" spans="1:19" x14ac:dyDescent="0.3">
      <c r="A263" t="s">
        <v>288</v>
      </c>
      <c r="B263">
        <v>11993.497069999999</v>
      </c>
      <c r="C263">
        <v>11410.400390999999</v>
      </c>
      <c r="D263">
        <v>11617.525390999999</v>
      </c>
      <c r="E263">
        <v>11807.344727</v>
      </c>
      <c r="F263">
        <v>11361</v>
      </c>
      <c r="G263">
        <v>11410.400390999999</v>
      </c>
      <c r="H263">
        <v>11410.400390999999</v>
      </c>
      <c r="I263">
        <v>11284.200194999999</v>
      </c>
      <c r="J263">
        <v>11409.025390999999</v>
      </c>
      <c r="L263" t="str">
        <f t="shared" si="32"/>
        <v>11APR2023:22:00:00</v>
      </c>
      <c r="M263">
        <v>22</v>
      </c>
      <c r="N263">
        <f t="shared" si="33"/>
        <v>-583.09667900000022</v>
      </c>
      <c r="O263">
        <f t="shared" si="34"/>
        <v>-583.09667900000022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4.8617736394711129</v>
      </c>
    </row>
    <row r="264" spans="1:19" x14ac:dyDescent="0.3">
      <c r="A264" t="s">
        <v>289</v>
      </c>
      <c r="B264">
        <v>11288.357421999999</v>
      </c>
      <c r="C264">
        <v>10870.400390999999</v>
      </c>
      <c r="D264">
        <v>10952.605469</v>
      </c>
      <c r="E264">
        <v>11066.216796999999</v>
      </c>
      <c r="F264">
        <v>10799.400390999999</v>
      </c>
      <c r="G264">
        <v>10870.400390999999</v>
      </c>
      <c r="H264">
        <v>10870.400390999999</v>
      </c>
      <c r="I264">
        <v>10729.900390999999</v>
      </c>
      <c r="J264">
        <v>10837.591796999999</v>
      </c>
      <c r="L264" t="str">
        <f t="shared" si="32"/>
        <v>11APR2023:23:00:00</v>
      </c>
      <c r="M264">
        <v>23</v>
      </c>
      <c r="N264">
        <f t="shared" si="33"/>
        <v>-417.95703099999992</v>
      </c>
      <c r="O264">
        <f t="shared" si="34"/>
        <v>-417.95703099999992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3.7025495860490656</v>
      </c>
    </row>
    <row r="265" spans="1:19" x14ac:dyDescent="0.3">
      <c r="A265" t="s">
        <v>290</v>
      </c>
      <c r="B265">
        <v>10620.568359000001</v>
      </c>
      <c r="C265">
        <v>10294.200194999999</v>
      </c>
      <c r="D265">
        <v>10330.854492</v>
      </c>
      <c r="E265">
        <v>10402.855469</v>
      </c>
      <c r="F265">
        <v>10176.400390999999</v>
      </c>
      <c r="G265">
        <v>10294.200194999999</v>
      </c>
      <c r="H265">
        <v>10294.200194999999</v>
      </c>
      <c r="I265">
        <v>10146.299805000001</v>
      </c>
      <c r="J265">
        <v>10245.380859000001</v>
      </c>
      <c r="L265" t="str">
        <f t="shared" si="32"/>
        <v>12APR2023:00:00:00</v>
      </c>
      <c r="M265">
        <v>24</v>
      </c>
      <c r="N265">
        <f t="shared" si="33"/>
        <v>-326.36816400000134</v>
      </c>
      <c r="O265">
        <f t="shared" si="34"/>
        <v>-326.36816400000134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3.0729820944416115</v>
      </c>
    </row>
    <row r="266" spans="1:19" x14ac:dyDescent="0.3">
      <c r="A266" t="s">
        <v>291</v>
      </c>
      <c r="B266">
        <v>9997.5976563000004</v>
      </c>
      <c r="C266">
        <v>9883.9599608999997</v>
      </c>
      <c r="D266">
        <v>9827.4873047000001</v>
      </c>
      <c r="E266">
        <v>9869.2783202999999</v>
      </c>
      <c r="F266">
        <v>9788.3095702999999</v>
      </c>
      <c r="G266">
        <v>9883.9599608999997</v>
      </c>
      <c r="H266">
        <v>9838.5800780999998</v>
      </c>
      <c r="I266">
        <v>9838.5800780999998</v>
      </c>
      <c r="J266">
        <v>9835.8730469000002</v>
      </c>
      <c r="L266" t="str">
        <f t="shared" si="32"/>
        <v>12APR2023:01:00:00</v>
      </c>
      <c r="M266">
        <v>1</v>
      </c>
      <c r="N266">
        <f t="shared" si="33"/>
        <v>-113.63769540000067</v>
      </c>
      <c r="O266">
        <f t="shared" si="34"/>
        <v>-113.63769540000067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1.136650016400607</v>
      </c>
    </row>
    <row r="267" spans="1:19" x14ac:dyDescent="0.3">
      <c r="A267" t="s">
        <v>292</v>
      </c>
      <c r="B267">
        <v>9633.3798827999999</v>
      </c>
      <c r="C267">
        <v>9510.0097655999998</v>
      </c>
      <c r="D267">
        <v>9535.6191405999998</v>
      </c>
      <c r="E267">
        <v>9562.0048827999999</v>
      </c>
      <c r="F267">
        <v>9445.0498047000001</v>
      </c>
      <c r="G267">
        <v>9510.0097655999998</v>
      </c>
      <c r="H267">
        <v>9478.7998047000001</v>
      </c>
      <c r="I267">
        <v>9478.7998047000001</v>
      </c>
      <c r="J267">
        <v>9489.9101563000004</v>
      </c>
      <c r="L267" t="str">
        <f t="shared" si="32"/>
        <v>12APR2023:02:00:00</v>
      </c>
      <c r="M267">
        <v>2</v>
      </c>
      <c r="N267">
        <f t="shared" si="33"/>
        <v>-123.3701172000001</v>
      </c>
      <c r="O267">
        <f t="shared" si="34"/>
        <v>-123.3701172000001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1.2806524677831124</v>
      </c>
    </row>
    <row r="268" spans="1:19" x14ac:dyDescent="0.3">
      <c r="A268" t="s">
        <v>293</v>
      </c>
      <c r="B268">
        <v>9374.15625</v>
      </c>
      <c r="C268">
        <v>9295.0898438000004</v>
      </c>
      <c r="D268">
        <v>9290.6943358999997</v>
      </c>
      <c r="E268">
        <v>9332.0595702999999</v>
      </c>
      <c r="F268">
        <v>9242.6699219000002</v>
      </c>
      <c r="G268">
        <v>9295.0898438000004</v>
      </c>
      <c r="H268">
        <v>9248</v>
      </c>
      <c r="I268">
        <v>9248</v>
      </c>
      <c r="J268">
        <v>9260.7158202999999</v>
      </c>
      <c r="L268" t="str">
        <f t="shared" ref="L268:L331" si="39">A268</f>
        <v>12APR2023:03:00:00</v>
      </c>
      <c r="M268">
        <v>4</v>
      </c>
      <c r="N268">
        <f t="shared" ref="N268:N331" si="40">C268-B268</f>
        <v>-79.066406199999619</v>
      </c>
      <c r="O268">
        <f t="shared" si="34"/>
        <v>-79.066406199999619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0.84345091004856698</v>
      </c>
    </row>
    <row r="269" spans="1:19" x14ac:dyDescent="0.3">
      <c r="A269" t="s">
        <v>294</v>
      </c>
      <c r="B269">
        <v>9274.8183594000002</v>
      </c>
      <c r="C269">
        <v>9218.6396483999997</v>
      </c>
      <c r="D269">
        <v>9160</v>
      </c>
      <c r="E269">
        <v>9223.1298827999999</v>
      </c>
      <c r="F269">
        <v>9158.9804688000004</v>
      </c>
      <c r="G269">
        <v>9218.6396483999997</v>
      </c>
      <c r="H269">
        <v>9174.2402344000002</v>
      </c>
      <c r="I269">
        <v>9174.2402344000002</v>
      </c>
      <c r="J269">
        <v>9174.3066405999998</v>
      </c>
      <c r="L269" t="str">
        <f t="shared" si="39"/>
        <v>12APR2023:04:00:00</v>
      </c>
      <c r="M269">
        <v>5</v>
      </c>
      <c r="N269">
        <f t="shared" si="40"/>
        <v>-56.178711000000476</v>
      </c>
      <c r="O269">
        <f t="shared" si="34"/>
        <v>-56.178711000000476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0.60571225034357168</v>
      </c>
    </row>
    <row r="270" spans="1:19" x14ac:dyDescent="0.3">
      <c r="A270" t="s">
        <v>295</v>
      </c>
      <c r="B270">
        <v>9370.3291016000003</v>
      </c>
      <c r="C270">
        <v>9346.5097655999998</v>
      </c>
      <c r="D270">
        <v>9205.8564452999999</v>
      </c>
      <c r="E270">
        <v>9269.7167969000002</v>
      </c>
      <c r="F270">
        <v>9304.9101563000004</v>
      </c>
      <c r="G270">
        <v>9346.5097655999998</v>
      </c>
      <c r="H270">
        <v>9299.9101563000004</v>
      </c>
      <c r="I270">
        <v>9299.9101563000004</v>
      </c>
      <c r="J270">
        <v>9286.2597655999998</v>
      </c>
      <c r="L270" t="str">
        <f t="shared" si="39"/>
        <v>12APR2023:05:00:00</v>
      </c>
      <c r="M270">
        <v>6</v>
      </c>
      <c r="N270">
        <f t="shared" si="40"/>
        <v>-23.819336000000476</v>
      </c>
      <c r="O270">
        <f t="shared" si="34"/>
        <v>-23.819336000000476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0.25419956697074048</v>
      </c>
    </row>
    <row r="271" spans="1:19" x14ac:dyDescent="0.3">
      <c r="A271" t="s">
        <v>296</v>
      </c>
      <c r="B271">
        <v>9829.5400391000003</v>
      </c>
      <c r="C271">
        <v>9769.4501952999999</v>
      </c>
      <c r="D271">
        <v>9531.5917969000002</v>
      </c>
      <c r="E271">
        <v>9609.5957030999998</v>
      </c>
      <c r="F271">
        <v>9802</v>
      </c>
      <c r="G271">
        <v>9769.4501952999999</v>
      </c>
      <c r="H271">
        <v>9701.5898438000004</v>
      </c>
      <c r="I271">
        <v>9701.5898438000004</v>
      </c>
      <c r="J271">
        <v>9684.4179688000004</v>
      </c>
      <c r="L271" t="str">
        <f t="shared" si="39"/>
        <v>12APR2023:06:00:00</v>
      </c>
      <c r="M271">
        <v>7</v>
      </c>
      <c r="N271">
        <f t="shared" si="40"/>
        <v>-60.089843800000381</v>
      </c>
      <c r="O271">
        <f t="shared" si="34"/>
        <v>-60.089843800000381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0.61131897892449349</v>
      </c>
    </row>
    <row r="272" spans="1:19" x14ac:dyDescent="0.3">
      <c r="A272" t="s">
        <v>297</v>
      </c>
      <c r="B272">
        <v>10505.269531</v>
      </c>
      <c r="C272">
        <v>10354.599609000001</v>
      </c>
      <c r="D272">
        <v>10057.480469</v>
      </c>
      <c r="E272">
        <v>10162.516602</v>
      </c>
      <c r="F272">
        <v>10468.900390999999</v>
      </c>
      <c r="G272">
        <v>10354.599609000001</v>
      </c>
      <c r="H272">
        <v>10260.900390999999</v>
      </c>
      <c r="I272">
        <v>10260.900390999999</v>
      </c>
      <c r="J272">
        <v>10250.386719</v>
      </c>
      <c r="L272" t="str">
        <f t="shared" si="39"/>
        <v>12APR2023:07:00:00</v>
      </c>
      <c r="M272">
        <v>8</v>
      </c>
      <c r="N272">
        <f t="shared" si="40"/>
        <v>-150.66992199999913</v>
      </c>
      <c r="O272">
        <f t="shared" si="34"/>
        <v>-150.66992199999913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1.4342318543602071</v>
      </c>
    </row>
    <row r="273" spans="1:19" x14ac:dyDescent="0.3">
      <c r="A273" t="s">
        <v>298</v>
      </c>
      <c r="B273">
        <v>10730.928711</v>
      </c>
      <c r="C273">
        <v>10689.400390999999</v>
      </c>
      <c r="D273">
        <v>10330.274414</v>
      </c>
      <c r="E273">
        <v>10427.084961</v>
      </c>
      <c r="F273">
        <v>10780.200194999999</v>
      </c>
      <c r="G273">
        <v>10689.400390999999</v>
      </c>
      <c r="H273">
        <v>10586.799805000001</v>
      </c>
      <c r="I273">
        <v>10586.799805000001</v>
      </c>
      <c r="J273">
        <v>10565.095703000001</v>
      </c>
      <c r="L273" t="str">
        <f t="shared" si="39"/>
        <v>12APR2023:08:00:00</v>
      </c>
      <c r="M273">
        <v>9</v>
      </c>
      <c r="N273">
        <f t="shared" si="40"/>
        <v>-41.528320000001258</v>
      </c>
      <c r="O273">
        <f t="shared" si="34"/>
        <v>-41.528320000001258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0.38699651370744492</v>
      </c>
    </row>
    <row r="274" spans="1:19" x14ac:dyDescent="0.3">
      <c r="A274" t="s">
        <v>299</v>
      </c>
      <c r="B274">
        <v>10914.805664</v>
      </c>
      <c r="C274">
        <v>10941.5</v>
      </c>
      <c r="D274">
        <v>10546.989258</v>
      </c>
      <c r="E274">
        <v>10667.728515999999</v>
      </c>
      <c r="F274">
        <v>10966.5</v>
      </c>
      <c r="G274">
        <v>10941.5</v>
      </c>
      <c r="H274">
        <v>10850.099609000001</v>
      </c>
      <c r="I274">
        <v>10850.099609000001</v>
      </c>
      <c r="J274">
        <v>10810.257813</v>
      </c>
      <c r="L274" t="str">
        <f t="shared" si="39"/>
        <v>12APR2023:09:00:00</v>
      </c>
      <c r="M274">
        <v>10</v>
      </c>
      <c r="N274">
        <f t="shared" si="40"/>
        <v>26.694336000000476</v>
      </c>
      <c r="O274" t="str">
        <f t="shared" si="34"/>
        <v/>
      </c>
      <c r="P274">
        <f t="shared" si="35"/>
        <v>26.694336000000476</v>
      </c>
      <c r="Q274" t="str">
        <f t="shared" si="36"/>
        <v/>
      </c>
      <c r="R274">
        <f t="shared" si="37"/>
        <v>1</v>
      </c>
      <c r="S274">
        <f t="shared" si="41"/>
        <v>0.24456996140614454</v>
      </c>
    </row>
    <row r="275" spans="1:19" x14ac:dyDescent="0.3">
      <c r="A275" t="s">
        <v>300</v>
      </c>
      <c r="B275">
        <v>11236.259765999999</v>
      </c>
      <c r="C275">
        <v>11193.900390999999</v>
      </c>
      <c r="D275">
        <v>10913.473633</v>
      </c>
      <c r="E275">
        <v>11012.030273</v>
      </c>
      <c r="F275">
        <v>11100.700194999999</v>
      </c>
      <c r="G275">
        <v>11193.900390999999</v>
      </c>
      <c r="H275">
        <v>11138.299805000001</v>
      </c>
      <c r="I275">
        <v>11138.299805000001</v>
      </c>
      <c r="J275">
        <v>11095.134765999999</v>
      </c>
      <c r="L275" t="str">
        <f t="shared" si="39"/>
        <v>12APR2023:10:00:00</v>
      </c>
      <c r="M275">
        <v>11</v>
      </c>
      <c r="N275">
        <f t="shared" si="40"/>
        <v>-42.359375</v>
      </c>
      <c r="O275">
        <f t="shared" si="34"/>
        <v>-42.359375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0.37698821389103154</v>
      </c>
    </row>
    <row r="276" spans="1:19" x14ac:dyDescent="0.3">
      <c r="A276" t="s">
        <v>301</v>
      </c>
      <c r="B276">
        <v>11588.199219</v>
      </c>
      <c r="C276">
        <v>11423.5</v>
      </c>
      <c r="D276">
        <v>11409.818359000001</v>
      </c>
      <c r="E276">
        <v>11503.912109000001</v>
      </c>
      <c r="F276">
        <v>11267.900390999999</v>
      </c>
      <c r="G276">
        <v>11423.5</v>
      </c>
      <c r="H276">
        <v>11378.900390999999</v>
      </c>
      <c r="I276">
        <v>11378.900390999999</v>
      </c>
      <c r="J276">
        <v>11378.443359000001</v>
      </c>
      <c r="L276" t="str">
        <f t="shared" si="39"/>
        <v>12APR2023:11:00:00</v>
      </c>
      <c r="M276">
        <v>12</v>
      </c>
      <c r="N276">
        <f t="shared" si="40"/>
        <v>-164.69921900000008</v>
      </c>
      <c r="O276">
        <f t="shared" si="34"/>
        <v>-164.69921900000008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1.4212667204578207</v>
      </c>
    </row>
    <row r="277" spans="1:19" x14ac:dyDescent="0.3">
      <c r="A277" t="s">
        <v>302</v>
      </c>
      <c r="B277">
        <v>11885.444336</v>
      </c>
      <c r="C277">
        <v>11582.400390999999</v>
      </c>
      <c r="D277">
        <v>11824.138671999999</v>
      </c>
      <c r="E277">
        <v>11912.513671999999</v>
      </c>
      <c r="F277">
        <v>11392.5</v>
      </c>
      <c r="G277">
        <v>11582.400390999999</v>
      </c>
      <c r="H277">
        <v>11533</v>
      </c>
      <c r="I277">
        <v>11533</v>
      </c>
      <c r="J277">
        <v>11582.118164</v>
      </c>
      <c r="L277" t="str">
        <f t="shared" si="39"/>
        <v>12APR2023:12:00:00</v>
      </c>
      <c r="M277">
        <v>13</v>
      </c>
      <c r="N277">
        <f t="shared" si="40"/>
        <v>-303.04394500000126</v>
      </c>
      <c r="O277">
        <f t="shared" si="34"/>
        <v>-303.04394500000126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2.5497064849490476</v>
      </c>
    </row>
    <row r="278" spans="1:19" x14ac:dyDescent="0.3">
      <c r="A278" t="s">
        <v>303</v>
      </c>
      <c r="B278">
        <v>12173.546875</v>
      </c>
      <c r="C278">
        <v>11714.5</v>
      </c>
      <c r="D278">
        <v>12133.938477</v>
      </c>
      <c r="E278">
        <v>12233.074219</v>
      </c>
      <c r="F278">
        <v>11485.700194999999</v>
      </c>
      <c r="G278">
        <v>11714.5</v>
      </c>
      <c r="H278">
        <v>11651.799805000001</v>
      </c>
      <c r="I278">
        <v>11651.799805000001</v>
      </c>
      <c r="J278">
        <v>11737.887694999999</v>
      </c>
      <c r="L278" t="str">
        <f t="shared" si="39"/>
        <v>12APR2023:13:00:00</v>
      </c>
      <c r="M278">
        <v>14</v>
      </c>
      <c r="N278">
        <f t="shared" si="40"/>
        <v>-459.046875</v>
      </c>
      <c r="O278">
        <f t="shared" si="34"/>
        <v>-459.046875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3.7708556077663276</v>
      </c>
    </row>
    <row r="279" spans="1:19" x14ac:dyDescent="0.3">
      <c r="A279" t="s">
        <v>304</v>
      </c>
      <c r="B279">
        <v>12546.516602</v>
      </c>
      <c r="C279">
        <v>11931.200194999999</v>
      </c>
      <c r="D279">
        <v>12501.833984000001</v>
      </c>
      <c r="E279">
        <v>12493.252930000001</v>
      </c>
      <c r="F279">
        <v>11656.400390999999</v>
      </c>
      <c r="G279">
        <v>11931.200194999999</v>
      </c>
      <c r="H279">
        <v>11844.200194999999</v>
      </c>
      <c r="I279">
        <v>11844.200194999999</v>
      </c>
      <c r="J279">
        <v>11965.646484000001</v>
      </c>
      <c r="L279" t="str">
        <f t="shared" si="39"/>
        <v>12APR2023:14:00:00</v>
      </c>
      <c r="M279">
        <v>15</v>
      </c>
      <c r="N279">
        <f t="shared" si="40"/>
        <v>-615.31640700000025</v>
      </c>
      <c r="O279">
        <f t="shared" si="34"/>
        <v>-615.31640700000025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4.9042808176885897</v>
      </c>
    </row>
    <row r="280" spans="1:19" x14ac:dyDescent="0.3">
      <c r="A280" t="s">
        <v>305</v>
      </c>
      <c r="B280">
        <v>12856.627930000001</v>
      </c>
      <c r="C280">
        <v>12107.400390999999</v>
      </c>
      <c r="D280">
        <v>12725.703125</v>
      </c>
      <c r="E280">
        <v>12568.450194999999</v>
      </c>
      <c r="F280">
        <v>11755.900390999999</v>
      </c>
      <c r="G280">
        <v>12107.400390999999</v>
      </c>
      <c r="H280">
        <v>11993.299805000001</v>
      </c>
      <c r="I280">
        <v>11993.299805000001</v>
      </c>
      <c r="J280">
        <v>12127.451171999999</v>
      </c>
      <c r="L280" t="str">
        <f t="shared" si="39"/>
        <v>12APR2023:15:00:00</v>
      </c>
      <c r="M280">
        <v>16</v>
      </c>
      <c r="N280">
        <f t="shared" si="40"/>
        <v>-749.22753900000134</v>
      </c>
      <c r="O280">
        <f t="shared" si="34"/>
        <v>-749.22753900000134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5.8275586964116286</v>
      </c>
    </row>
    <row r="281" spans="1:19" x14ac:dyDescent="0.3">
      <c r="A281" t="s">
        <v>306</v>
      </c>
      <c r="B281">
        <v>13001.303711</v>
      </c>
      <c r="C281">
        <v>12275.299805000001</v>
      </c>
      <c r="D281">
        <v>12854.416992</v>
      </c>
      <c r="E281">
        <v>12706.424805000001</v>
      </c>
      <c r="F281">
        <v>11837.900390999999</v>
      </c>
      <c r="G281">
        <v>12275.299805000001</v>
      </c>
      <c r="H281">
        <v>12087.200194999999</v>
      </c>
      <c r="I281">
        <v>12087.200194999999</v>
      </c>
      <c r="J281">
        <v>12234.523438</v>
      </c>
      <c r="L281" t="str">
        <f t="shared" si="39"/>
        <v>12APR2023:16:00:00</v>
      </c>
      <c r="M281">
        <v>17</v>
      </c>
      <c r="N281">
        <f t="shared" si="40"/>
        <v>-726.00390599999992</v>
      </c>
      <c r="O281">
        <f t="shared" si="34"/>
        <v>-726.00390599999992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5.5840854281847943</v>
      </c>
    </row>
    <row r="282" spans="1:19" x14ac:dyDescent="0.3">
      <c r="A282" t="s">
        <v>307</v>
      </c>
      <c r="B282">
        <v>12727.258789</v>
      </c>
      <c r="C282">
        <v>12370</v>
      </c>
      <c r="D282">
        <v>12884.269531</v>
      </c>
      <c r="E282">
        <v>12719.119140999999</v>
      </c>
      <c r="F282">
        <v>11881.200194999999</v>
      </c>
      <c r="G282">
        <v>12370</v>
      </c>
      <c r="H282">
        <v>12090.400390999999</v>
      </c>
      <c r="I282">
        <v>12090.400390999999</v>
      </c>
      <c r="J282">
        <v>12256.214844</v>
      </c>
      <c r="L282" t="str">
        <f t="shared" si="39"/>
        <v>12APR2023:17:00:00</v>
      </c>
      <c r="M282">
        <v>18</v>
      </c>
      <c r="N282">
        <f t="shared" si="40"/>
        <v>-357.25878899999952</v>
      </c>
      <c r="O282">
        <f t="shared" si="34"/>
        <v>-357.25878899999952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2.8070364162687844</v>
      </c>
    </row>
    <row r="283" spans="1:19" x14ac:dyDescent="0.3">
      <c r="A283" t="s">
        <v>308</v>
      </c>
      <c r="B283">
        <v>12334.200194999999</v>
      </c>
      <c r="C283">
        <v>12330.099609000001</v>
      </c>
      <c r="D283">
        <v>12784.15625</v>
      </c>
      <c r="E283">
        <v>12650.289063</v>
      </c>
      <c r="F283">
        <v>11870.299805000001</v>
      </c>
      <c r="G283">
        <v>12330.099609000001</v>
      </c>
      <c r="H283">
        <v>11999.299805000001</v>
      </c>
      <c r="I283">
        <v>11999.299805000001</v>
      </c>
      <c r="J283">
        <v>12176.451171999999</v>
      </c>
      <c r="L283" t="str">
        <f t="shared" si="39"/>
        <v>12APR2023:18:00:00</v>
      </c>
      <c r="M283">
        <v>19</v>
      </c>
      <c r="N283">
        <f t="shared" si="40"/>
        <v>-4.1005859999986569</v>
      </c>
      <c r="O283">
        <f t="shared" si="34"/>
        <v>-4.1005859999986569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3.3245657887577829E-2</v>
      </c>
    </row>
    <row r="284" spans="1:19" x14ac:dyDescent="0.3">
      <c r="A284" t="s">
        <v>309</v>
      </c>
      <c r="B284">
        <v>11966.749023</v>
      </c>
      <c r="C284">
        <v>12111.799805000001</v>
      </c>
      <c r="D284">
        <v>12504.005859000001</v>
      </c>
      <c r="E284">
        <v>12467.940430000001</v>
      </c>
      <c r="F284">
        <v>11677.099609000001</v>
      </c>
      <c r="G284">
        <v>12111.799805000001</v>
      </c>
      <c r="H284">
        <v>11757.099609000001</v>
      </c>
      <c r="I284">
        <v>11757.099609000001</v>
      </c>
      <c r="J284">
        <v>11933.951171999999</v>
      </c>
      <c r="L284" t="str">
        <f t="shared" si="39"/>
        <v>12APR2023:19:00:00</v>
      </c>
      <c r="M284">
        <v>20</v>
      </c>
      <c r="N284">
        <f t="shared" si="40"/>
        <v>145.05078200000025</v>
      </c>
      <c r="O284" t="str">
        <f t="shared" si="34"/>
        <v/>
      </c>
      <c r="P284">
        <f t="shared" si="35"/>
        <v>145.05078200000025</v>
      </c>
      <c r="Q284" t="str">
        <f t="shared" si="36"/>
        <v/>
      </c>
      <c r="R284">
        <f t="shared" si="37"/>
        <v>1</v>
      </c>
      <c r="S284">
        <f t="shared" si="41"/>
        <v>1.2121151845101268</v>
      </c>
    </row>
    <row r="285" spans="1:19" x14ac:dyDescent="0.3">
      <c r="A285" t="s">
        <v>310</v>
      </c>
      <c r="B285">
        <v>11867.333008</v>
      </c>
      <c r="C285">
        <v>11883.5</v>
      </c>
      <c r="D285">
        <v>12399.821289</v>
      </c>
      <c r="E285">
        <v>12428.993164</v>
      </c>
      <c r="F285">
        <v>11471.799805000001</v>
      </c>
      <c r="G285">
        <v>11883.5</v>
      </c>
      <c r="H285">
        <v>11498.700194999999</v>
      </c>
      <c r="I285">
        <v>11498.700194999999</v>
      </c>
      <c r="J285">
        <v>11714.714844</v>
      </c>
      <c r="L285" t="str">
        <f t="shared" si="39"/>
        <v>12APR2023:20:00:00</v>
      </c>
      <c r="M285">
        <v>21</v>
      </c>
      <c r="N285">
        <f t="shared" si="40"/>
        <v>16.166992000000391</v>
      </c>
      <c r="O285" t="str">
        <f t="shared" si="34"/>
        <v/>
      </c>
      <c r="P285">
        <f t="shared" si="35"/>
        <v>16.166992000000391</v>
      </c>
      <c r="Q285" t="str">
        <f t="shared" si="36"/>
        <v/>
      </c>
      <c r="R285">
        <f t="shared" si="37"/>
        <v>1</v>
      </c>
      <c r="S285">
        <f t="shared" si="41"/>
        <v>0.13623104693448737</v>
      </c>
    </row>
    <row r="286" spans="1:19" x14ac:dyDescent="0.3">
      <c r="A286" t="s">
        <v>311</v>
      </c>
      <c r="B286">
        <v>12032.269531</v>
      </c>
      <c r="C286">
        <v>11886.5</v>
      </c>
      <c r="D286">
        <v>12201.140625</v>
      </c>
      <c r="E286">
        <v>12276.493164</v>
      </c>
      <c r="F286">
        <v>11498.400390999999</v>
      </c>
      <c r="G286">
        <v>11886.5</v>
      </c>
      <c r="H286">
        <v>11487.099609000001</v>
      </c>
      <c r="I286">
        <v>11487.099609000001</v>
      </c>
      <c r="J286">
        <v>11670.978515999999</v>
      </c>
      <c r="L286" t="str">
        <f t="shared" si="39"/>
        <v>12APR2023:21:00:00</v>
      </c>
      <c r="M286">
        <v>22</v>
      </c>
      <c r="N286">
        <f t="shared" si="40"/>
        <v>-145.76953099999992</v>
      </c>
      <c r="O286">
        <f t="shared" si="34"/>
        <v>-145.76953099999992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1.2114882452095888</v>
      </c>
    </row>
    <row r="287" spans="1:19" x14ac:dyDescent="0.3">
      <c r="A287" t="s">
        <v>312</v>
      </c>
      <c r="B287">
        <v>11704.196289</v>
      </c>
      <c r="C287">
        <v>11551.799805000001</v>
      </c>
      <c r="D287">
        <v>11678.850586</v>
      </c>
      <c r="E287">
        <v>11832.950194999999</v>
      </c>
      <c r="F287">
        <v>11198.900390999999</v>
      </c>
      <c r="G287">
        <v>11551.799805000001</v>
      </c>
      <c r="H287">
        <v>11130.900390999999</v>
      </c>
      <c r="I287">
        <v>11130.900390999999</v>
      </c>
      <c r="J287">
        <v>11289.380859000001</v>
      </c>
      <c r="L287" t="str">
        <f t="shared" si="39"/>
        <v>12APR2023:22:00:00</v>
      </c>
      <c r="M287">
        <v>23</v>
      </c>
      <c r="N287">
        <f t="shared" si="40"/>
        <v>-152.39648399999896</v>
      </c>
      <c r="O287">
        <f t="shared" si="34"/>
        <v>-152.39648399999896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1.3020670555843834</v>
      </c>
    </row>
    <row r="288" spans="1:19" x14ac:dyDescent="0.3">
      <c r="A288" t="s">
        <v>313</v>
      </c>
      <c r="B288">
        <v>11107.202148</v>
      </c>
      <c r="C288">
        <v>10996.700194999999</v>
      </c>
      <c r="D288">
        <v>10996.102539</v>
      </c>
      <c r="E288">
        <v>11107.386719</v>
      </c>
      <c r="F288">
        <v>10648.799805000001</v>
      </c>
      <c r="G288">
        <v>10996.700194999999</v>
      </c>
      <c r="H288">
        <v>10629.799805000001</v>
      </c>
      <c r="I288">
        <v>10629.799805000001</v>
      </c>
      <c r="J288">
        <v>10741.651367</v>
      </c>
      <c r="L288" t="str">
        <f t="shared" si="39"/>
        <v>12APR2023:23:00:00</v>
      </c>
      <c r="M288">
        <v>24</v>
      </c>
      <c r="N288">
        <f t="shared" si="40"/>
        <v>-110.50195300000087</v>
      </c>
      <c r="O288">
        <f t="shared" si="34"/>
        <v>-110.50195300000087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0.99486757805968462</v>
      </c>
    </row>
    <row r="289" spans="1:19" x14ac:dyDescent="0.3">
      <c r="A289" t="s">
        <v>314</v>
      </c>
      <c r="B289">
        <v>10468.161133</v>
      </c>
      <c r="C289">
        <v>10379</v>
      </c>
      <c r="D289">
        <v>10358.169921999999</v>
      </c>
      <c r="E289">
        <v>10385.081055000001</v>
      </c>
      <c r="F289">
        <v>10079.900390999999</v>
      </c>
      <c r="G289">
        <v>10379</v>
      </c>
      <c r="H289">
        <v>10083.799805000001</v>
      </c>
      <c r="I289">
        <v>10083.799805000001</v>
      </c>
      <c r="J289">
        <v>10167.804688</v>
      </c>
      <c r="L289" t="str">
        <f t="shared" si="39"/>
        <v>13APR2023:00:00:00</v>
      </c>
      <c r="M289">
        <v>1</v>
      </c>
      <c r="N289">
        <f t="shared" si="40"/>
        <v>-89.161132999999609</v>
      </c>
      <c r="O289">
        <f t="shared" si="34"/>
        <v>-89.161132999999609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0.85173634478100091</v>
      </c>
    </row>
    <row r="290" spans="1:19" x14ac:dyDescent="0.3">
      <c r="A290" t="s">
        <v>315</v>
      </c>
      <c r="B290">
        <v>9900.7587891000003</v>
      </c>
      <c r="C290">
        <v>10058.900390999999</v>
      </c>
      <c r="D290">
        <v>9900.9824219000002</v>
      </c>
      <c r="E290">
        <v>9907.28125</v>
      </c>
      <c r="F290">
        <v>9855.5800780999998</v>
      </c>
      <c r="G290">
        <v>10058.900390999999</v>
      </c>
      <c r="H290">
        <v>9938.9101563000004</v>
      </c>
      <c r="I290">
        <v>9938.9101563000004</v>
      </c>
      <c r="J290">
        <v>9934.9912108999997</v>
      </c>
      <c r="L290" t="str">
        <f t="shared" si="39"/>
        <v>13APR2023:01:00:00</v>
      </c>
      <c r="M290">
        <v>2</v>
      </c>
      <c r="N290">
        <f t="shared" si="40"/>
        <v>158.14160189999893</v>
      </c>
      <c r="O290" t="str">
        <f t="shared" si="34"/>
        <v/>
      </c>
      <c r="P290">
        <f t="shared" si="35"/>
        <v>158.14160189999893</v>
      </c>
      <c r="Q290" t="str">
        <f t="shared" si="36"/>
        <v/>
      </c>
      <c r="R290">
        <f t="shared" si="37"/>
        <v>1</v>
      </c>
      <c r="S290">
        <f t="shared" si="41"/>
        <v>1.5972674950338259</v>
      </c>
    </row>
    <row r="291" spans="1:19" x14ac:dyDescent="0.3">
      <c r="A291" t="s">
        <v>316</v>
      </c>
      <c r="B291">
        <v>9560.0058594000002</v>
      </c>
      <c r="C291">
        <v>9662.4804688000004</v>
      </c>
      <c r="D291">
        <v>9599.4609375</v>
      </c>
      <c r="E291">
        <v>9602.5527344000002</v>
      </c>
      <c r="F291">
        <v>9506.6103516000003</v>
      </c>
      <c r="G291">
        <v>9662.4804688000004</v>
      </c>
      <c r="H291">
        <v>9573.3701172000001</v>
      </c>
      <c r="I291">
        <v>9573.3701172000001</v>
      </c>
      <c r="J291">
        <v>9580.8242188000004</v>
      </c>
      <c r="L291" t="str">
        <f t="shared" si="39"/>
        <v>13APR2023:02:00:00</v>
      </c>
      <c r="M291">
        <v>3</v>
      </c>
      <c r="N291">
        <f t="shared" si="40"/>
        <v>102.47460940000019</v>
      </c>
      <c r="O291" t="str">
        <f t="shared" si="34"/>
        <v/>
      </c>
      <c r="P291">
        <f t="shared" si="35"/>
        <v>102.47460940000019</v>
      </c>
      <c r="Q291" t="str">
        <f t="shared" si="36"/>
        <v/>
      </c>
      <c r="R291">
        <f t="shared" si="37"/>
        <v>1</v>
      </c>
      <c r="S291">
        <f t="shared" si="41"/>
        <v>1.0719094831855223</v>
      </c>
    </row>
    <row r="292" spans="1:19" x14ac:dyDescent="0.3">
      <c r="A292" t="s">
        <v>317</v>
      </c>
      <c r="B292">
        <v>9390.4775391000003</v>
      </c>
      <c r="C292">
        <v>9408.7998047000001</v>
      </c>
      <c r="D292">
        <v>9377.2324219000002</v>
      </c>
      <c r="E292">
        <v>9378.8740233999997</v>
      </c>
      <c r="F292">
        <v>9297.5195313000004</v>
      </c>
      <c r="G292">
        <v>9408.7998047000001</v>
      </c>
      <c r="H292">
        <v>9322.1396483999997</v>
      </c>
      <c r="I292">
        <v>9322.1396483999997</v>
      </c>
      <c r="J292">
        <v>9339.3632813000004</v>
      </c>
      <c r="L292" t="str">
        <f t="shared" si="39"/>
        <v>13APR2023:03:00:00</v>
      </c>
      <c r="M292">
        <v>4</v>
      </c>
      <c r="N292">
        <f t="shared" si="40"/>
        <v>18.32226559999981</v>
      </c>
      <c r="O292" t="str">
        <f t="shared" si="34"/>
        <v/>
      </c>
      <c r="P292">
        <f t="shared" si="35"/>
        <v>18.32226559999981</v>
      </c>
      <c r="Q292" t="str">
        <f t="shared" si="36"/>
        <v/>
      </c>
      <c r="R292">
        <f t="shared" si="37"/>
        <v>1</v>
      </c>
      <c r="S292">
        <f t="shared" si="41"/>
        <v>0.19511537644075816</v>
      </c>
    </row>
    <row r="293" spans="1:19" x14ac:dyDescent="0.3">
      <c r="A293" t="s">
        <v>318</v>
      </c>
      <c r="B293">
        <v>9301.28125</v>
      </c>
      <c r="C293">
        <v>9338.7001952999999</v>
      </c>
      <c r="D293">
        <v>9224.7041016000003</v>
      </c>
      <c r="E293">
        <v>9264.9433594000002</v>
      </c>
      <c r="F293">
        <v>9244.0400391000003</v>
      </c>
      <c r="G293">
        <v>9338.7001952999999</v>
      </c>
      <c r="H293">
        <v>9248.3300780999998</v>
      </c>
      <c r="I293">
        <v>9248.3300780999998</v>
      </c>
      <c r="J293">
        <v>9252.2128905999998</v>
      </c>
      <c r="L293" t="str">
        <f t="shared" si="39"/>
        <v>13APR2023:04:00:00</v>
      </c>
      <c r="M293">
        <v>5</v>
      </c>
      <c r="N293">
        <f t="shared" si="40"/>
        <v>37.418945299999905</v>
      </c>
      <c r="O293" t="str">
        <f t="shared" si="34"/>
        <v/>
      </c>
      <c r="P293">
        <f t="shared" si="35"/>
        <v>37.418945299999905</v>
      </c>
      <c r="Q293" t="str">
        <f t="shared" si="36"/>
        <v/>
      </c>
      <c r="R293">
        <f t="shared" si="37"/>
        <v>1</v>
      </c>
      <c r="S293">
        <f t="shared" si="41"/>
        <v>0.4022988263041708</v>
      </c>
    </row>
    <row r="294" spans="1:19" x14ac:dyDescent="0.3">
      <c r="A294" t="s">
        <v>319</v>
      </c>
      <c r="B294">
        <v>9405.3925780999998</v>
      </c>
      <c r="C294">
        <v>9474.4501952999999</v>
      </c>
      <c r="D294">
        <v>9284.4492188000004</v>
      </c>
      <c r="E294">
        <v>9321.6054688000004</v>
      </c>
      <c r="F294">
        <v>9348.8300780999998</v>
      </c>
      <c r="G294">
        <v>9474.4501952999999</v>
      </c>
      <c r="H294">
        <v>9371.1201172000001</v>
      </c>
      <c r="I294">
        <v>9371.1201172000001</v>
      </c>
      <c r="J294">
        <v>9361.890625</v>
      </c>
      <c r="L294" t="str">
        <f t="shared" si="39"/>
        <v>13APR2023:05:00:00</v>
      </c>
      <c r="M294">
        <v>6</v>
      </c>
      <c r="N294">
        <f t="shared" si="40"/>
        <v>69.057617200000095</v>
      </c>
      <c r="O294" t="str">
        <f t="shared" si="34"/>
        <v/>
      </c>
      <c r="P294">
        <f t="shared" si="35"/>
        <v>69.057617200000095</v>
      </c>
      <c r="Q294" t="str">
        <f t="shared" si="36"/>
        <v/>
      </c>
      <c r="R294">
        <f t="shared" si="37"/>
        <v>1</v>
      </c>
      <c r="S294">
        <f t="shared" si="41"/>
        <v>0.73423428768722965</v>
      </c>
    </row>
    <row r="295" spans="1:19" x14ac:dyDescent="0.3">
      <c r="A295" t="s">
        <v>320</v>
      </c>
      <c r="B295">
        <v>9855.1767577999999</v>
      </c>
      <c r="C295">
        <v>9925.4501952999999</v>
      </c>
      <c r="D295">
        <v>9639.46875</v>
      </c>
      <c r="E295">
        <v>9682.4443358999997</v>
      </c>
      <c r="F295">
        <v>9745.4296875</v>
      </c>
      <c r="G295">
        <v>9925.4501952999999</v>
      </c>
      <c r="H295">
        <v>9777.5302733999997</v>
      </c>
      <c r="I295">
        <v>9777.5302733999997</v>
      </c>
      <c r="J295">
        <v>9761.5</v>
      </c>
      <c r="L295" t="str">
        <f t="shared" si="39"/>
        <v>13APR2023:06:00:00</v>
      </c>
      <c r="M295">
        <v>7</v>
      </c>
      <c r="N295">
        <f t="shared" si="40"/>
        <v>70.2734375</v>
      </c>
      <c r="O295" t="str">
        <f t="shared" si="34"/>
        <v/>
      </c>
      <c r="P295">
        <f t="shared" si="35"/>
        <v>70.2734375</v>
      </c>
      <c r="Q295" t="str">
        <f t="shared" si="36"/>
        <v/>
      </c>
      <c r="R295">
        <f t="shared" si="37"/>
        <v>1</v>
      </c>
      <c r="S295">
        <f t="shared" si="41"/>
        <v>0.71306115787706426</v>
      </c>
    </row>
    <row r="296" spans="1:19" x14ac:dyDescent="0.3">
      <c r="A296" t="s">
        <v>321</v>
      </c>
      <c r="B296">
        <v>10517.305664</v>
      </c>
      <c r="C296">
        <v>10566.200194999999</v>
      </c>
      <c r="D296">
        <v>10171.463867</v>
      </c>
      <c r="E296">
        <v>10250.873046999999</v>
      </c>
      <c r="F296">
        <v>10333.900390999999</v>
      </c>
      <c r="G296">
        <v>10566.200194999999</v>
      </c>
      <c r="H296">
        <v>10357.099609000001</v>
      </c>
      <c r="I296">
        <v>10357.099609000001</v>
      </c>
      <c r="J296">
        <v>10338.5625</v>
      </c>
      <c r="L296" t="str">
        <f t="shared" si="39"/>
        <v>13APR2023:07:00:00</v>
      </c>
      <c r="M296">
        <v>8</v>
      </c>
      <c r="N296">
        <f t="shared" si="40"/>
        <v>48.894530999999915</v>
      </c>
      <c r="O296" t="str">
        <f t="shared" si="34"/>
        <v/>
      </c>
      <c r="P296">
        <f t="shared" si="35"/>
        <v>48.894530999999915</v>
      </c>
      <c r="Q296" t="str">
        <f t="shared" si="36"/>
        <v/>
      </c>
      <c r="R296">
        <f t="shared" si="37"/>
        <v>1</v>
      </c>
      <c r="S296">
        <f t="shared" si="41"/>
        <v>0.46489597775371755</v>
      </c>
    </row>
    <row r="297" spans="1:19" x14ac:dyDescent="0.3">
      <c r="A297" t="s">
        <v>322</v>
      </c>
      <c r="B297">
        <v>10747.717773</v>
      </c>
      <c r="C297">
        <v>10894.5</v>
      </c>
      <c r="D297">
        <v>10440.241211</v>
      </c>
      <c r="E297">
        <v>10504.346680000001</v>
      </c>
      <c r="F297">
        <v>10639.900390999999</v>
      </c>
      <c r="G297">
        <v>10894.5</v>
      </c>
      <c r="H297">
        <v>10664.400390999999</v>
      </c>
      <c r="I297">
        <v>10664.400390999999</v>
      </c>
      <c r="J297">
        <v>10640.128906</v>
      </c>
      <c r="L297" t="str">
        <f t="shared" si="39"/>
        <v>13APR2023:08:00:00</v>
      </c>
      <c r="M297">
        <v>9</v>
      </c>
      <c r="N297">
        <f t="shared" si="40"/>
        <v>146.78222699999969</v>
      </c>
      <c r="O297" t="str">
        <f t="shared" si="34"/>
        <v/>
      </c>
      <c r="P297">
        <f t="shared" si="35"/>
        <v>146.78222699999969</v>
      </c>
      <c r="Q297" t="str">
        <f t="shared" si="36"/>
        <v/>
      </c>
      <c r="R297">
        <f t="shared" si="37"/>
        <v>1</v>
      </c>
      <c r="S297">
        <f t="shared" si="41"/>
        <v>1.3657060047551706</v>
      </c>
    </row>
    <row r="298" spans="1:19" x14ac:dyDescent="0.3">
      <c r="A298" t="s">
        <v>323</v>
      </c>
      <c r="B298">
        <v>10965.743164</v>
      </c>
      <c r="C298">
        <v>11146.5</v>
      </c>
      <c r="D298">
        <v>10665.658203000001</v>
      </c>
      <c r="E298">
        <v>10725.251953000001</v>
      </c>
      <c r="F298">
        <v>10876.799805000001</v>
      </c>
      <c r="G298">
        <v>11146.5</v>
      </c>
      <c r="H298">
        <v>10917.299805000001</v>
      </c>
      <c r="I298">
        <v>10917.299805000001</v>
      </c>
      <c r="J298">
        <v>10885.841796999999</v>
      </c>
      <c r="L298" t="str">
        <f t="shared" si="39"/>
        <v>13APR2023:09:00:00</v>
      </c>
      <c r="M298">
        <v>10</v>
      </c>
      <c r="N298">
        <f t="shared" si="40"/>
        <v>180.75683600000048</v>
      </c>
      <c r="O298" t="str">
        <f t="shared" si="34"/>
        <v/>
      </c>
      <c r="P298">
        <f t="shared" si="35"/>
        <v>180.75683600000048</v>
      </c>
      <c r="Q298" t="str">
        <f t="shared" si="36"/>
        <v/>
      </c>
      <c r="R298">
        <f t="shared" si="37"/>
        <v>1</v>
      </c>
      <c r="S298">
        <f t="shared" si="41"/>
        <v>1.6483774359536012</v>
      </c>
    </row>
    <row r="299" spans="1:19" x14ac:dyDescent="0.3">
      <c r="A299" t="s">
        <v>324</v>
      </c>
      <c r="B299">
        <v>11281.263671999999</v>
      </c>
      <c r="C299">
        <v>11427.5</v>
      </c>
      <c r="D299">
        <v>11043.900390999999</v>
      </c>
      <c r="E299">
        <v>11050.054688</v>
      </c>
      <c r="F299">
        <v>11138.5</v>
      </c>
      <c r="G299">
        <v>11427.5</v>
      </c>
      <c r="H299">
        <v>11249.900390999999</v>
      </c>
      <c r="I299">
        <v>11249.900390999999</v>
      </c>
      <c r="J299">
        <v>11215.320313</v>
      </c>
      <c r="L299" t="str">
        <f t="shared" si="39"/>
        <v>13APR2023:10:00:00</v>
      </c>
      <c r="M299">
        <v>11</v>
      </c>
      <c r="N299">
        <f t="shared" si="40"/>
        <v>146.23632800000087</v>
      </c>
      <c r="O299" t="str">
        <f t="shared" si="34"/>
        <v/>
      </c>
      <c r="P299">
        <f t="shared" si="35"/>
        <v>146.23632800000087</v>
      </c>
      <c r="Q299" t="str">
        <f t="shared" si="36"/>
        <v/>
      </c>
      <c r="R299">
        <f t="shared" si="37"/>
        <v>1</v>
      </c>
      <c r="S299">
        <f t="shared" si="41"/>
        <v>1.2962761287368736</v>
      </c>
    </row>
    <row r="300" spans="1:19" x14ac:dyDescent="0.3">
      <c r="A300" t="s">
        <v>325</v>
      </c>
      <c r="B300">
        <v>11589.621094</v>
      </c>
      <c r="C300">
        <v>11698.900390999999</v>
      </c>
      <c r="D300">
        <v>11499.668944999999</v>
      </c>
      <c r="E300">
        <v>11478.379883</v>
      </c>
      <c r="F300">
        <v>11344.700194999999</v>
      </c>
      <c r="G300">
        <v>11698.900390999999</v>
      </c>
      <c r="H300">
        <v>11525.700194999999</v>
      </c>
      <c r="I300">
        <v>11525.700194999999</v>
      </c>
      <c r="J300">
        <v>11519.713867</v>
      </c>
      <c r="L300" t="str">
        <f t="shared" si="39"/>
        <v>13APR2023:11:00:00</v>
      </c>
      <c r="M300">
        <v>12</v>
      </c>
      <c r="N300">
        <f t="shared" si="40"/>
        <v>109.27929699999913</v>
      </c>
      <c r="O300" t="str">
        <f t="shared" si="34"/>
        <v/>
      </c>
      <c r="P300">
        <f t="shared" si="35"/>
        <v>109.27929699999913</v>
      </c>
      <c r="Q300" t="str">
        <f t="shared" si="36"/>
        <v/>
      </c>
      <c r="R300">
        <f t="shared" si="37"/>
        <v>1</v>
      </c>
      <c r="S300">
        <f t="shared" si="41"/>
        <v>0.94290655504323195</v>
      </c>
    </row>
    <row r="301" spans="1:19" x14ac:dyDescent="0.3">
      <c r="A301" t="s">
        <v>326</v>
      </c>
      <c r="B301">
        <v>11884.299805000001</v>
      </c>
      <c r="C301">
        <v>11926.599609000001</v>
      </c>
      <c r="D301">
        <v>11916.934569999999</v>
      </c>
      <c r="E301">
        <v>11865.225586</v>
      </c>
      <c r="F301">
        <v>11517.099609000001</v>
      </c>
      <c r="G301">
        <v>11926.599609000001</v>
      </c>
      <c r="H301">
        <v>11740.200194999999</v>
      </c>
      <c r="I301">
        <v>11740.200194999999</v>
      </c>
      <c r="J301">
        <v>11771.877930000001</v>
      </c>
      <c r="L301" t="str">
        <f t="shared" si="39"/>
        <v>13APR2023:12:00:00</v>
      </c>
      <c r="M301">
        <v>13</v>
      </c>
      <c r="N301">
        <f t="shared" si="40"/>
        <v>42.299804000000222</v>
      </c>
      <c r="O301" t="str">
        <f t="shared" si="34"/>
        <v/>
      </c>
      <c r="P301">
        <f t="shared" si="35"/>
        <v>42.299804000000222</v>
      </c>
      <c r="Q301" t="str">
        <f t="shared" si="36"/>
        <v/>
      </c>
      <c r="R301">
        <f t="shared" si="37"/>
        <v>1</v>
      </c>
      <c r="S301">
        <f t="shared" si="41"/>
        <v>0.35593013214126185</v>
      </c>
    </row>
    <row r="302" spans="1:19" x14ac:dyDescent="0.3">
      <c r="A302" t="s">
        <v>327</v>
      </c>
      <c r="B302">
        <v>12100.826171999999</v>
      </c>
      <c r="C302">
        <v>12144.400390999999</v>
      </c>
      <c r="D302">
        <v>12367.466796999999</v>
      </c>
      <c r="E302">
        <v>12261.777344</v>
      </c>
      <c r="F302">
        <v>11679.200194999999</v>
      </c>
      <c r="G302">
        <v>12144.400390999999</v>
      </c>
      <c r="H302">
        <v>11928.5</v>
      </c>
      <c r="I302">
        <v>11928.5</v>
      </c>
      <c r="J302">
        <v>12012.953125</v>
      </c>
      <c r="L302" t="str">
        <f t="shared" si="39"/>
        <v>13APR2023:13:00:00</v>
      </c>
      <c r="M302">
        <v>14</v>
      </c>
      <c r="N302">
        <f t="shared" si="40"/>
        <v>43.574219000000085</v>
      </c>
      <c r="O302" t="str">
        <f t="shared" si="34"/>
        <v/>
      </c>
      <c r="P302">
        <f t="shared" si="35"/>
        <v>43.574219000000085</v>
      </c>
      <c r="Q302" t="str">
        <f t="shared" si="36"/>
        <v/>
      </c>
      <c r="R302">
        <f t="shared" si="37"/>
        <v>1</v>
      </c>
      <c r="S302">
        <f t="shared" si="41"/>
        <v>0.36009292572788215</v>
      </c>
    </row>
    <row r="303" spans="1:19" x14ac:dyDescent="0.3">
      <c r="A303" t="s">
        <v>328</v>
      </c>
      <c r="B303">
        <v>12469.325194999999</v>
      </c>
      <c r="C303">
        <v>12438.700194999999</v>
      </c>
      <c r="D303">
        <v>12705.754883</v>
      </c>
      <c r="E303">
        <v>12536.714844</v>
      </c>
      <c r="F303">
        <v>11913.099609000001</v>
      </c>
      <c r="G303">
        <v>12438.700194999999</v>
      </c>
      <c r="H303">
        <v>12180.200194999999</v>
      </c>
      <c r="I303">
        <v>12180.200194999999</v>
      </c>
      <c r="J303">
        <v>12284.452148</v>
      </c>
      <c r="L303" t="str">
        <f t="shared" si="39"/>
        <v>13APR2023:14:00:00</v>
      </c>
      <c r="M303">
        <v>15</v>
      </c>
      <c r="N303">
        <f t="shared" si="40"/>
        <v>-30.625</v>
      </c>
      <c r="O303">
        <f t="shared" si="34"/>
        <v>-30.625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0.24560270520717623</v>
      </c>
    </row>
    <row r="304" spans="1:19" x14ac:dyDescent="0.3">
      <c r="A304" t="s">
        <v>329</v>
      </c>
      <c r="B304">
        <v>12905.148438</v>
      </c>
      <c r="C304">
        <v>12711.799805000001</v>
      </c>
      <c r="D304">
        <v>13042.367188</v>
      </c>
      <c r="E304">
        <v>12836.302734000001</v>
      </c>
      <c r="F304">
        <v>12096.900390999999</v>
      </c>
      <c r="G304">
        <v>12711.799805000001</v>
      </c>
      <c r="H304">
        <v>12386.700194999999</v>
      </c>
      <c r="I304">
        <v>12386.700194999999</v>
      </c>
      <c r="J304">
        <v>12521.363281</v>
      </c>
      <c r="L304" t="str">
        <f t="shared" si="39"/>
        <v>13APR2023:15:00:00</v>
      </c>
      <c r="M304">
        <v>16</v>
      </c>
      <c r="N304">
        <f t="shared" si="40"/>
        <v>-193.34863299999961</v>
      </c>
      <c r="O304">
        <f t="shared" si="34"/>
        <v>-193.34863299999961</v>
      </c>
      <c r="P304" t="str">
        <f t="shared" si="35"/>
        <v/>
      </c>
      <c r="Q304">
        <f t="shared" si="36"/>
        <v>1</v>
      </c>
      <c r="R304" t="str">
        <f t="shared" si="37"/>
        <v/>
      </c>
      <c r="S304">
        <f t="shared" si="41"/>
        <v>1.4982286637685833</v>
      </c>
    </row>
    <row r="305" spans="1:19" x14ac:dyDescent="0.3">
      <c r="A305" t="s">
        <v>330</v>
      </c>
      <c r="B305">
        <v>13326.947265999999</v>
      </c>
      <c r="C305">
        <v>12986.400390999999</v>
      </c>
      <c r="D305">
        <v>13205.214844</v>
      </c>
      <c r="E305">
        <v>13099.532227</v>
      </c>
      <c r="F305">
        <v>12260.900390999999</v>
      </c>
      <c r="G305">
        <v>12986.400390999999</v>
      </c>
      <c r="H305">
        <v>12547.599609000001</v>
      </c>
      <c r="I305">
        <v>12547.599609000001</v>
      </c>
      <c r="J305">
        <v>12694.333008</v>
      </c>
      <c r="L305" t="str">
        <f t="shared" si="39"/>
        <v>13APR2023:16:00:00</v>
      </c>
      <c r="M305">
        <v>17</v>
      </c>
      <c r="N305">
        <f t="shared" si="40"/>
        <v>-340.546875</v>
      </c>
      <c r="O305">
        <f t="shared" si="34"/>
        <v>-340.546875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2.5553254485279662</v>
      </c>
    </row>
    <row r="306" spans="1:19" x14ac:dyDescent="0.3">
      <c r="A306" t="s">
        <v>331</v>
      </c>
      <c r="B306">
        <v>13535.658203000001</v>
      </c>
      <c r="C306">
        <v>13161.200194999999</v>
      </c>
      <c r="D306">
        <v>13228.328125</v>
      </c>
      <c r="E306">
        <v>13137.849609000001</v>
      </c>
      <c r="F306">
        <v>12344.200194999999</v>
      </c>
      <c r="G306">
        <v>13161.200194999999</v>
      </c>
      <c r="H306">
        <v>12596.900390999999</v>
      </c>
      <c r="I306">
        <v>12596.900390999999</v>
      </c>
      <c r="J306">
        <v>12754.346680000001</v>
      </c>
      <c r="L306" t="str">
        <f t="shared" si="39"/>
        <v>13APR2023:17:00:00</v>
      </c>
      <c r="M306">
        <v>18</v>
      </c>
      <c r="N306">
        <f t="shared" si="40"/>
        <v>-374.45800800000143</v>
      </c>
      <c r="O306">
        <f t="shared" si="34"/>
        <v>-374.45800800000143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2.766455848574898</v>
      </c>
    </row>
    <row r="307" spans="1:19" x14ac:dyDescent="0.3">
      <c r="A307" t="s">
        <v>332</v>
      </c>
      <c r="B307">
        <v>13582.762694999999</v>
      </c>
      <c r="C307">
        <v>13138</v>
      </c>
      <c r="D307">
        <v>13187.1875</v>
      </c>
      <c r="E307">
        <v>13194.661133</v>
      </c>
      <c r="F307">
        <v>12320.099609000001</v>
      </c>
      <c r="G307">
        <v>13138</v>
      </c>
      <c r="H307">
        <v>12457.599609000001</v>
      </c>
      <c r="I307">
        <v>12457.599609000001</v>
      </c>
      <c r="J307">
        <v>12657.807617</v>
      </c>
      <c r="L307" t="str">
        <f t="shared" si="39"/>
        <v>13APR2023:18:00:00</v>
      </c>
      <c r="M307">
        <v>19</v>
      </c>
      <c r="N307">
        <f t="shared" si="40"/>
        <v>-444.76269499999944</v>
      </c>
      <c r="O307">
        <f t="shared" si="34"/>
        <v>-444.76269499999944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3.2744641497986464</v>
      </c>
    </row>
    <row r="308" spans="1:19" x14ac:dyDescent="0.3">
      <c r="A308" t="s">
        <v>333</v>
      </c>
      <c r="B308">
        <v>13254.165039</v>
      </c>
      <c r="C308">
        <v>12845.299805000001</v>
      </c>
      <c r="D308">
        <v>12905.041992</v>
      </c>
      <c r="E308">
        <v>13000.095703000001</v>
      </c>
      <c r="F308">
        <v>12108.200194999999</v>
      </c>
      <c r="G308">
        <v>12845.299805000001</v>
      </c>
      <c r="H308">
        <v>12163.599609000001</v>
      </c>
      <c r="I308">
        <v>12163.599609000001</v>
      </c>
      <c r="J308">
        <v>12374.518555000001</v>
      </c>
      <c r="L308" t="str">
        <f t="shared" si="39"/>
        <v>13APR2023:19:00:00</v>
      </c>
      <c r="M308">
        <v>20</v>
      </c>
      <c r="N308">
        <f t="shared" si="40"/>
        <v>-408.86523399999896</v>
      </c>
      <c r="O308">
        <f t="shared" si="34"/>
        <v>-408.86523399999896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3.0848056652148568</v>
      </c>
    </row>
    <row r="309" spans="1:19" x14ac:dyDescent="0.3">
      <c r="A309" t="s">
        <v>334</v>
      </c>
      <c r="B309">
        <v>12804.246094</v>
      </c>
      <c r="C309">
        <v>12561.599609000001</v>
      </c>
      <c r="D309">
        <v>12814.045898</v>
      </c>
      <c r="E309">
        <v>12935.445313</v>
      </c>
      <c r="F309">
        <v>11884.599609000001</v>
      </c>
      <c r="G309">
        <v>12561.599609000001</v>
      </c>
      <c r="H309">
        <v>11910.5</v>
      </c>
      <c r="I309">
        <v>11910.5</v>
      </c>
      <c r="J309">
        <v>12153.729492</v>
      </c>
      <c r="L309" t="str">
        <f t="shared" si="39"/>
        <v>13APR2023:20:00:00</v>
      </c>
      <c r="M309">
        <v>21</v>
      </c>
      <c r="N309">
        <f t="shared" si="40"/>
        <v>-242.6464849999993</v>
      </c>
      <c r="O309">
        <f t="shared" si="34"/>
        <v>-242.6464849999993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1.8950470275145843</v>
      </c>
    </row>
    <row r="310" spans="1:19" x14ac:dyDescent="0.3">
      <c r="A310" t="s">
        <v>335</v>
      </c>
      <c r="B310">
        <v>12730.385742</v>
      </c>
      <c r="C310">
        <v>12503.099609000001</v>
      </c>
      <c r="D310">
        <v>12722.908203000001</v>
      </c>
      <c r="E310">
        <v>12849.035156</v>
      </c>
      <c r="F310">
        <v>11835.099609000001</v>
      </c>
      <c r="G310">
        <v>12503.099609000001</v>
      </c>
      <c r="H310">
        <v>11878.799805000001</v>
      </c>
      <c r="I310">
        <v>11878.799805000001</v>
      </c>
      <c r="J310">
        <v>12105.681640999999</v>
      </c>
      <c r="L310" t="str">
        <f t="shared" si="39"/>
        <v>13APR2023:21:00:00</v>
      </c>
      <c r="M310">
        <v>22</v>
      </c>
      <c r="N310">
        <f t="shared" si="40"/>
        <v>-227.28613299999961</v>
      </c>
      <c r="O310">
        <f t="shared" si="34"/>
        <v>-227.28613299999961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1.7853829224525286</v>
      </c>
    </row>
    <row r="311" spans="1:19" x14ac:dyDescent="0.3">
      <c r="A311" t="s">
        <v>336</v>
      </c>
      <c r="B311">
        <v>12310.182617</v>
      </c>
      <c r="C311">
        <v>12130.799805000001</v>
      </c>
      <c r="D311">
        <v>12240.374023</v>
      </c>
      <c r="E311">
        <v>12358.332031</v>
      </c>
      <c r="F311">
        <v>11492.599609000001</v>
      </c>
      <c r="G311">
        <v>12130.799805000001</v>
      </c>
      <c r="H311">
        <v>11517.099609000001</v>
      </c>
      <c r="I311">
        <v>11517.099609000001</v>
      </c>
      <c r="J311">
        <v>11720.674805000001</v>
      </c>
      <c r="L311" t="str">
        <f t="shared" si="39"/>
        <v>13APR2023:22:00:00</v>
      </c>
      <c r="M311">
        <v>23</v>
      </c>
      <c r="N311">
        <f t="shared" si="40"/>
        <v>-179.38281199999983</v>
      </c>
      <c r="O311">
        <f t="shared" si="34"/>
        <v>-179.38281199999983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1.4571905030253363</v>
      </c>
    </row>
    <row r="312" spans="1:19" x14ac:dyDescent="0.3">
      <c r="A312" t="s">
        <v>337</v>
      </c>
      <c r="B312">
        <v>11613.780273</v>
      </c>
      <c r="C312">
        <v>11554</v>
      </c>
      <c r="D312">
        <v>11501.699219</v>
      </c>
      <c r="E312">
        <v>11562.09375</v>
      </c>
      <c r="F312">
        <v>10995.599609000001</v>
      </c>
      <c r="G312">
        <v>11554</v>
      </c>
      <c r="H312">
        <v>11012.299805000001</v>
      </c>
      <c r="I312">
        <v>11012.299805000001</v>
      </c>
      <c r="J312">
        <v>11162.680664</v>
      </c>
      <c r="L312" t="str">
        <f t="shared" si="39"/>
        <v>13APR2023:23:00:00</v>
      </c>
      <c r="M312">
        <v>24</v>
      </c>
      <c r="N312">
        <f t="shared" si="40"/>
        <v>-59.780273000000307</v>
      </c>
      <c r="O312">
        <f t="shared" si="34"/>
        <v>-59.780273000000307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0.51473569840974986</v>
      </c>
    </row>
    <row r="313" spans="1:19" x14ac:dyDescent="0.3">
      <c r="A313" t="s">
        <v>338</v>
      </c>
      <c r="B313">
        <v>10829.073242</v>
      </c>
      <c r="C313">
        <v>10889.799805000001</v>
      </c>
      <c r="D313">
        <v>10800.258789</v>
      </c>
      <c r="E313">
        <v>10860.290039</v>
      </c>
      <c r="F313">
        <v>10428.099609000001</v>
      </c>
      <c r="G313">
        <v>10889.799805000001</v>
      </c>
      <c r="H313">
        <v>10437</v>
      </c>
      <c r="I313">
        <v>10437</v>
      </c>
      <c r="J313">
        <v>10554.041992</v>
      </c>
      <c r="L313" t="str">
        <f t="shared" si="39"/>
        <v>14APR2023:00:00:00</v>
      </c>
      <c r="M313">
        <v>1</v>
      </c>
      <c r="N313">
        <f t="shared" si="40"/>
        <v>60.726563000000169</v>
      </c>
      <c r="O313" t="str">
        <f t="shared" si="34"/>
        <v/>
      </c>
      <c r="P313">
        <f t="shared" si="35"/>
        <v>60.726563000000169</v>
      </c>
      <c r="Q313" t="str">
        <f t="shared" si="36"/>
        <v/>
      </c>
      <c r="R313">
        <f t="shared" si="37"/>
        <v>1</v>
      </c>
      <c r="S313">
        <f t="shared" si="41"/>
        <v>0.56077340731684533</v>
      </c>
    </row>
    <row r="314" spans="1:19" x14ac:dyDescent="0.3">
      <c r="A314" t="s">
        <v>339</v>
      </c>
      <c r="B314">
        <v>10335.009765999999</v>
      </c>
      <c r="C314">
        <v>10342.900390999999</v>
      </c>
      <c r="D314">
        <v>10160.222656</v>
      </c>
      <c r="E314">
        <v>10218.939453000001</v>
      </c>
      <c r="F314">
        <v>10139.400390999999</v>
      </c>
      <c r="G314">
        <v>10342.900390999999</v>
      </c>
      <c r="H314">
        <v>10192.599609000001</v>
      </c>
      <c r="I314">
        <v>10192.599609000001</v>
      </c>
      <c r="J314">
        <v>10195.834961</v>
      </c>
      <c r="L314" t="str">
        <f t="shared" si="39"/>
        <v>14APR2023:01:00:00</v>
      </c>
      <c r="M314">
        <v>2</v>
      </c>
      <c r="N314">
        <f t="shared" si="40"/>
        <v>7.890625</v>
      </c>
      <c r="O314" t="str">
        <f t="shared" si="34"/>
        <v/>
      </c>
      <c r="P314">
        <f t="shared" si="35"/>
        <v>7.890625</v>
      </c>
      <c r="Q314" t="str">
        <f t="shared" si="36"/>
        <v/>
      </c>
      <c r="R314">
        <f t="shared" si="37"/>
        <v>1</v>
      </c>
      <c r="S314">
        <f t="shared" si="41"/>
        <v>7.6348500665751579E-2</v>
      </c>
    </row>
    <row r="315" spans="1:19" x14ac:dyDescent="0.3">
      <c r="A315" t="s">
        <v>340</v>
      </c>
      <c r="B315">
        <v>9887.7373047000001</v>
      </c>
      <c r="C315">
        <v>9898.5498047000001</v>
      </c>
      <c r="D315">
        <v>9878.9169922000001</v>
      </c>
      <c r="E315">
        <v>9843.4472655999998</v>
      </c>
      <c r="F315">
        <v>9722.1796875</v>
      </c>
      <c r="G315">
        <v>9898.5498047000001</v>
      </c>
      <c r="H315">
        <v>9764.4003905999998</v>
      </c>
      <c r="I315">
        <v>9764.4003905999998</v>
      </c>
      <c r="J315">
        <v>9796.4970702999999</v>
      </c>
      <c r="L315" t="str">
        <f t="shared" si="39"/>
        <v>14APR2023:02:00:00</v>
      </c>
      <c r="M315">
        <v>3</v>
      </c>
      <c r="N315">
        <f t="shared" si="40"/>
        <v>10.8125</v>
      </c>
      <c r="O315" t="str">
        <f t="shared" si="34"/>
        <v/>
      </c>
      <c r="P315">
        <f t="shared" si="35"/>
        <v>10.8125</v>
      </c>
      <c r="Q315" t="str">
        <f t="shared" si="36"/>
        <v/>
      </c>
      <c r="R315">
        <f t="shared" si="37"/>
        <v>1</v>
      </c>
      <c r="S315">
        <f t="shared" si="41"/>
        <v>0.10935262200847939</v>
      </c>
    </row>
    <row r="316" spans="1:19" x14ac:dyDescent="0.3">
      <c r="A316" t="s">
        <v>341</v>
      </c>
      <c r="B316">
        <v>9669.0517577999999</v>
      </c>
      <c r="C316">
        <v>9631.0195313000004</v>
      </c>
      <c r="D316">
        <v>9641.5488280999998</v>
      </c>
      <c r="E316">
        <v>9589.7763672000001</v>
      </c>
      <c r="F316">
        <v>9461.4804688000004</v>
      </c>
      <c r="G316">
        <v>9631.0195313000004</v>
      </c>
      <c r="H316">
        <v>9496.1699219000002</v>
      </c>
      <c r="I316">
        <v>9496.1699219000002</v>
      </c>
      <c r="J316">
        <v>9535.2617188000004</v>
      </c>
      <c r="L316" t="str">
        <f t="shared" si="39"/>
        <v>14APR2023:03:00:00</v>
      </c>
      <c r="M316">
        <v>4</v>
      </c>
      <c r="N316">
        <f t="shared" si="40"/>
        <v>-38.032226499999524</v>
      </c>
      <c r="O316">
        <f t="shared" si="34"/>
        <v>-38.032226499999524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0.39333977573673673</v>
      </c>
    </row>
    <row r="317" spans="1:19" x14ac:dyDescent="0.3">
      <c r="A317" t="s">
        <v>342</v>
      </c>
      <c r="B317">
        <v>9567.0488280999998</v>
      </c>
      <c r="C317">
        <v>9546.3798827999999</v>
      </c>
      <c r="D317">
        <v>9570.6425780999998</v>
      </c>
      <c r="E317">
        <v>9507.7060547000001</v>
      </c>
      <c r="F317">
        <v>9385.1201172000001</v>
      </c>
      <c r="G317">
        <v>9546.3798827999999</v>
      </c>
      <c r="H317">
        <v>9408.8203125</v>
      </c>
      <c r="I317">
        <v>9408.8203125</v>
      </c>
      <c r="J317">
        <v>9452.5712891000003</v>
      </c>
      <c r="L317" t="str">
        <f t="shared" si="39"/>
        <v>14APR2023:04:00:00</v>
      </c>
      <c r="M317">
        <v>5</v>
      </c>
      <c r="N317">
        <f t="shared" si="40"/>
        <v>-20.668945299999905</v>
      </c>
      <c r="O317">
        <f t="shared" si="34"/>
        <v>-20.668945299999905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0.21604306271848228</v>
      </c>
    </row>
    <row r="318" spans="1:19" x14ac:dyDescent="0.3">
      <c r="A318" t="s">
        <v>343</v>
      </c>
      <c r="B318">
        <v>9651.0585938000004</v>
      </c>
      <c r="C318">
        <v>9654.2304688000004</v>
      </c>
      <c r="D318">
        <v>9640.2285155999998</v>
      </c>
      <c r="E318">
        <v>9562.2900391000003</v>
      </c>
      <c r="F318">
        <v>9494.6904297000001</v>
      </c>
      <c r="G318">
        <v>9654.2304688000004</v>
      </c>
      <c r="H318">
        <v>9512.25</v>
      </c>
      <c r="I318">
        <v>9512.25</v>
      </c>
      <c r="J318">
        <v>9550.2880858999997</v>
      </c>
      <c r="L318" t="str">
        <f t="shared" si="39"/>
        <v>14APR2023:05:00:00</v>
      </c>
      <c r="M318">
        <v>6</v>
      </c>
      <c r="N318">
        <f t="shared" si="40"/>
        <v>3.171875</v>
      </c>
      <c r="O318" t="str">
        <f t="shared" si="34"/>
        <v/>
      </c>
      <c r="P318">
        <f t="shared" si="35"/>
        <v>3.171875</v>
      </c>
      <c r="Q318" t="str">
        <f t="shared" si="36"/>
        <v/>
      </c>
      <c r="R318">
        <f t="shared" si="37"/>
        <v>1</v>
      </c>
      <c r="S318">
        <f t="shared" si="41"/>
        <v>3.2865565670046441E-2</v>
      </c>
    </row>
    <row r="319" spans="1:19" x14ac:dyDescent="0.3">
      <c r="A319" t="s">
        <v>344</v>
      </c>
      <c r="B319">
        <v>10089.641602</v>
      </c>
      <c r="C319">
        <v>10063.5</v>
      </c>
      <c r="D319">
        <v>10036.532227</v>
      </c>
      <c r="E319">
        <v>9977.1396483999997</v>
      </c>
      <c r="F319">
        <v>9898.6601563000004</v>
      </c>
      <c r="G319">
        <v>10063.5</v>
      </c>
      <c r="H319">
        <v>9889.9404297000001</v>
      </c>
      <c r="I319">
        <v>9889.9404297000001</v>
      </c>
      <c r="J319">
        <v>9937.4873047000001</v>
      </c>
      <c r="L319" t="str">
        <f t="shared" si="39"/>
        <v>14APR2023:06:00:00</v>
      </c>
      <c r="M319">
        <v>7</v>
      </c>
      <c r="N319">
        <f t="shared" si="40"/>
        <v>-26.141601999999693</v>
      </c>
      <c r="O319">
        <f t="shared" si="34"/>
        <v>-26.141601999999693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0.25909346467586941</v>
      </c>
    </row>
    <row r="320" spans="1:19" x14ac:dyDescent="0.3">
      <c r="A320" t="s">
        <v>345</v>
      </c>
      <c r="B320">
        <v>10694.003906</v>
      </c>
      <c r="C320">
        <v>10663.900390999999</v>
      </c>
      <c r="D320">
        <v>10596.424805000001</v>
      </c>
      <c r="E320">
        <v>10556.331055000001</v>
      </c>
      <c r="F320">
        <v>10461.599609000001</v>
      </c>
      <c r="G320">
        <v>10663.900390999999</v>
      </c>
      <c r="H320">
        <v>10424.700194999999</v>
      </c>
      <c r="I320">
        <v>10424.700194999999</v>
      </c>
      <c r="J320">
        <v>10486.655273</v>
      </c>
      <c r="L320" t="str">
        <f t="shared" si="39"/>
        <v>14APR2023:07:00:00</v>
      </c>
      <c r="M320">
        <v>8</v>
      </c>
      <c r="N320">
        <f t="shared" si="40"/>
        <v>-30.103515000000698</v>
      </c>
      <c r="O320">
        <f t="shared" si="34"/>
        <v>-30.103515000000698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0.28149900883345252</v>
      </c>
    </row>
    <row r="321" spans="1:19" x14ac:dyDescent="0.3">
      <c r="A321" t="s">
        <v>346</v>
      </c>
      <c r="B321">
        <v>10909.805664</v>
      </c>
      <c r="C321">
        <v>10984</v>
      </c>
      <c r="D321">
        <v>10883.703125</v>
      </c>
      <c r="E321">
        <v>10831.596680000001</v>
      </c>
      <c r="F321">
        <v>10780.900390999999</v>
      </c>
      <c r="G321">
        <v>10984</v>
      </c>
      <c r="H321">
        <v>10750</v>
      </c>
      <c r="I321">
        <v>10750</v>
      </c>
      <c r="J321">
        <v>10803.231444999999</v>
      </c>
      <c r="L321" t="str">
        <f t="shared" si="39"/>
        <v>14APR2023:08:00:00</v>
      </c>
      <c r="M321">
        <v>9</v>
      </c>
      <c r="N321">
        <f t="shared" si="40"/>
        <v>74.194336000000476</v>
      </c>
      <c r="O321" t="str">
        <f t="shared" si="34"/>
        <v/>
      </c>
      <c r="P321">
        <f t="shared" si="35"/>
        <v>74.194336000000476</v>
      </c>
      <c r="Q321" t="str">
        <f t="shared" si="36"/>
        <v/>
      </c>
      <c r="R321">
        <f t="shared" si="37"/>
        <v>1</v>
      </c>
      <c r="S321">
        <f t="shared" si="41"/>
        <v>0.68007018901194316</v>
      </c>
    </row>
    <row r="322" spans="1:19" x14ac:dyDescent="0.3">
      <c r="A322" t="s">
        <v>347</v>
      </c>
      <c r="B322">
        <v>11260.495117</v>
      </c>
      <c r="C322">
        <v>11332.099609000001</v>
      </c>
      <c r="D322">
        <v>11182.529296999999</v>
      </c>
      <c r="E322">
        <v>11083.726563</v>
      </c>
      <c r="F322">
        <v>11140.799805000001</v>
      </c>
      <c r="G322">
        <v>11332.099609000001</v>
      </c>
      <c r="H322">
        <v>11126.700194999999</v>
      </c>
      <c r="I322">
        <v>11126.700194999999</v>
      </c>
      <c r="J322">
        <v>11159.816406</v>
      </c>
      <c r="L322" t="str">
        <f t="shared" si="39"/>
        <v>14APR2023:09:00:00</v>
      </c>
      <c r="M322">
        <v>10</v>
      </c>
      <c r="N322">
        <f t="shared" si="40"/>
        <v>71.604492000000391</v>
      </c>
      <c r="O322" t="str">
        <f t="shared" si="34"/>
        <v/>
      </c>
      <c r="P322">
        <f t="shared" si="35"/>
        <v>71.604492000000391</v>
      </c>
      <c r="Q322" t="str">
        <f t="shared" si="36"/>
        <v/>
      </c>
      <c r="R322">
        <f t="shared" si="37"/>
        <v>1</v>
      </c>
      <c r="S322">
        <f t="shared" si="41"/>
        <v>0.63589115093082271</v>
      </c>
    </row>
    <row r="323" spans="1:19" x14ac:dyDescent="0.3">
      <c r="A323" t="s">
        <v>348</v>
      </c>
      <c r="B323">
        <v>11763.188477</v>
      </c>
      <c r="C323">
        <v>11745</v>
      </c>
      <c r="D323">
        <v>11635.064453000001</v>
      </c>
      <c r="E323">
        <v>11471.490234000001</v>
      </c>
      <c r="F323">
        <v>11543</v>
      </c>
      <c r="G323">
        <v>11745</v>
      </c>
      <c r="H323">
        <v>11616.200194999999</v>
      </c>
      <c r="I323">
        <v>11616.200194999999</v>
      </c>
      <c r="J323">
        <v>11625.533203000001</v>
      </c>
      <c r="L323" t="str">
        <f t="shared" si="39"/>
        <v>14APR2023:10:00:00</v>
      </c>
      <c r="M323">
        <v>11</v>
      </c>
      <c r="N323">
        <f t="shared" si="40"/>
        <v>-18.188476999999693</v>
      </c>
      <c r="O323">
        <f t="shared" ref="O323:O386" si="42">IF(N323&lt;0,N323,"")</f>
        <v>-18.188476999999693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0.15462199756097383</v>
      </c>
    </row>
    <row r="324" spans="1:19" x14ac:dyDescent="0.3">
      <c r="A324" t="s">
        <v>349</v>
      </c>
      <c r="B324">
        <v>12255.927734000001</v>
      </c>
      <c r="C324">
        <v>12130.099609000001</v>
      </c>
      <c r="D324">
        <v>12272.821289</v>
      </c>
      <c r="E324">
        <v>12031.869140999999</v>
      </c>
      <c r="F324">
        <v>11882.900390999999</v>
      </c>
      <c r="G324">
        <v>12130.099609000001</v>
      </c>
      <c r="H324">
        <v>12012.200194999999</v>
      </c>
      <c r="I324">
        <v>12012.200194999999</v>
      </c>
      <c r="J324">
        <v>12063.184569999999</v>
      </c>
      <c r="L324" t="str">
        <f t="shared" si="39"/>
        <v>14APR2023:11:00:00</v>
      </c>
      <c r="M324">
        <v>12</v>
      </c>
      <c r="N324">
        <f t="shared" si="40"/>
        <v>-125.828125</v>
      </c>
      <c r="O324">
        <f t="shared" si="42"/>
        <v>-125.828125</v>
      </c>
      <c r="P324" t="str">
        <f t="shared" si="43"/>
        <v/>
      </c>
      <c r="Q324">
        <f t="shared" si="44"/>
        <v>1</v>
      </c>
      <c r="R324" t="str">
        <f t="shared" si="45"/>
        <v/>
      </c>
      <c r="S324">
        <f t="shared" si="41"/>
        <v>1.0266715644131261</v>
      </c>
    </row>
    <row r="325" spans="1:19" x14ac:dyDescent="0.3">
      <c r="A325" t="s">
        <v>350</v>
      </c>
      <c r="B325">
        <v>12653.854492</v>
      </c>
      <c r="C325">
        <v>12465.700194999999</v>
      </c>
      <c r="D325">
        <v>12916.375</v>
      </c>
      <c r="E325">
        <v>12570.478515999999</v>
      </c>
      <c r="F325">
        <v>12182.599609000001</v>
      </c>
      <c r="G325">
        <v>12465.700194999999</v>
      </c>
      <c r="H325">
        <v>12325.5</v>
      </c>
      <c r="I325">
        <v>12325.5</v>
      </c>
      <c r="J325">
        <v>12443.40625</v>
      </c>
      <c r="L325" t="str">
        <f t="shared" si="39"/>
        <v>14APR2023:12:00:00</v>
      </c>
      <c r="M325">
        <v>13</v>
      </c>
      <c r="N325">
        <f t="shared" si="40"/>
        <v>-188.15429700000095</v>
      </c>
      <c r="O325">
        <f t="shared" si="42"/>
        <v>-188.15429700000095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1.48693267430059</v>
      </c>
    </row>
    <row r="326" spans="1:19" x14ac:dyDescent="0.3">
      <c r="A326" t="s">
        <v>351</v>
      </c>
      <c r="B326">
        <v>12792.953125</v>
      </c>
      <c r="C326">
        <v>12776</v>
      </c>
      <c r="D326">
        <v>13318.697265999999</v>
      </c>
      <c r="E326">
        <v>12989.027344</v>
      </c>
      <c r="F326">
        <v>12461.700194999999</v>
      </c>
      <c r="G326">
        <v>12776</v>
      </c>
      <c r="H326">
        <v>12607.200194999999</v>
      </c>
      <c r="I326">
        <v>12607.200194999999</v>
      </c>
      <c r="J326">
        <v>12751.830078000001</v>
      </c>
      <c r="L326" t="str">
        <f t="shared" si="39"/>
        <v>14APR2023:13:00:00</v>
      </c>
      <c r="M326">
        <v>14</v>
      </c>
      <c r="N326">
        <f t="shared" si="40"/>
        <v>-16.953125</v>
      </c>
      <c r="O326">
        <f t="shared" si="42"/>
        <v>-16.953125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0.13251924582503308</v>
      </c>
    </row>
    <row r="327" spans="1:19" x14ac:dyDescent="0.3">
      <c r="A327" t="s">
        <v>352</v>
      </c>
      <c r="B327">
        <v>12942.552734000001</v>
      </c>
      <c r="C327">
        <v>13132.900390999999</v>
      </c>
      <c r="D327">
        <v>13598.078125</v>
      </c>
      <c r="E327">
        <v>13505.145508</v>
      </c>
      <c r="F327">
        <v>12786.599609000001</v>
      </c>
      <c r="G327">
        <v>13132.900390999999</v>
      </c>
      <c r="H327">
        <v>12931.200194999999</v>
      </c>
      <c r="I327">
        <v>12931.200194999999</v>
      </c>
      <c r="J327">
        <v>13070.286133</v>
      </c>
      <c r="L327" t="str">
        <f t="shared" si="39"/>
        <v>14APR2023:14:00:00</v>
      </c>
      <c r="M327">
        <v>15</v>
      </c>
      <c r="N327">
        <f t="shared" si="40"/>
        <v>190.34765699999843</v>
      </c>
      <c r="O327" t="str">
        <f t="shared" si="42"/>
        <v/>
      </c>
      <c r="P327">
        <f t="shared" si="43"/>
        <v>190.34765699999843</v>
      </c>
      <c r="Q327" t="str">
        <f t="shared" si="44"/>
        <v/>
      </c>
      <c r="R327">
        <f t="shared" si="45"/>
        <v>1</v>
      </c>
      <c r="S327">
        <f t="shared" si="41"/>
        <v>1.4707118519204978</v>
      </c>
    </row>
    <row r="328" spans="1:19" x14ac:dyDescent="0.3">
      <c r="A328" t="s">
        <v>353</v>
      </c>
      <c r="B328">
        <v>12964.665039</v>
      </c>
      <c r="C328">
        <v>13372.5</v>
      </c>
      <c r="D328">
        <v>13737.882813</v>
      </c>
      <c r="E328">
        <v>13785.916992</v>
      </c>
      <c r="F328">
        <v>12967.400390999999</v>
      </c>
      <c r="G328">
        <v>13372.5</v>
      </c>
      <c r="H328">
        <v>13174.599609000001</v>
      </c>
      <c r="I328">
        <v>13174.599609000001</v>
      </c>
      <c r="J328">
        <v>13286.327148</v>
      </c>
      <c r="L328" t="str">
        <f t="shared" si="39"/>
        <v>14APR2023:15:00:00</v>
      </c>
      <c r="M328">
        <v>16</v>
      </c>
      <c r="N328">
        <f t="shared" si="40"/>
        <v>407.83496100000048</v>
      </c>
      <c r="O328" t="str">
        <f t="shared" si="42"/>
        <v/>
      </c>
      <c r="P328">
        <f t="shared" si="43"/>
        <v>407.83496100000048</v>
      </c>
      <c r="Q328" t="str">
        <f t="shared" si="44"/>
        <v/>
      </c>
      <c r="R328">
        <f t="shared" si="45"/>
        <v>1</v>
      </c>
      <c r="S328">
        <f t="shared" si="41"/>
        <v>3.1457423679914673</v>
      </c>
    </row>
    <row r="329" spans="1:19" x14ac:dyDescent="0.3">
      <c r="A329" t="s">
        <v>354</v>
      </c>
      <c r="B329">
        <v>13071.089844</v>
      </c>
      <c r="C329">
        <v>13547.799805000001</v>
      </c>
      <c r="D329">
        <v>13850.564453000001</v>
      </c>
      <c r="E329">
        <v>13992.802734000001</v>
      </c>
      <c r="F329">
        <v>13047.700194999999</v>
      </c>
      <c r="G329">
        <v>13547.799805000001</v>
      </c>
      <c r="H329">
        <v>13322.900390999999</v>
      </c>
      <c r="I329">
        <v>13322.900390999999</v>
      </c>
      <c r="J329">
        <v>13423.403319999999</v>
      </c>
      <c r="L329" t="str">
        <f t="shared" si="39"/>
        <v>14APR2023:16:00:00</v>
      </c>
      <c r="M329">
        <v>17</v>
      </c>
      <c r="N329">
        <f t="shared" si="40"/>
        <v>476.70996100000048</v>
      </c>
      <c r="O329" t="str">
        <f t="shared" si="42"/>
        <v/>
      </c>
      <c r="P329">
        <f t="shared" si="43"/>
        <v>476.70996100000048</v>
      </c>
      <c r="Q329" t="str">
        <f t="shared" si="44"/>
        <v/>
      </c>
      <c r="R329">
        <f t="shared" si="45"/>
        <v>1</v>
      </c>
      <c r="S329">
        <f t="shared" si="41"/>
        <v>3.6470559585268543</v>
      </c>
    </row>
    <row r="330" spans="1:19" x14ac:dyDescent="0.3">
      <c r="A330" t="s">
        <v>355</v>
      </c>
      <c r="B330">
        <v>13224.948242</v>
      </c>
      <c r="C330">
        <v>13617.400390999999</v>
      </c>
      <c r="D330">
        <v>13803.517578000001</v>
      </c>
      <c r="E330">
        <v>14035.408203000001</v>
      </c>
      <c r="F330">
        <v>13063.5</v>
      </c>
      <c r="G330">
        <v>13617.400390999999</v>
      </c>
      <c r="H330">
        <v>13321.700194999999</v>
      </c>
      <c r="I330">
        <v>13321.700194999999</v>
      </c>
      <c r="J330">
        <v>13421.814453000001</v>
      </c>
      <c r="L330" t="str">
        <f t="shared" si="39"/>
        <v>14APR2023:17:00:00</v>
      </c>
      <c r="M330">
        <v>18</v>
      </c>
      <c r="N330">
        <f t="shared" si="40"/>
        <v>392.45214899999883</v>
      </c>
      <c r="O330" t="str">
        <f t="shared" si="42"/>
        <v/>
      </c>
      <c r="P330">
        <f t="shared" si="43"/>
        <v>392.45214899999883</v>
      </c>
      <c r="Q330" t="str">
        <f t="shared" si="44"/>
        <v/>
      </c>
      <c r="R330">
        <f t="shared" si="45"/>
        <v>1</v>
      </c>
      <c r="S330">
        <f t="shared" si="41"/>
        <v>2.9675136856388069</v>
      </c>
    </row>
    <row r="331" spans="1:19" x14ac:dyDescent="0.3">
      <c r="A331" t="s">
        <v>356</v>
      </c>
      <c r="B331">
        <v>13095.923828000001</v>
      </c>
      <c r="C331">
        <v>13473.299805000001</v>
      </c>
      <c r="D331">
        <v>13654.641602</v>
      </c>
      <c r="E331">
        <v>13844.967773</v>
      </c>
      <c r="F331">
        <v>12899.5</v>
      </c>
      <c r="G331">
        <v>13473.299805000001</v>
      </c>
      <c r="H331">
        <v>13119</v>
      </c>
      <c r="I331">
        <v>13119</v>
      </c>
      <c r="J331">
        <v>13239.608398</v>
      </c>
      <c r="L331" t="str">
        <f t="shared" si="39"/>
        <v>14APR2023:18:00:00</v>
      </c>
      <c r="M331">
        <v>19</v>
      </c>
      <c r="N331">
        <f t="shared" si="40"/>
        <v>377.37597699999969</v>
      </c>
      <c r="O331" t="str">
        <f t="shared" si="42"/>
        <v/>
      </c>
      <c r="P331">
        <f t="shared" si="43"/>
        <v>377.37597699999969</v>
      </c>
      <c r="Q331" t="str">
        <f t="shared" si="44"/>
        <v/>
      </c>
      <c r="R331">
        <f t="shared" si="45"/>
        <v>1</v>
      </c>
      <c r="S331">
        <f t="shared" si="41"/>
        <v>2.8816292913459338</v>
      </c>
    </row>
    <row r="332" spans="1:19" x14ac:dyDescent="0.3">
      <c r="A332" t="s">
        <v>357</v>
      </c>
      <c r="B332">
        <v>12774.761719</v>
      </c>
      <c r="C332">
        <v>13097.700194999999</v>
      </c>
      <c r="D332">
        <v>13309.663086</v>
      </c>
      <c r="E332">
        <v>13420.514648</v>
      </c>
      <c r="F332">
        <v>12574.799805000001</v>
      </c>
      <c r="G332">
        <v>13097.700194999999</v>
      </c>
      <c r="H332">
        <v>12714.5</v>
      </c>
      <c r="I332">
        <v>12714.5</v>
      </c>
      <c r="J332">
        <v>12857.882813</v>
      </c>
      <c r="L332" t="str">
        <f t="shared" ref="L332:L395" si="46">A332</f>
        <v>14APR2023:19:00:00</v>
      </c>
      <c r="M332">
        <v>20</v>
      </c>
      <c r="N332">
        <f t="shared" ref="N332:N395" si="47">C332-B332</f>
        <v>322.93847599999935</v>
      </c>
      <c r="O332" t="str">
        <f t="shared" si="42"/>
        <v/>
      </c>
      <c r="P332">
        <f t="shared" si="43"/>
        <v>322.93847599999935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2.5279412884836083</v>
      </c>
    </row>
    <row r="333" spans="1:19" x14ac:dyDescent="0.3">
      <c r="A333" t="s">
        <v>358</v>
      </c>
      <c r="B333">
        <v>12676.491211</v>
      </c>
      <c r="C333">
        <v>12788.700194999999</v>
      </c>
      <c r="D333">
        <v>13121.880859000001</v>
      </c>
      <c r="E333">
        <v>13053.109375</v>
      </c>
      <c r="F333">
        <v>12314.799805000001</v>
      </c>
      <c r="G333">
        <v>12788.700194999999</v>
      </c>
      <c r="H333">
        <v>12393.900390999999</v>
      </c>
      <c r="I333">
        <v>12393.900390999999</v>
      </c>
      <c r="J333">
        <v>12571.066406</v>
      </c>
      <c r="L333" t="str">
        <f t="shared" si="46"/>
        <v>14APR2023:20:00:00</v>
      </c>
      <c r="M333">
        <v>21</v>
      </c>
      <c r="N333">
        <f t="shared" si="47"/>
        <v>112.20898399999896</v>
      </c>
      <c r="O333" t="str">
        <f t="shared" si="42"/>
        <v/>
      </c>
      <c r="P333">
        <f t="shared" si="43"/>
        <v>112.20898399999896</v>
      </c>
      <c r="Q333" t="str">
        <f t="shared" si="44"/>
        <v/>
      </c>
      <c r="R333">
        <f t="shared" si="45"/>
        <v>1</v>
      </c>
      <c r="S333">
        <f t="shared" si="48"/>
        <v>0.88517383976592701</v>
      </c>
    </row>
    <row r="334" spans="1:19" x14ac:dyDescent="0.3">
      <c r="A334" t="s">
        <v>359</v>
      </c>
      <c r="B334">
        <v>12733.872069999999</v>
      </c>
      <c r="C334">
        <v>12747.5</v>
      </c>
      <c r="D334">
        <v>13116.314453000001</v>
      </c>
      <c r="E334">
        <v>13001.018555000001</v>
      </c>
      <c r="F334">
        <v>12289.099609000001</v>
      </c>
      <c r="G334">
        <v>12747.5</v>
      </c>
      <c r="H334">
        <v>12345.900390999999</v>
      </c>
      <c r="I334">
        <v>12345.900390999999</v>
      </c>
      <c r="J334">
        <v>12534.463867</v>
      </c>
      <c r="L334" t="str">
        <f t="shared" si="46"/>
        <v>14APR2023:21:00:00</v>
      </c>
      <c r="M334">
        <v>22</v>
      </c>
      <c r="N334">
        <f t="shared" si="47"/>
        <v>13.627930000000561</v>
      </c>
      <c r="O334" t="str">
        <f t="shared" si="42"/>
        <v/>
      </c>
      <c r="P334">
        <f t="shared" si="43"/>
        <v>13.627930000000561</v>
      </c>
      <c r="Q334" t="str">
        <f t="shared" si="44"/>
        <v/>
      </c>
      <c r="R334">
        <f t="shared" si="45"/>
        <v>1</v>
      </c>
      <c r="S334">
        <f t="shared" si="48"/>
        <v>0.10702110029915324</v>
      </c>
    </row>
    <row r="335" spans="1:19" x14ac:dyDescent="0.3">
      <c r="A335" t="s">
        <v>360</v>
      </c>
      <c r="B335">
        <v>12541.977539</v>
      </c>
      <c r="C335">
        <v>12465.299805000001</v>
      </c>
      <c r="D335">
        <v>12809.981444999999</v>
      </c>
      <c r="E335">
        <v>12727.738281</v>
      </c>
      <c r="F335">
        <v>12024.099609000001</v>
      </c>
      <c r="G335">
        <v>12465.299805000001</v>
      </c>
      <c r="H335">
        <v>12041.400390999999</v>
      </c>
      <c r="I335">
        <v>12041.400390999999</v>
      </c>
      <c r="J335">
        <v>12235.776367</v>
      </c>
      <c r="L335" t="str">
        <f t="shared" si="46"/>
        <v>14APR2023:22:00:00</v>
      </c>
      <c r="M335">
        <v>23</v>
      </c>
      <c r="N335">
        <f t="shared" si="47"/>
        <v>-76.677733999998964</v>
      </c>
      <c r="O335">
        <f t="shared" si="42"/>
        <v>-76.677733999998964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0.61136877148412316</v>
      </c>
    </row>
    <row r="336" spans="1:19" x14ac:dyDescent="0.3">
      <c r="A336" t="s">
        <v>361</v>
      </c>
      <c r="B336">
        <v>12132.069336</v>
      </c>
      <c r="C336">
        <v>12043.200194999999</v>
      </c>
      <c r="D336">
        <v>12336.391602</v>
      </c>
      <c r="E336">
        <v>12211.505859000001</v>
      </c>
      <c r="F336">
        <v>11656</v>
      </c>
      <c r="G336">
        <v>12043.200194999999</v>
      </c>
      <c r="H336">
        <v>11650.299805000001</v>
      </c>
      <c r="I336">
        <v>11650.299805000001</v>
      </c>
      <c r="J336">
        <v>11827.377930000001</v>
      </c>
      <c r="L336" t="str">
        <f t="shared" si="46"/>
        <v>14APR2023:23:00:00</v>
      </c>
      <c r="M336">
        <v>24</v>
      </c>
      <c r="N336">
        <f t="shared" si="47"/>
        <v>-88.869141000001036</v>
      </c>
      <c r="O336">
        <f t="shared" si="42"/>
        <v>-88.869141000001036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0.73251428539314301</v>
      </c>
    </row>
    <row r="337" spans="1:19" x14ac:dyDescent="0.3">
      <c r="A337" t="s">
        <v>362</v>
      </c>
      <c r="B337">
        <v>11603.235352</v>
      </c>
      <c r="C337">
        <v>11504.099609000001</v>
      </c>
      <c r="D337">
        <v>11875.299805000001</v>
      </c>
      <c r="E337">
        <v>11745.399414</v>
      </c>
      <c r="F337">
        <v>11181</v>
      </c>
      <c r="G337">
        <v>11504.099609000001</v>
      </c>
      <c r="H337">
        <v>11167.5</v>
      </c>
      <c r="I337">
        <v>11167.5</v>
      </c>
      <c r="J337">
        <v>11344.070313</v>
      </c>
      <c r="L337" t="str">
        <f t="shared" si="46"/>
        <v>15APR2023:00:00:00</v>
      </c>
      <c r="M337">
        <v>1</v>
      </c>
      <c r="N337">
        <f t="shared" si="47"/>
        <v>-99.135742999998911</v>
      </c>
      <c r="O337">
        <f t="shared" si="42"/>
        <v>-99.135742999998911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0.85438017925673904</v>
      </c>
    </row>
    <row r="338" spans="1:19" x14ac:dyDescent="0.3">
      <c r="A338" t="s">
        <v>363</v>
      </c>
      <c r="B338">
        <v>11157.09375</v>
      </c>
      <c r="C338">
        <v>10890.200194999999</v>
      </c>
      <c r="D338">
        <v>11356.832031</v>
      </c>
      <c r="E338">
        <v>11165.881836</v>
      </c>
      <c r="F338">
        <v>11021.200194999999</v>
      </c>
      <c r="G338">
        <v>11172.099609000001</v>
      </c>
      <c r="H338">
        <v>10890.200194999999</v>
      </c>
      <c r="I338">
        <v>10890.200194999999</v>
      </c>
      <c r="J338">
        <v>11024.817383</v>
      </c>
      <c r="L338" t="str">
        <f t="shared" si="46"/>
        <v>15APR2023:01:00:00</v>
      </c>
      <c r="M338">
        <v>2</v>
      </c>
      <c r="N338">
        <f t="shared" si="47"/>
        <v>-266.89355500000056</v>
      </c>
      <c r="O338">
        <f t="shared" si="42"/>
        <v>-266.89355500000056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2.3921422637503653</v>
      </c>
    </row>
    <row r="339" spans="1:19" x14ac:dyDescent="0.3">
      <c r="A339" t="s">
        <v>364</v>
      </c>
      <c r="B339">
        <v>10746.037109000001</v>
      </c>
      <c r="C339">
        <v>10502.099609000001</v>
      </c>
      <c r="D339">
        <v>10964.192383</v>
      </c>
      <c r="E339">
        <v>10771.580078000001</v>
      </c>
      <c r="F339">
        <v>10617.5</v>
      </c>
      <c r="G339">
        <v>10782.200194999999</v>
      </c>
      <c r="H339">
        <v>10502.099609000001</v>
      </c>
      <c r="I339">
        <v>10502.099609000001</v>
      </c>
      <c r="J339">
        <v>10634.068359000001</v>
      </c>
      <c r="L339" t="str">
        <f t="shared" si="46"/>
        <v>15APR2023:02:00:00</v>
      </c>
      <c r="M339">
        <v>3</v>
      </c>
      <c r="N339">
        <f t="shared" si="47"/>
        <v>-243.9375</v>
      </c>
      <c r="O339">
        <f t="shared" si="42"/>
        <v>-243.9375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2.2700228700652625</v>
      </c>
    </row>
    <row r="340" spans="1:19" x14ac:dyDescent="0.3">
      <c r="A340" t="s">
        <v>365</v>
      </c>
      <c r="B340">
        <v>10464.649414</v>
      </c>
      <c r="C340">
        <v>10221.599609000001</v>
      </c>
      <c r="D340">
        <v>10719.643555000001</v>
      </c>
      <c r="E340">
        <v>10504.766602</v>
      </c>
      <c r="F340">
        <v>10366.200194999999</v>
      </c>
      <c r="G340">
        <v>10513.799805000001</v>
      </c>
      <c r="H340">
        <v>10221.599609000001</v>
      </c>
      <c r="I340">
        <v>10221.599609000001</v>
      </c>
      <c r="J340">
        <v>10364.888671999999</v>
      </c>
      <c r="L340" t="str">
        <f t="shared" si="46"/>
        <v>15APR2023:03:00:00</v>
      </c>
      <c r="M340">
        <v>4</v>
      </c>
      <c r="N340">
        <f t="shared" si="47"/>
        <v>-243.04980499999874</v>
      </c>
      <c r="O340">
        <f t="shared" si="42"/>
        <v>-243.04980499999874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2.3225795283197699</v>
      </c>
    </row>
    <row r="341" spans="1:19" x14ac:dyDescent="0.3">
      <c r="A341" t="s">
        <v>366</v>
      </c>
      <c r="B341">
        <v>10329.817383</v>
      </c>
      <c r="C341">
        <v>10034.5</v>
      </c>
      <c r="D341">
        <v>10541.845703000001</v>
      </c>
      <c r="E341">
        <v>10367.335938</v>
      </c>
      <c r="F341">
        <v>10199.599609000001</v>
      </c>
      <c r="G341">
        <v>10347.299805000001</v>
      </c>
      <c r="H341">
        <v>10034.5</v>
      </c>
      <c r="I341">
        <v>10034.5</v>
      </c>
      <c r="J341">
        <v>10183.759765999999</v>
      </c>
      <c r="L341" t="str">
        <f t="shared" si="46"/>
        <v>15APR2023:04:00:00</v>
      </c>
      <c r="M341">
        <v>5</v>
      </c>
      <c r="N341">
        <f t="shared" si="47"/>
        <v>-295.31738299999961</v>
      </c>
      <c r="O341">
        <f t="shared" si="42"/>
        <v>-295.31738299999961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2.8588829022864406</v>
      </c>
    </row>
    <row r="342" spans="1:19" x14ac:dyDescent="0.3">
      <c r="A342" t="s">
        <v>367</v>
      </c>
      <c r="B342">
        <v>10286.964844</v>
      </c>
      <c r="C342">
        <v>9984.9296875</v>
      </c>
      <c r="D342">
        <v>10484.525390999999</v>
      </c>
      <c r="E342">
        <v>10369.561523</v>
      </c>
      <c r="F342">
        <v>10116.200194999999</v>
      </c>
      <c r="G342">
        <v>10254.099609000001</v>
      </c>
      <c r="H342">
        <v>9984.9296875</v>
      </c>
      <c r="I342">
        <v>9984.9296875</v>
      </c>
      <c r="J342">
        <v>10124.892578000001</v>
      </c>
      <c r="L342" t="str">
        <f t="shared" si="46"/>
        <v>15APR2023:05:00:00</v>
      </c>
      <c r="M342">
        <v>6</v>
      </c>
      <c r="N342">
        <f t="shared" si="47"/>
        <v>-302.03515650000008</v>
      </c>
      <c r="O342">
        <f t="shared" si="42"/>
        <v>-302.03515650000008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2.936095933837723</v>
      </c>
    </row>
    <row r="343" spans="1:19" x14ac:dyDescent="0.3">
      <c r="A343" t="s">
        <v>368</v>
      </c>
      <c r="B343">
        <v>10374.635742</v>
      </c>
      <c r="C343">
        <v>10063.5</v>
      </c>
      <c r="D343">
        <v>10567.388671999999</v>
      </c>
      <c r="E343">
        <v>10460.521484000001</v>
      </c>
      <c r="F343">
        <v>10168.5</v>
      </c>
      <c r="G343">
        <v>10298.900390999999</v>
      </c>
      <c r="H343">
        <v>10063.5</v>
      </c>
      <c r="I343">
        <v>10063.5</v>
      </c>
      <c r="J343">
        <v>10198.317383</v>
      </c>
      <c r="L343" t="str">
        <f t="shared" si="46"/>
        <v>15APR2023:06:00:00</v>
      </c>
      <c r="M343">
        <v>7</v>
      </c>
      <c r="N343">
        <f t="shared" si="47"/>
        <v>-311.13574200000039</v>
      </c>
      <c r="O343">
        <f t="shared" si="42"/>
        <v>-311.13574200000039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2.9990040107183589</v>
      </c>
    </row>
    <row r="344" spans="1:19" x14ac:dyDescent="0.3">
      <c r="A344" t="s">
        <v>369</v>
      </c>
      <c r="B344">
        <v>10444.496094</v>
      </c>
      <c r="C344">
        <v>10254.5</v>
      </c>
      <c r="D344">
        <v>10867.427734000001</v>
      </c>
      <c r="E344">
        <v>10725.503906</v>
      </c>
      <c r="F344">
        <v>10323</v>
      </c>
      <c r="G344">
        <v>10440.700194999999</v>
      </c>
      <c r="H344">
        <v>10254.5</v>
      </c>
      <c r="I344">
        <v>10254.5</v>
      </c>
      <c r="J344">
        <v>10402.555664</v>
      </c>
      <c r="L344" t="str">
        <f t="shared" si="46"/>
        <v>15APR2023:07:00:00</v>
      </c>
      <c r="M344">
        <v>8</v>
      </c>
      <c r="N344">
        <f t="shared" si="47"/>
        <v>-189.99609400000008</v>
      </c>
      <c r="O344">
        <f t="shared" si="42"/>
        <v>-189.99609400000008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1.8191025425261658</v>
      </c>
    </row>
    <row r="345" spans="1:19" x14ac:dyDescent="0.3">
      <c r="A345" t="s">
        <v>370</v>
      </c>
      <c r="B345">
        <v>10560.674805000001</v>
      </c>
      <c r="C345">
        <v>10367.900390999999</v>
      </c>
      <c r="D345">
        <v>11111.019531</v>
      </c>
      <c r="E345">
        <v>10978.417969</v>
      </c>
      <c r="F345">
        <v>10419.900390999999</v>
      </c>
      <c r="G345">
        <v>10535.700194999999</v>
      </c>
      <c r="H345">
        <v>10367.900390999999</v>
      </c>
      <c r="I345">
        <v>10367.900390999999</v>
      </c>
      <c r="J345">
        <v>10538.503906</v>
      </c>
      <c r="L345" t="str">
        <f t="shared" si="46"/>
        <v>15APR2023:08:00:00</v>
      </c>
      <c r="M345">
        <v>9</v>
      </c>
      <c r="N345">
        <f t="shared" si="47"/>
        <v>-192.77441400000134</v>
      </c>
      <c r="O345">
        <f t="shared" si="42"/>
        <v>-192.77441400000134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1.8253986374879321</v>
      </c>
    </row>
    <row r="346" spans="1:19" x14ac:dyDescent="0.3">
      <c r="A346" t="s">
        <v>371</v>
      </c>
      <c r="B346">
        <v>11004.469727</v>
      </c>
      <c r="C346">
        <v>10845.599609000001</v>
      </c>
      <c r="D346">
        <v>11707.816406</v>
      </c>
      <c r="E346">
        <v>11550.223633</v>
      </c>
      <c r="F346">
        <v>10889</v>
      </c>
      <c r="G346">
        <v>11014.5</v>
      </c>
      <c r="H346">
        <v>10845.599609000001</v>
      </c>
      <c r="I346">
        <v>10845.599609000001</v>
      </c>
      <c r="J346">
        <v>11039.273438</v>
      </c>
      <c r="L346" t="str">
        <f t="shared" si="46"/>
        <v>15APR2023:09:00:00</v>
      </c>
      <c r="M346">
        <v>10</v>
      </c>
      <c r="N346">
        <f t="shared" si="47"/>
        <v>-158.87011799999891</v>
      </c>
      <c r="O346">
        <f t="shared" si="42"/>
        <v>-158.87011799999891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1.4436871738599395</v>
      </c>
    </row>
    <row r="347" spans="1:19" x14ac:dyDescent="0.3">
      <c r="A347" t="s">
        <v>372</v>
      </c>
      <c r="B347">
        <v>11811.657227</v>
      </c>
      <c r="C347">
        <v>11524.200194999999</v>
      </c>
      <c r="D347">
        <v>12386.40625</v>
      </c>
      <c r="E347">
        <v>12177.059569999999</v>
      </c>
      <c r="F347">
        <v>11566.099609000001</v>
      </c>
      <c r="G347">
        <v>11747.5</v>
      </c>
      <c r="H347">
        <v>11524.200194999999</v>
      </c>
      <c r="I347">
        <v>11524.200194999999</v>
      </c>
      <c r="J347">
        <v>11723.162109000001</v>
      </c>
      <c r="L347" t="str">
        <f t="shared" si="46"/>
        <v>15APR2023:10:00:00</v>
      </c>
      <c r="M347">
        <v>11</v>
      </c>
      <c r="N347">
        <f t="shared" si="47"/>
        <v>-287.45703200000025</v>
      </c>
      <c r="O347">
        <f t="shared" si="42"/>
        <v>-287.45703200000025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2.4336723160481557</v>
      </c>
    </row>
    <row r="348" spans="1:19" x14ac:dyDescent="0.3">
      <c r="A348" t="s">
        <v>373</v>
      </c>
      <c r="B348">
        <v>12670.292969</v>
      </c>
      <c r="C348">
        <v>12247.099609000001</v>
      </c>
      <c r="D348">
        <v>12797.641602</v>
      </c>
      <c r="E348">
        <v>12678.930664</v>
      </c>
      <c r="F348">
        <v>12318.5</v>
      </c>
      <c r="G348">
        <v>12566.599609000001</v>
      </c>
      <c r="H348">
        <v>12247.099609000001</v>
      </c>
      <c r="I348">
        <v>12247.099609000001</v>
      </c>
      <c r="J348">
        <v>12396.298828000001</v>
      </c>
      <c r="L348" t="str">
        <f t="shared" si="46"/>
        <v>15APR2023:11:00:00</v>
      </c>
      <c r="M348">
        <v>12</v>
      </c>
      <c r="N348">
        <f t="shared" si="47"/>
        <v>-423.1933599999993</v>
      </c>
      <c r="O348">
        <f t="shared" si="42"/>
        <v>-423.1933599999993</v>
      </c>
      <c r="P348" t="str">
        <f t="shared" si="43"/>
        <v/>
      </c>
      <c r="Q348">
        <f t="shared" si="44"/>
        <v>1</v>
      </c>
      <c r="R348" t="str">
        <f t="shared" si="45"/>
        <v/>
      </c>
      <c r="S348">
        <f t="shared" si="48"/>
        <v>3.3400439992619977</v>
      </c>
    </row>
    <row r="349" spans="1:19" x14ac:dyDescent="0.3">
      <c r="A349" t="s">
        <v>374</v>
      </c>
      <c r="B349">
        <v>13636.309569999999</v>
      </c>
      <c r="C349">
        <v>12915.5</v>
      </c>
      <c r="D349">
        <v>13222.347656</v>
      </c>
      <c r="E349">
        <v>13159.117188</v>
      </c>
      <c r="F349">
        <v>12996.099609000001</v>
      </c>
      <c r="G349">
        <v>13315.099609000001</v>
      </c>
      <c r="H349">
        <v>12915.5</v>
      </c>
      <c r="I349">
        <v>12915.5</v>
      </c>
      <c r="J349">
        <v>13024.890625</v>
      </c>
      <c r="L349" t="str">
        <f t="shared" si="46"/>
        <v>15APR2023:12:00:00</v>
      </c>
      <c r="M349">
        <v>13</v>
      </c>
      <c r="N349">
        <f t="shared" si="47"/>
        <v>-720.80956999999944</v>
      </c>
      <c r="O349">
        <f t="shared" si="42"/>
        <v>-720.80956999999944</v>
      </c>
      <c r="P349" t="str">
        <f t="shared" si="43"/>
        <v/>
      </c>
      <c r="Q349">
        <f t="shared" si="44"/>
        <v>1</v>
      </c>
      <c r="R349" t="str">
        <f t="shared" si="45"/>
        <v/>
      </c>
      <c r="S349">
        <f t="shared" si="48"/>
        <v>5.2859578047845641</v>
      </c>
    </row>
    <row r="350" spans="1:19" x14ac:dyDescent="0.3">
      <c r="A350" t="s">
        <v>375</v>
      </c>
      <c r="B350">
        <v>14345.487305000001</v>
      </c>
      <c r="C350">
        <v>13482.5</v>
      </c>
      <c r="D350">
        <v>13513.340819999999</v>
      </c>
      <c r="E350">
        <v>13559.128906</v>
      </c>
      <c r="F350">
        <v>13536.400390999999</v>
      </c>
      <c r="G350">
        <v>13949</v>
      </c>
      <c r="H350">
        <v>13482.5</v>
      </c>
      <c r="I350">
        <v>13482.5</v>
      </c>
      <c r="J350">
        <v>13540.708008</v>
      </c>
      <c r="L350" t="str">
        <f t="shared" si="46"/>
        <v>15APR2023:13:00:00</v>
      </c>
      <c r="M350">
        <v>14</v>
      </c>
      <c r="N350">
        <f t="shared" si="47"/>
        <v>-862.98730500000056</v>
      </c>
      <c r="O350">
        <f t="shared" si="42"/>
        <v>-862.98730500000056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6.0157406064499011</v>
      </c>
    </row>
    <row r="351" spans="1:19" x14ac:dyDescent="0.3">
      <c r="A351" t="s">
        <v>376</v>
      </c>
      <c r="B351">
        <v>14926.148438</v>
      </c>
      <c r="C351">
        <v>13995.5</v>
      </c>
      <c r="D351">
        <v>13874.849609000001</v>
      </c>
      <c r="E351">
        <v>14238.693359000001</v>
      </c>
      <c r="F351">
        <v>14017.900390999999</v>
      </c>
      <c r="G351">
        <v>14506.299805000001</v>
      </c>
      <c r="H351">
        <v>13995.5</v>
      </c>
      <c r="I351">
        <v>13995.5</v>
      </c>
      <c r="J351">
        <v>14024.690430000001</v>
      </c>
      <c r="L351" t="str">
        <f t="shared" si="46"/>
        <v>15APR2023:14:00:00</v>
      </c>
      <c r="M351">
        <v>15</v>
      </c>
      <c r="N351">
        <f t="shared" si="47"/>
        <v>-930.64843800000017</v>
      </c>
      <c r="O351">
        <f t="shared" si="42"/>
        <v>-930.64843800000017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6.2350206542947966</v>
      </c>
    </row>
    <row r="352" spans="1:19" x14ac:dyDescent="0.3">
      <c r="A352" t="s">
        <v>377</v>
      </c>
      <c r="B352">
        <v>15432.400390999999</v>
      </c>
      <c r="C352">
        <v>14396.299805000001</v>
      </c>
      <c r="D352">
        <v>14151.925781</v>
      </c>
      <c r="E352">
        <v>14597.048828000001</v>
      </c>
      <c r="F352">
        <v>14359.900390999999</v>
      </c>
      <c r="G352">
        <v>14895.099609000001</v>
      </c>
      <c r="H352">
        <v>14396.299805000001</v>
      </c>
      <c r="I352">
        <v>14396.299805000001</v>
      </c>
      <c r="J352">
        <v>14393.666015999999</v>
      </c>
      <c r="L352" t="str">
        <f t="shared" si="46"/>
        <v>15APR2023:15:00:00</v>
      </c>
      <c r="M352">
        <v>16</v>
      </c>
      <c r="N352">
        <f t="shared" si="47"/>
        <v>-1036.1005859999987</v>
      </c>
      <c r="O352">
        <f t="shared" si="42"/>
        <v>-1036.1005859999987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6.7138005737865685</v>
      </c>
    </row>
    <row r="353" spans="1:19" x14ac:dyDescent="0.3">
      <c r="A353" t="s">
        <v>378</v>
      </c>
      <c r="B353">
        <v>15876.170898</v>
      </c>
      <c r="C353">
        <v>14685.599609000001</v>
      </c>
      <c r="D353">
        <v>14313.365234000001</v>
      </c>
      <c r="E353">
        <v>14932.008789</v>
      </c>
      <c r="F353">
        <v>14558.200194999999</v>
      </c>
      <c r="G353">
        <v>15131.299805000001</v>
      </c>
      <c r="H353">
        <v>14685.599609000001</v>
      </c>
      <c r="I353">
        <v>14685.599609000001</v>
      </c>
      <c r="J353">
        <v>14642.982421999999</v>
      </c>
      <c r="L353" t="str">
        <f t="shared" si="46"/>
        <v>15APR2023:16:00:00</v>
      </c>
      <c r="M353">
        <v>17</v>
      </c>
      <c r="N353">
        <f t="shared" si="47"/>
        <v>-1190.5712889999995</v>
      </c>
      <c r="O353">
        <f t="shared" si="42"/>
        <v>-1190.5712889999995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7.4991085485857409</v>
      </c>
    </row>
    <row r="354" spans="1:19" x14ac:dyDescent="0.3">
      <c r="A354" t="s">
        <v>379</v>
      </c>
      <c r="B354">
        <v>16190.737305000001</v>
      </c>
      <c r="C354">
        <v>14869.299805000001</v>
      </c>
      <c r="D354">
        <v>14391.473633</v>
      </c>
      <c r="E354">
        <v>15143.339844</v>
      </c>
      <c r="F354">
        <v>14608.099609000001</v>
      </c>
      <c r="G354">
        <v>15242.099609000001</v>
      </c>
      <c r="H354">
        <v>14869.299805000001</v>
      </c>
      <c r="I354">
        <v>14869.299805000001</v>
      </c>
      <c r="J354">
        <v>14784.894531</v>
      </c>
      <c r="L354" t="str">
        <f t="shared" si="46"/>
        <v>15APR2023:17:00:00</v>
      </c>
      <c r="M354">
        <v>18</v>
      </c>
      <c r="N354">
        <f t="shared" si="47"/>
        <v>-1321.4375</v>
      </c>
      <c r="O354">
        <f t="shared" si="42"/>
        <v>-1321.4375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8.1616882239940711</v>
      </c>
    </row>
    <row r="355" spans="1:19" x14ac:dyDescent="0.3">
      <c r="A355" t="s">
        <v>380</v>
      </c>
      <c r="B355">
        <v>16152.792969</v>
      </c>
      <c r="C355">
        <v>14793.900390999999</v>
      </c>
      <c r="D355">
        <v>14388.626953000001</v>
      </c>
      <c r="E355">
        <v>15210.639648</v>
      </c>
      <c r="F355">
        <v>14393.5</v>
      </c>
      <c r="G355">
        <v>15091.400390999999</v>
      </c>
      <c r="H355">
        <v>14793.900390999999</v>
      </c>
      <c r="I355">
        <v>14793.900390999999</v>
      </c>
      <c r="J355">
        <v>14702.556640999999</v>
      </c>
      <c r="L355" t="str">
        <f t="shared" si="46"/>
        <v>15APR2023:18:00:00</v>
      </c>
      <c r="M355">
        <v>19</v>
      </c>
      <c r="N355">
        <f t="shared" si="47"/>
        <v>-1358.8925780000009</v>
      </c>
      <c r="O355">
        <f t="shared" si="42"/>
        <v>-1358.8925780000009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8.412740636297082</v>
      </c>
    </row>
    <row r="356" spans="1:19" x14ac:dyDescent="0.3">
      <c r="A356" t="s">
        <v>381</v>
      </c>
      <c r="B356">
        <v>15806.917969</v>
      </c>
      <c r="C356">
        <v>14367.799805000001</v>
      </c>
      <c r="D356">
        <v>14176.131836</v>
      </c>
      <c r="E356">
        <v>14856.221680000001</v>
      </c>
      <c r="F356">
        <v>13949.299805000001</v>
      </c>
      <c r="G356">
        <v>14615.900390999999</v>
      </c>
      <c r="H356">
        <v>14367.799805000001</v>
      </c>
      <c r="I356">
        <v>14367.799805000001</v>
      </c>
      <c r="J356">
        <v>14312.425781</v>
      </c>
      <c r="L356" t="str">
        <f t="shared" si="46"/>
        <v>15APR2023:19:00:00</v>
      </c>
      <c r="M356">
        <v>20</v>
      </c>
      <c r="N356">
        <f t="shared" si="47"/>
        <v>-1439.1181639999995</v>
      </c>
      <c r="O356">
        <f t="shared" si="42"/>
        <v>-1439.1181639999995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9.1043565027815667</v>
      </c>
    </row>
    <row r="357" spans="1:19" x14ac:dyDescent="0.3">
      <c r="A357" t="s">
        <v>382</v>
      </c>
      <c r="B357">
        <v>15268.516602</v>
      </c>
      <c r="C357">
        <v>13841.700194999999</v>
      </c>
      <c r="D357">
        <v>13782.960938</v>
      </c>
      <c r="E357">
        <v>14104.331055000001</v>
      </c>
      <c r="F357">
        <v>13458.599609000001</v>
      </c>
      <c r="G357">
        <v>14086.299805000001</v>
      </c>
      <c r="H357">
        <v>13841.700194999999</v>
      </c>
      <c r="I357">
        <v>13841.700194999999</v>
      </c>
      <c r="J357">
        <v>13816.101563</v>
      </c>
      <c r="L357" t="str">
        <f t="shared" si="46"/>
        <v>15APR2023:20:00:00</v>
      </c>
      <c r="M357">
        <v>21</v>
      </c>
      <c r="N357">
        <f t="shared" si="47"/>
        <v>-1426.8164070000003</v>
      </c>
      <c r="O357">
        <f t="shared" si="42"/>
        <v>-1426.8164070000003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9.3448266402847793</v>
      </c>
    </row>
    <row r="358" spans="1:19" x14ac:dyDescent="0.3">
      <c r="A358" t="s">
        <v>383</v>
      </c>
      <c r="B358">
        <v>14907.013671999999</v>
      </c>
      <c r="C358">
        <v>13637.5</v>
      </c>
      <c r="D358">
        <v>13798.601563</v>
      </c>
      <c r="E358">
        <v>13999.891602</v>
      </c>
      <c r="F358">
        <v>13327.900390999999</v>
      </c>
      <c r="G358">
        <v>13894</v>
      </c>
      <c r="H358">
        <v>13637.5</v>
      </c>
      <c r="I358">
        <v>13637.5</v>
      </c>
      <c r="J358">
        <v>13664.411133</v>
      </c>
      <c r="L358" t="str">
        <f t="shared" si="46"/>
        <v>15APR2023:21:00:00</v>
      </c>
      <c r="M358">
        <v>22</v>
      </c>
      <c r="N358">
        <f t="shared" si="47"/>
        <v>-1269.5136719999991</v>
      </c>
      <c r="O358">
        <f t="shared" si="42"/>
        <v>-1269.5136719999991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8.5162172647935517</v>
      </c>
    </row>
    <row r="359" spans="1:19" x14ac:dyDescent="0.3">
      <c r="A359" t="s">
        <v>384</v>
      </c>
      <c r="B359">
        <v>14373.141602</v>
      </c>
      <c r="C359">
        <v>13235.299805000001</v>
      </c>
      <c r="D359">
        <v>13432.766602</v>
      </c>
      <c r="E359">
        <v>13421.408203000001</v>
      </c>
      <c r="F359">
        <v>12948.799805000001</v>
      </c>
      <c r="G359">
        <v>13486.799805000001</v>
      </c>
      <c r="H359">
        <v>13235.299805000001</v>
      </c>
      <c r="I359">
        <v>13235.299805000001</v>
      </c>
      <c r="J359">
        <v>13271.293944999999</v>
      </c>
      <c r="L359" t="str">
        <f t="shared" si="46"/>
        <v>15APR2023:22:00:00</v>
      </c>
      <c r="M359">
        <v>23</v>
      </c>
      <c r="N359">
        <f t="shared" si="47"/>
        <v>-1137.8417969999991</v>
      </c>
      <c r="O359">
        <f t="shared" si="42"/>
        <v>-1137.8417969999991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7.9164446333825191</v>
      </c>
    </row>
    <row r="360" spans="1:19" x14ac:dyDescent="0.3">
      <c r="A360" t="s">
        <v>385</v>
      </c>
      <c r="B360">
        <v>13259.188477</v>
      </c>
      <c r="C360">
        <v>12516.799805000001</v>
      </c>
      <c r="D360">
        <v>12655.519531</v>
      </c>
      <c r="E360">
        <v>12488.498046999999</v>
      </c>
      <c r="F360">
        <v>12251.599609000001</v>
      </c>
      <c r="G360">
        <v>12725.599609000001</v>
      </c>
      <c r="H360">
        <v>12516.799805000001</v>
      </c>
      <c r="I360">
        <v>12516.799805000001</v>
      </c>
      <c r="J360">
        <v>12538.904296999999</v>
      </c>
      <c r="L360" t="str">
        <f t="shared" si="46"/>
        <v>15APR2023:23:00:00</v>
      </c>
      <c r="M360">
        <v>24</v>
      </c>
      <c r="N360">
        <f t="shared" si="47"/>
        <v>-742.38867199999913</v>
      </c>
      <c r="O360">
        <f t="shared" si="42"/>
        <v>-742.38867199999913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5.5990506001764802</v>
      </c>
    </row>
    <row r="361" spans="1:19" x14ac:dyDescent="0.3">
      <c r="A361" t="s">
        <v>386</v>
      </c>
      <c r="B361">
        <v>12229.440430000001</v>
      </c>
      <c r="C361">
        <v>11705.799805000001</v>
      </c>
      <c r="D361">
        <v>11984.787109000001</v>
      </c>
      <c r="E361">
        <v>11709.738281</v>
      </c>
      <c r="F361">
        <v>11489.799805000001</v>
      </c>
      <c r="G361">
        <v>11886.299805000001</v>
      </c>
      <c r="H361">
        <v>11705.799805000001</v>
      </c>
      <c r="I361">
        <v>11705.799805000001</v>
      </c>
      <c r="J361">
        <v>11758.047852</v>
      </c>
      <c r="L361" t="str">
        <f t="shared" si="46"/>
        <v>16APR2023:00:00:00</v>
      </c>
      <c r="M361">
        <v>1</v>
      </c>
      <c r="N361">
        <f t="shared" si="47"/>
        <v>-523.640625</v>
      </c>
      <c r="O361">
        <f t="shared" si="42"/>
        <v>-523.640625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4.2818036360474752</v>
      </c>
    </row>
    <row r="362" spans="1:19" x14ac:dyDescent="0.3">
      <c r="A362" t="s">
        <v>387</v>
      </c>
      <c r="B362">
        <v>11292.029296999999</v>
      </c>
      <c r="C362">
        <v>10768.5</v>
      </c>
      <c r="D362">
        <v>11118.828125</v>
      </c>
      <c r="E362">
        <v>10808.995117</v>
      </c>
      <c r="F362">
        <v>10601.299805000001</v>
      </c>
      <c r="G362">
        <v>10839</v>
      </c>
      <c r="H362">
        <v>10768.5</v>
      </c>
      <c r="I362">
        <v>10768.5</v>
      </c>
      <c r="J362">
        <v>10828.895508</v>
      </c>
      <c r="L362" t="str">
        <f t="shared" si="46"/>
        <v>16APR2023:01:00:00</v>
      </c>
      <c r="M362">
        <v>2</v>
      </c>
      <c r="N362">
        <f t="shared" si="47"/>
        <v>-523.52929699999913</v>
      </c>
      <c r="O362">
        <f t="shared" si="42"/>
        <v>-523.52929699999913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4.636272925178182</v>
      </c>
    </row>
    <row r="363" spans="1:19" x14ac:dyDescent="0.3">
      <c r="A363" t="s">
        <v>388</v>
      </c>
      <c r="B363">
        <v>10605.254883</v>
      </c>
      <c r="C363">
        <v>10183.900390999999</v>
      </c>
      <c r="D363">
        <v>10621.232421999999</v>
      </c>
      <c r="E363">
        <v>10299.773438</v>
      </c>
      <c r="F363">
        <v>10026.799805000001</v>
      </c>
      <c r="G363">
        <v>10277.700194999999</v>
      </c>
      <c r="H363">
        <v>10183.900390999999</v>
      </c>
      <c r="I363">
        <v>10183.900390999999</v>
      </c>
      <c r="J363">
        <v>10265.036133</v>
      </c>
      <c r="L363" t="str">
        <f t="shared" si="46"/>
        <v>16APR2023:02:00:00</v>
      </c>
      <c r="M363">
        <v>3</v>
      </c>
      <c r="N363">
        <f t="shared" si="47"/>
        <v>-421.35449200000039</v>
      </c>
      <c r="O363">
        <f t="shared" si="42"/>
        <v>-421.35449200000039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3.97307275165468</v>
      </c>
    </row>
    <row r="364" spans="1:19" x14ac:dyDescent="0.3">
      <c r="A364" t="s">
        <v>389</v>
      </c>
      <c r="B364">
        <v>10042.981444999999</v>
      </c>
      <c r="C364">
        <v>9694.7001952999999</v>
      </c>
      <c r="D364">
        <v>10188.947265999999</v>
      </c>
      <c r="E364">
        <v>9908.2080077999999</v>
      </c>
      <c r="F364">
        <v>9572.9902344000002</v>
      </c>
      <c r="G364">
        <v>9804.6904297000001</v>
      </c>
      <c r="H364">
        <v>9694.7001952999999</v>
      </c>
      <c r="I364">
        <v>9694.7001952999999</v>
      </c>
      <c r="J364">
        <v>9792.3779297000001</v>
      </c>
      <c r="L364" t="str">
        <f t="shared" si="46"/>
        <v>16APR2023:03:00:00</v>
      </c>
      <c r="M364">
        <v>4</v>
      </c>
      <c r="N364">
        <f t="shared" si="47"/>
        <v>-348.28124969999953</v>
      </c>
      <c r="O364">
        <f t="shared" si="42"/>
        <v>-348.28124969999953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3.4679069318941629</v>
      </c>
    </row>
    <row r="365" spans="1:19" x14ac:dyDescent="0.3">
      <c r="A365" t="s">
        <v>390</v>
      </c>
      <c r="B365">
        <v>9658.7519530999998</v>
      </c>
      <c r="C365">
        <v>9516.4404297000001</v>
      </c>
      <c r="D365">
        <v>9885.1835938000004</v>
      </c>
      <c r="E365">
        <v>9674.8730469000002</v>
      </c>
      <c r="F365">
        <v>9436.6396483999997</v>
      </c>
      <c r="G365">
        <v>9651.6503905999998</v>
      </c>
      <c r="H365">
        <v>9516.4404297000001</v>
      </c>
      <c r="I365">
        <v>9516.4404297000001</v>
      </c>
      <c r="J365">
        <v>9595.7304688000004</v>
      </c>
      <c r="L365" t="str">
        <f t="shared" si="46"/>
        <v>16APR2023:04:00:00</v>
      </c>
      <c r="M365">
        <v>5</v>
      </c>
      <c r="N365">
        <f t="shared" si="47"/>
        <v>-142.31152339999971</v>
      </c>
      <c r="O365">
        <f t="shared" si="42"/>
        <v>-142.31152339999971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1.4733945347289354</v>
      </c>
    </row>
    <row r="366" spans="1:19" x14ac:dyDescent="0.3">
      <c r="A366" t="s">
        <v>391</v>
      </c>
      <c r="B366">
        <v>9416.2773438000004</v>
      </c>
      <c r="C366">
        <v>9467.2900391000003</v>
      </c>
      <c r="D366">
        <v>9679.5517577999999</v>
      </c>
      <c r="E366">
        <v>9523.3369141000003</v>
      </c>
      <c r="F366">
        <v>9292.5703125</v>
      </c>
      <c r="G366">
        <v>9593.5996094000002</v>
      </c>
      <c r="H366">
        <v>9467.2900391000003</v>
      </c>
      <c r="I366">
        <v>9467.2900391000003</v>
      </c>
      <c r="J366">
        <v>9504.9013672000001</v>
      </c>
      <c r="L366" t="str">
        <f t="shared" si="46"/>
        <v>16APR2023:05:00:00</v>
      </c>
      <c r="M366">
        <v>6</v>
      </c>
      <c r="N366">
        <f t="shared" si="47"/>
        <v>51.012695299999905</v>
      </c>
      <c r="O366" t="str">
        <f t="shared" si="42"/>
        <v/>
      </c>
      <c r="P366">
        <f t="shared" si="43"/>
        <v>51.012695299999905</v>
      </c>
      <c r="Q366" t="str">
        <f t="shared" si="44"/>
        <v/>
      </c>
      <c r="R366">
        <f t="shared" si="45"/>
        <v>1</v>
      </c>
      <c r="S366">
        <f t="shared" si="48"/>
        <v>0.54175013582823583</v>
      </c>
    </row>
    <row r="367" spans="1:19" x14ac:dyDescent="0.3">
      <c r="A367" t="s">
        <v>392</v>
      </c>
      <c r="B367">
        <v>9304.4384766000003</v>
      </c>
      <c r="C367">
        <v>9454.6601563000004</v>
      </c>
      <c r="D367">
        <v>9606.8359375</v>
      </c>
      <c r="E367">
        <v>9484.8388672000001</v>
      </c>
      <c r="F367">
        <v>9275.2900391000003</v>
      </c>
      <c r="G367">
        <v>9572.1503905999998</v>
      </c>
      <c r="H367">
        <v>9454.6601563000004</v>
      </c>
      <c r="I367">
        <v>9454.6601563000004</v>
      </c>
      <c r="J367">
        <v>9478.9082030999998</v>
      </c>
      <c r="L367" t="str">
        <f t="shared" si="46"/>
        <v>16APR2023:06:00:00</v>
      </c>
      <c r="M367">
        <v>7</v>
      </c>
      <c r="N367">
        <f t="shared" si="47"/>
        <v>150.2216797000001</v>
      </c>
      <c r="O367" t="str">
        <f t="shared" si="42"/>
        <v/>
      </c>
      <c r="P367">
        <f t="shared" si="43"/>
        <v>150.2216797000001</v>
      </c>
      <c r="Q367" t="str">
        <f t="shared" si="44"/>
        <v/>
      </c>
      <c r="R367">
        <f t="shared" si="45"/>
        <v>1</v>
      </c>
      <c r="S367">
        <f t="shared" si="48"/>
        <v>1.6145163416126282</v>
      </c>
    </row>
    <row r="368" spans="1:19" x14ac:dyDescent="0.3">
      <c r="A368" t="s">
        <v>393</v>
      </c>
      <c r="B368">
        <v>9297.8701172000001</v>
      </c>
      <c r="C368">
        <v>9512.4003905999998</v>
      </c>
      <c r="D368">
        <v>9574.3916016000003</v>
      </c>
      <c r="E368">
        <v>9549.6503905999998</v>
      </c>
      <c r="F368">
        <v>9338.7001952999999</v>
      </c>
      <c r="G368">
        <v>9614.0400391000003</v>
      </c>
      <c r="H368">
        <v>9512.4003905999998</v>
      </c>
      <c r="I368">
        <v>9512.4003905999998</v>
      </c>
      <c r="J368">
        <v>9517.5927733999997</v>
      </c>
      <c r="L368" t="str">
        <f t="shared" si="46"/>
        <v>16APR2023:07:00:00</v>
      </c>
      <c r="M368">
        <v>8</v>
      </c>
      <c r="N368">
        <f t="shared" si="47"/>
        <v>214.53027339999971</v>
      </c>
      <c r="O368" t="str">
        <f t="shared" si="42"/>
        <v/>
      </c>
      <c r="P368">
        <f t="shared" si="43"/>
        <v>214.53027339999971</v>
      </c>
      <c r="Q368" t="str">
        <f t="shared" si="44"/>
        <v/>
      </c>
      <c r="R368">
        <f t="shared" si="45"/>
        <v>1</v>
      </c>
      <c r="S368">
        <f t="shared" si="48"/>
        <v>2.3073055516568592</v>
      </c>
    </row>
    <row r="369" spans="1:19" x14ac:dyDescent="0.3">
      <c r="A369" t="s">
        <v>394</v>
      </c>
      <c r="B369">
        <v>9261.9863280999998</v>
      </c>
      <c r="C369">
        <v>9693.9804688000004</v>
      </c>
      <c r="D369">
        <v>9532.2792969000002</v>
      </c>
      <c r="E369">
        <v>9573.7949219000002</v>
      </c>
      <c r="F369">
        <v>9485.1601563000004</v>
      </c>
      <c r="G369">
        <v>9769.0498047000001</v>
      </c>
      <c r="H369">
        <v>9693.9804688000004</v>
      </c>
      <c r="I369">
        <v>9693.9804688000004</v>
      </c>
      <c r="J369">
        <v>9648.265625</v>
      </c>
      <c r="L369" t="str">
        <f t="shared" si="46"/>
        <v>16APR2023:08:00:00</v>
      </c>
      <c r="M369">
        <v>9</v>
      </c>
      <c r="N369">
        <f t="shared" si="47"/>
        <v>431.99414070000057</v>
      </c>
      <c r="O369" t="str">
        <f t="shared" si="42"/>
        <v/>
      </c>
      <c r="P369">
        <f t="shared" si="43"/>
        <v>431.99414070000057</v>
      </c>
      <c r="Q369" t="str">
        <f t="shared" si="44"/>
        <v/>
      </c>
      <c r="R369">
        <f t="shared" si="45"/>
        <v>1</v>
      </c>
      <c r="S369">
        <f t="shared" si="48"/>
        <v>4.6641630142485822</v>
      </c>
    </row>
    <row r="370" spans="1:19" x14ac:dyDescent="0.3">
      <c r="A370" t="s">
        <v>395</v>
      </c>
      <c r="B370">
        <v>9541.5800780999998</v>
      </c>
      <c r="C370">
        <v>10067</v>
      </c>
      <c r="D370">
        <v>9816.7490233999997</v>
      </c>
      <c r="E370">
        <v>9881.0791016000003</v>
      </c>
      <c r="F370">
        <v>9843.4902344000002</v>
      </c>
      <c r="G370">
        <v>10093.200194999999</v>
      </c>
      <c r="H370">
        <v>10067</v>
      </c>
      <c r="I370">
        <v>10067</v>
      </c>
      <c r="J370">
        <v>9997.21875</v>
      </c>
      <c r="L370" t="str">
        <f t="shared" si="46"/>
        <v>16APR2023:09:00:00</v>
      </c>
      <c r="M370">
        <v>10</v>
      </c>
      <c r="N370">
        <f t="shared" si="47"/>
        <v>525.41992190000019</v>
      </c>
      <c r="O370" t="str">
        <f t="shared" si="42"/>
        <v/>
      </c>
      <c r="P370">
        <f t="shared" si="43"/>
        <v>525.41992190000019</v>
      </c>
      <c r="Q370" t="str">
        <f t="shared" si="44"/>
        <v/>
      </c>
      <c r="R370">
        <f t="shared" si="45"/>
        <v>1</v>
      </c>
      <c r="S370">
        <f t="shared" si="48"/>
        <v>5.5066343058415779</v>
      </c>
    </row>
    <row r="371" spans="1:19" x14ac:dyDescent="0.3">
      <c r="A371" t="s">
        <v>396</v>
      </c>
      <c r="B371">
        <v>9923.8378905999998</v>
      </c>
      <c r="C371">
        <v>10503.200194999999</v>
      </c>
      <c r="D371">
        <v>10234.820313</v>
      </c>
      <c r="E371">
        <v>10269.529296999999</v>
      </c>
      <c r="F371">
        <v>10248.799805000001</v>
      </c>
      <c r="G371">
        <v>10471.700194999999</v>
      </c>
      <c r="H371">
        <v>10503.200194999999</v>
      </c>
      <c r="I371">
        <v>10503.200194999999</v>
      </c>
      <c r="J371">
        <v>10420.934569999999</v>
      </c>
      <c r="L371" t="str">
        <f t="shared" si="46"/>
        <v>16APR2023:10:00:00</v>
      </c>
      <c r="M371">
        <v>11</v>
      </c>
      <c r="N371">
        <f t="shared" si="47"/>
        <v>579.36230439999963</v>
      </c>
      <c r="O371" t="str">
        <f t="shared" si="42"/>
        <v/>
      </c>
      <c r="P371">
        <f t="shared" si="43"/>
        <v>579.36230439999963</v>
      </c>
      <c r="Q371" t="str">
        <f t="shared" si="44"/>
        <v/>
      </c>
      <c r="R371">
        <f t="shared" si="45"/>
        <v>1</v>
      </c>
      <c r="S371">
        <f t="shared" si="48"/>
        <v>5.8380871471991682</v>
      </c>
    </row>
    <row r="372" spans="1:19" x14ac:dyDescent="0.3">
      <c r="A372" t="s">
        <v>397</v>
      </c>
      <c r="B372">
        <v>10243.464844</v>
      </c>
      <c r="C372">
        <v>10803.900390999999</v>
      </c>
      <c r="D372">
        <v>10531.158203000001</v>
      </c>
      <c r="E372">
        <v>10539.232421999999</v>
      </c>
      <c r="F372">
        <v>10510.200194999999</v>
      </c>
      <c r="G372">
        <v>10721.299805000001</v>
      </c>
      <c r="H372">
        <v>10803.900390999999</v>
      </c>
      <c r="I372">
        <v>10803.900390999999</v>
      </c>
      <c r="J372">
        <v>10711.721680000001</v>
      </c>
      <c r="L372" t="str">
        <f t="shared" si="46"/>
        <v>16APR2023:11:00:00</v>
      </c>
      <c r="M372">
        <v>12</v>
      </c>
      <c r="N372">
        <f t="shared" si="47"/>
        <v>560.43554699999913</v>
      </c>
      <c r="O372" t="str">
        <f t="shared" si="42"/>
        <v/>
      </c>
      <c r="P372">
        <f t="shared" si="43"/>
        <v>560.43554699999913</v>
      </c>
      <c r="Q372" t="str">
        <f t="shared" si="44"/>
        <v/>
      </c>
      <c r="R372">
        <f t="shared" si="45"/>
        <v>1</v>
      </c>
      <c r="S372">
        <f t="shared" si="48"/>
        <v>5.4711521495411608</v>
      </c>
    </row>
    <row r="373" spans="1:19" x14ac:dyDescent="0.3">
      <c r="A373" t="s">
        <v>398</v>
      </c>
      <c r="B373">
        <v>10478.875</v>
      </c>
      <c r="C373">
        <v>11012.5</v>
      </c>
      <c r="D373">
        <v>10786.124023</v>
      </c>
      <c r="E373">
        <v>10748.539063</v>
      </c>
      <c r="F373">
        <v>10675.5</v>
      </c>
      <c r="G373">
        <v>10881.900390999999</v>
      </c>
      <c r="H373">
        <v>11012.5</v>
      </c>
      <c r="I373">
        <v>11012.5</v>
      </c>
      <c r="J373">
        <v>10920.464844</v>
      </c>
      <c r="L373" t="str">
        <f t="shared" si="46"/>
        <v>16APR2023:12:00:00</v>
      </c>
      <c r="M373">
        <v>13</v>
      </c>
      <c r="N373">
        <f t="shared" si="47"/>
        <v>533.625</v>
      </c>
      <c r="O373" t="str">
        <f t="shared" si="42"/>
        <v/>
      </c>
      <c r="P373">
        <f t="shared" si="43"/>
        <v>533.625</v>
      </c>
      <c r="Q373" t="str">
        <f t="shared" si="44"/>
        <v/>
      </c>
      <c r="R373">
        <f t="shared" si="45"/>
        <v>1</v>
      </c>
      <c r="S373">
        <f t="shared" si="48"/>
        <v>5.0923882573272419</v>
      </c>
    </row>
    <row r="374" spans="1:19" x14ac:dyDescent="0.3">
      <c r="A374" t="s">
        <v>399</v>
      </c>
      <c r="B374">
        <v>10703.608398</v>
      </c>
      <c r="C374">
        <v>11178.200194999999</v>
      </c>
      <c r="D374">
        <v>10988.929688</v>
      </c>
      <c r="E374">
        <v>10860.943359000001</v>
      </c>
      <c r="F374">
        <v>10792.599609000001</v>
      </c>
      <c r="G374">
        <v>11000.400390999999</v>
      </c>
      <c r="H374">
        <v>11178.200194999999</v>
      </c>
      <c r="I374">
        <v>11178.200194999999</v>
      </c>
      <c r="J374">
        <v>11084.005859000001</v>
      </c>
      <c r="L374" t="str">
        <f t="shared" si="46"/>
        <v>16APR2023:13:00:00</v>
      </c>
      <c r="M374">
        <v>14</v>
      </c>
      <c r="N374">
        <f t="shared" si="47"/>
        <v>474.59179699999913</v>
      </c>
      <c r="O374" t="str">
        <f t="shared" si="42"/>
        <v/>
      </c>
      <c r="P374">
        <f t="shared" si="43"/>
        <v>474.59179699999913</v>
      </c>
      <c r="Q374" t="str">
        <f t="shared" si="44"/>
        <v/>
      </c>
      <c r="R374">
        <f t="shared" si="45"/>
        <v>1</v>
      </c>
      <c r="S374">
        <f t="shared" si="48"/>
        <v>4.4339420815197048</v>
      </c>
    </row>
    <row r="375" spans="1:19" x14ac:dyDescent="0.3">
      <c r="A375" t="s">
        <v>400</v>
      </c>
      <c r="B375">
        <v>10957.971680000001</v>
      </c>
      <c r="C375">
        <v>11361.900390999999</v>
      </c>
      <c r="D375">
        <v>11330.046875</v>
      </c>
      <c r="E375">
        <v>11145.028319999999</v>
      </c>
      <c r="F375">
        <v>10928.700194999999</v>
      </c>
      <c r="G375">
        <v>11136.299805000001</v>
      </c>
      <c r="H375">
        <v>11361.900390999999</v>
      </c>
      <c r="I375">
        <v>11361.900390999999</v>
      </c>
      <c r="J375">
        <v>11289.650390999999</v>
      </c>
      <c r="L375" t="str">
        <f t="shared" si="46"/>
        <v>16APR2023:14:00:00</v>
      </c>
      <c r="M375">
        <v>15</v>
      </c>
      <c r="N375">
        <f t="shared" si="47"/>
        <v>403.92871099999866</v>
      </c>
      <c r="O375" t="str">
        <f t="shared" si="42"/>
        <v/>
      </c>
      <c r="P375">
        <f t="shared" si="43"/>
        <v>403.92871099999866</v>
      </c>
      <c r="Q375" t="str">
        <f t="shared" si="44"/>
        <v/>
      </c>
      <c r="R375">
        <f t="shared" si="45"/>
        <v>1</v>
      </c>
      <c r="S375">
        <f t="shared" si="48"/>
        <v>3.6861631221153024</v>
      </c>
    </row>
    <row r="376" spans="1:19" x14ac:dyDescent="0.3">
      <c r="A376" t="s">
        <v>401</v>
      </c>
      <c r="B376">
        <v>11251.774414</v>
      </c>
      <c r="C376">
        <v>11612.299805000001</v>
      </c>
      <c r="D376">
        <v>11590.147461</v>
      </c>
      <c r="E376">
        <v>11306.794921999999</v>
      </c>
      <c r="F376">
        <v>11137.900390999999</v>
      </c>
      <c r="G376">
        <v>11342.700194999999</v>
      </c>
      <c r="H376">
        <v>11612.299805000001</v>
      </c>
      <c r="I376">
        <v>11612.299805000001</v>
      </c>
      <c r="J376">
        <v>11533.470703000001</v>
      </c>
      <c r="L376" t="str">
        <f t="shared" si="46"/>
        <v>16APR2023:15:00:00</v>
      </c>
      <c r="M376">
        <v>16</v>
      </c>
      <c r="N376">
        <f t="shared" si="47"/>
        <v>360.52539100000104</v>
      </c>
      <c r="O376" t="str">
        <f t="shared" si="42"/>
        <v/>
      </c>
      <c r="P376">
        <f t="shared" si="43"/>
        <v>360.52539100000104</v>
      </c>
      <c r="Q376" t="str">
        <f t="shared" si="44"/>
        <v/>
      </c>
      <c r="R376">
        <f t="shared" si="45"/>
        <v>1</v>
      </c>
      <c r="S376">
        <f t="shared" si="48"/>
        <v>3.204164763127654</v>
      </c>
    </row>
    <row r="377" spans="1:19" x14ac:dyDescent="0.3">
      <c r="A377" t="s">
        <v>402</v>
      </c>
      <c r="B377">
        <v>11596.568359000001</v>
      </c>
      <c r="C377">
        <v>11868.799805000001</v>
      </c>
      <c r="D377">
        <v>11903.775390999999</v>
      </c>
      <c r="E377">
        <v>11602.945313</v>
      </c>
      <c r="F377">
        <v>11361.799805000001</v>
      </c>
      <c r="G377">
        <v>11566.099609000001</v>
      </c>
      <c r="H377">
        <v>11868.799805000001</v>
      </c>
      <c r="I377">
        <v>11868.799805000001</v>
      </c>
      <c r="J377">
        <v>11794.826171999999</v>
      </c>
      <c r="L377" t="str">
        <f t="shared" si="46"/>
        <v>16APR2023:16:00:00</v>
      </c>
      <c r="M377">
        <v>17</v>
      </c>
      <c r="N377">
        <f t="shared" si="47"/>
        <v>272.23144599999978</v>
      </c>
      <c r="O377" t="str">
        <f t="shared" si="42"/>
        <v/>
      </c>
      <c r="P377">
        <f t="shared" si="43"/>
        <v>272.23144599999978</v>
      </c>
      <c r="Q377" t="str">
        <f t="shared" si="44"/>
        <v/>
      </c>
      <c r="R377">
        <f t="shared" si="45"/>
        <v>1</v>
      </c>
      <c r="S377">
        <f t="shared" si="48"/>
        <v>2.347517279012314</v>
      </c>
    </row>
    <row r="378" spans="1:19" x14ac:dyDescent="0.3">
      <c r="A378" t="s">
        <v>403</v>
      </c>
      <c r="B378">
        <v>11912.832031</v>
      </c>
      <c r="C378">
        <v>12009.400390999999</v>
      </c>
      <c r="D378">
        <v>12097.785156</v>
      </c>
      <c r="E378">
        <v>11834.997069999999</v>
      </c>
      <c r="F378">
        <v>11488.599609000001</v>
      </c>
      <c r="G378">
        <v>11698.299805000001</v>
      </c>
      <c r="H378">
        <v>12009.400390999999</v>
      </c>
      <c r="I378">
        <v>12009.400390999999</v>
      </c>
      <c r="J378">
        <v>11943.887694999999</v>
      </c>
      <c r="L378" t="str">
        <f t="shared" si="46"/>
        <v>16APR2023:17:00:00</v>
      </c>
      <c r="M378">
        <v>18</v>
      </c>
      <c r="N378">
        <f t="shared" si="47"/>
        <v>96.568359999999302</v>
      </c>
      <c r="O378" t="str">
        <f t="shared" si="42"/>
        <v/>
      </c>
      <c r="P378">
        <f t="shared" si="43"/>
        <v>96.568359999999302</v>
      </c>
      <c r="Q378" t="str">
        <f t="shared" si="44"/>
        <v/>
      </c>
      <c r="R378">
        <f t="shared" si="45"/>
        <v>1</v>
      </c>
      <c r="S378">
        <f t="shared" si="48"/>
        <v>0.81062470912630724</v>
      </c>
    </row>
    <row r="379" spans="1:19" x14ac:dyDescent="0.3">
      <c r="A379" t="s">
        <v>404</v>
      </c>
      <c r="B379">
        <v>12122.073242</v>
      </c>
      <c r="C379">
        <v>12074</v>
      </c>
      <c r="D379">
        <v>12063.360352</v>
      </c>
      <c r="E379">
        <v>11777.887694999999</v>
      </c>
      <c r="F379">
        <v>11565.900390999999</v>
      </c>
      <c r="G379">
        <v>11778.099609000001</v>
      </c>
      <c r="H379">
        <v>12074</v>
      </c>
      <c r="I379">
        <v>12074</v>
      </c>
      <c r="J379">
        <v>11991.472656</v>
      </c>
      <c r="L379" t="str">
        <f t="shared" si="46"/>
        <v>16APR2023:18:00:00</v>
      </c>
      <c r="M379">
        <v>19</v>
      </c>
      <c r="N379">
        <f t="shared" si="47"/>
        <v>-48.073242000000391</v>
      </c>
      <c r="O379">
        <f t="shared" si="42"/>
        <v>-48.073242000000391</v>
      </c>
      <c r="P379" t="str">
        <f t="shared" si="43"/>
        <v/>
      </c>
      <c r="Q379">
        <f t="shared" si="44"/>
        <v>1</v>
      </c>
      <c r="R379" t="str">
        <f t="shared" si="45"/>
        <v/>
      </c>
      <c r="S379">
        <f t="shared" si="48"/>
        <v>0.39657607275823448</v>
      </c>
    </row>
    <row r="380" spans="1:19" x14ac:dyDescent="0.3">
      <c r="A380" t="s">
        <v>405</v>
      </c>
      <c r="B380">
        <v>12065.921875</v>
      </c>
      <c r="C380">
        <v>11928.799805000001</v>
      </c>
      <c r="D380">
        <v>12018.214844</v>
      </c>
      <c r="E380">
        <v>11729.794921999999</v>
      </c>
      <c r="F380">
        <v>11450</v>
      </c>
      <c r="G380">
        <v>11673</v>
      </c>
      <c r="H380">
        <v>11928.799805000001</v>
      </c>
      <c r="I380">
        <v>11928.799805000001</v>
      </c>
      <c r="J380">
        <v>11873.224609000001</v>
      </c>
      <c r="L380" t="str">
        <f t="shared" si="46"/>
        <v>16APR2023:19:00:00</v>
      </c>
      <c r="M380">
        <v>20</v>
      </c>
      <c r="N380">
        <f t="shared" si="47"/>
        <v>-137.12206999999944</v>
      </c>
      <c r="O380">
        <f t="shared" si="42"/>
        <v>-137.12206999999944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1.1364408904727759</v>
      </c>
    </row>
    <row r="381" spans="1:19" x14ac:dyDescent="0.3">
      <c r="A381" t="s">
        <v>406</v>
      </c>
      <c r="B381">
        <v>11750.558594</v>
      </c>
      <c r="C381">
        <v>11736.700194999999</v>
      </c>
      <c r="D381">
        <v>11958.109375</v>
      </c>
      <c r="E381">
        <v>11637.364258</v>
      </c>
      <c r="F381">
        <v>11289.5</v>
      </c>
      <c r="G381">
        <v>11527</v>
      </c>
      <c r="H381">
        <v>11736.700194999999</v>
      </c>
      <c r="I381">
        <v>11736.700194999999</v>
      </c>
      <c r="J381">
        <v>11715.292969</v>
      </c>
      <c r="L381" t="str">
        <f t="shared" si="46"/>
        <v>16APR2023:20:00:00</v>
      </c>
      <c r="M381">
        <v>21</v>
      </c>
      <c r="N381">
        <f t="shared" si="47"/>
        <v>-13.858399000000645</v>
      </c>
      <c r="O381">
        <f t="shared" si="42"/>
        <v>-13.858399000000645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0.11793821450392102</v>
      </c>
    </row>
    <row r="382" spans="1:19" x14ac:dyDescent="0.3">
      <c r="A382" t="s">
        <v>407</v>
      </c>
      <c r="B382">
        <v>11650.236328000001</v>
      </c>
      <c r="C382">
        <v>11718.5</v>
      </c>
      <c r="D382">
        <v>11912.757813</v>
      </c>
      <c r="E382">
        <v>11705.361328000001</v>
      </c>
      <c r="F382">
        <v>11290.900390999999</v>
      </c>
      <c r="G382">
        <v>11523.700194999999</v>
      </c>
      <c r="H382">
        <v>11718.5</v>
      </c>
      <c r="I382">
        <v>11718.5</v>
      </c>
      <c r="J382">
        <v>11695.111328000001</v>
      </c>
      <c r="L382" t="str">
        <f t="shared" si="46"/>
        <v>16APR2023:21:00:00</v>
      </c>
      <c r="M382">
        <v>22</v>
      </c>
      <c r="N382">
        <f t="shared" si="47"/>
        <v>68.263671999999133</v>
      </c>
      <c r="O382" t="str">
        <f t="shared" si="42"/>
        <v/>
      </c>
      <c r="P382">
        <f t="shared" si="43"/>
        <v>68.263671999999133</v>
      </c>
      <c r="Q382" t="str">
        <f t="shared" si="44"/>
        <v/>
      </c>
      <c r="R382">
        <f t="shared" si="45"/>
        <v>1</v>
      </c>
      <c r="S382">
        <f t="shared" si="48"/>
        <v>0.58594237986344766</v>
      </c>
    </row>
    <row r="383" spans="1:19" x14ac:dyDescent="0.3">
      <c r="A383" t="s">
        <v>408</v>
      </c>
      <c r="B383">
        <v>11341.575194999999</v>
      </c>
      <c r="C383">
        <v>11447.799805000001</v>
      </c>
      <c r="D383">
        <v>11506.097656</v>
      </c>
      <c r="E383">
        <v>11340.655273</v>
      </c>
      <c r="F383">
        <v>11038.5</v>
      </c>
      <c r="G383">
        <v>11299.099609000001</v>
      </c>
      <c r="H383">
        <v>11447.799805000001</v>
      </c>
      <c r="I383">
        <v>11447.799805000001</v>
      </c>
      <c r="J383">
        <v>11403.659180000001</v>
      </c>
      <c r="L383" t="str">
        <f t="shared" si="46"/>
        <v>16APR2023:22:00:00</v>
      </c>
      <c r="M383">
        <v>23</v>
      </c>
      <c r="N383">
        <f t="shared" si="47"/>
        <v>106.22461000000112</v>
      </c>
      <c r="O383" t="str">
        <f t="shared" si="42"/>
        <v/>
      </c>
      <c r="P383">
        <f t="shared" si="43"/>
        <v>106.22461000000112</v>
      </c>
      <c r="Q383" t="str">
        <f t="shared" si="44"/>
        <v/>
      </c>
      <c r="R383">
        <f t="shared" si="45"/>
        <v>1</v>
      </c>
      <c r="S383">
        <f t="shared" si="48"/>
        <v>0.93659485718377877</v>
      </c>
    </row>
    <row r="384" spans="1:19" x14ac:dyDescent="0.3">
      <c r="A384" t="s">
        <v>409</v>
      </c>
      <c r="B384">
        <v>10676.568359000001</v>
      </c>
      <c r="C384">
        <v>10935.099609000001</v>
      </c>
      <c r="D384">
        <v>10951.672852</v>
      </c>
      <c r="E384">
        <v>10813.670898</v>
      </c>
      <c r="F384">
        <v>10596</v>
      </c>
      <c r="G384">
        <v>10850.099609000001</v>
      </c>
      <c r="H384">
        <v>10935.099609000001</v>
      </c>
      <c r="I384">
        <v>10935.099609000001</v>
      </c>
      <c r="J384">
        <v>10896.004883</v>
      </c>
      <c r="L384" t="str">
        <f t="shared" si="46"/>
        <v>16APR2023:23:00:00</v>
      </c>
      <c r="M384">
        <v>24</v>
      </c>
      <c r="N384">
        <f t="shared" si="47"/>
        <v>258.53125</v>
      </c>
      <c r="O384" t="str">
        <f t="shared" si="42"/>
        <v/>
      </c>
      <c r="P384">
        <f t="shared" si="43"/>
        <v>258.53125</v>
      </c>
      <c r="Q384" t="str">
        <f t="shared" si="44"/>
        <v/>
      </c>
      <c r="R384">
        <f t="shared" si="45"/>
        <v>1</v>
      </c>
      <c r="S384">
        <f t="shared" si="48"/>
        <v>2.4214826459858383</v>
      </c>
    </row>
    <row r="385" spans="1:19" x14ac:dyDescent="0.3">
      <c r="A385" t="s">
        <v>410</v>
      </c>
      <c r="B385">
        <v>9948.8164063000004</v>
      </c>
      <c r="C385">
        <v>10315.299805000001</v>
      </c>
      <c r="D385">
        <v>10316.375977</v>
      </c>
      <c r="E385">
        <v>10201.647461</v>
      </c>
      <c r="F385">
        <v>10052</v>
      </c>
      <c r="G385">
        <v>10303.099609000001</v>
      </c>
      <c r="H385">
        <v>10315.299805000001</v>
      </c>
      <c r="I385">
        <v>10315.299805000001</v>
      </c>
      <c r="J385">
        <v>10287.964844</v>
      </c>
      <c r="L385" t="str">
        <f t="shared" si="46"/>
        <v>17APR2023:00:00:00</v>
      </c>
      <c r="M385">
        <v>1</v>
      </c>
      <c r="N385">
        <f t="shared" si="47"/>
        <v>366.48339870000018</v>
      </c>
      <c r="O385" t="str">
        <f t="shared" si="42"/>
        <v/>
      </c>
      <c r="P385">
        <f t="shared" si="43"/>
        <v>366.48339870000018</v>
      </c>
      <c r="Q385" t="str">
        <f t="shared" si="44"/>
        <v/>
      </c>
      <c r="R385">
        <f t="shared" si="45"/>
        <v>1</v>
      </c>
      <c r="S385">
        <f t="shared" si="48"/>
        <v>3.6836884281825499</v>
      </c>
    </row>
    <row r="386" spans="1:19" x14ac:dyDescent="0.3">
      <c r="A386" t="s">
        <v>411</v>
      </c>
      <c r="B386">
        <v>9394.359375</v>
      </c>
      <c r="C386">
        <v>9746.1796875</v>
      </c>
      <c r="D386">
        <v>9696.5263672000001</v>
      </c>
      <c r="E386">
        <v>9672.4951172000001</v>
      </c>
      <c r="F386">
        <v>9835.6396483999997</v>
      </c>
      <c r="G386">
        <v>9862.2802733999997</v>
      </c>
      <c r="H386">
        <v>9746.1796875</v>
      </c>
      <c r="I386">
        <v>9746.1796875</v>
      </c>
      <c r="J386">
        <v>9756.8046875</v>
      </c>
      <c r="L386" t="str">
        <f t="shared" si="46"/>
        <v>17APR2023:01:00:00</v>
      </c>
      <c r="M386">
        <v>2</v>
      </c>
      <c r="N386">
        <f t="shared" si="47"/>
        <v>351.8203125</v>
      </c>
      <c r="O386" t="str">
        <f t="shared" si="42"/>
        <v/>
      </c>
      <c r="P386">
        <f t="shared" si="43"/>
        <v>351.8203125</v>
      </c>
      <c r="Q386" t="str">
        <f t="shared" si="44"/>
        <v/>
      </c>
      <c r="R386">
        <f t="shared" si="45"/>
        <v>1</v>
      </c>
      <c r="S386">
        <f t="shared" si="48"/>
        <v>3.7450165408431588</v>
      </c>
    </row>
    <row r="387" spans="1:19" x14ac:dyDescent="0.3">
      <c r="A387" t="s">
        <v>412</v>
      </c>
      <c r="B387">
        <v>9088.8476563000004</v>
      </c>
      <c r="C387">
        <v>9300.4804688000004</v>
      </c>
      <c r="D387">
        <v>9370.65625</v>
      </c>
      <c r="E387">
        <v>9318.7333983999997</v>
      </c>
      <c r="F387">
        <v>9409.0595702999999</v>
      </c>
      <c r="G387">
        <v>9422.3496094000002</v>
      </c>
      <c r="H387">
        <v>9300.4804688000004</v>
      </c>
      <c r="I387">
        <v>9300.4804688000004</v>
      </c>
      <c r="J387">
        <v>9337.5605469000002</v>
      </c>
      <c r="L387" t="str">
        <f t="shared" si="46"/>
        <v>17APR2023:02:00:00</v>
      </c>
      <c r="M387">
        <v>3</v>
      </c>
      <c r="N387">
        <f t="shared" si="47"/>
        <v>211.6328125</v>
      </c>
      <c r="O387" t="str">
        <f t="shared" ref="O387:O450" si="49">IF(N387&lt;0,N387,"")</f>
        <v/>
      </c>
      <c r="P387">
        <f t="shared" ref="P387:P450" si="50">IF(N387&gt;0,N387,"")</f>
        <v>211.6328125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2.3284889405457818</v>
      </c>
    </row>
    <row r="388" spans="1:19" x14ac:dyDescent="0.3">
      <c r="A388" t="s">
        <v>413</v>
      </c>
      <c r="B388">
        <v>8902.6865233999997</v>
      </c>
      <c r="C388">
        <v>9013.0400391000003</v>
      </c>
      <c r="D388">
        <v>9144.8779297000001</v>
      </c>
      <c r="E388">
        <v>9100.9208983999997</v>
      </c>
      <c r="F388">
        <v>9125.4501952999999</v>
      </c>
      <c r="G388">
        <v>9128.1503905999998</v>
      </c>
      <c r="H388">
        <v>9013.0400391000003</v>
      </c>
      <c r="I388">
        <v>9013.0400391000003</v>
      </c>
      <c r="J388">
        <v>9062.1601563000004</v>
      </c>
      <c r="L388" t="str">
        <f t="shared" si="46"/>
        <v>17APR2023:03:00:00</v>
      </c>
      <c r="M388">
        <v>4</v>
      </c>
      <c r="N388">
        <f t="shared" si="47"/>
        <v>110.35351570000057</v>
      </c>
      <c r="O388" t="str">
        <f t="shared" si="49"/>
        <v/>
      </c>
      <c r="P388">
        <f t="shared" si="50"/>
        <v>110.35351570000057</v>
      </c>
      <c r="Q388" t="str">
        <f t="shared" si="51"/>
        <v/>
      </c>
      <c r="R388">
        <f t="shared" si="52"/>
        <v>1</v>
      </c>
      <c r="S388">
        <f t="shared" si="48"/>
        <v>1.2395529754972858</v>
      </c>
    </row>
    <row r="389" spans="1:19" x14ac:dyDescent="0.3">
      <c r="A389" t="s">
        <v>414</v>
      </c>
      <c r="B389">
        <v>8858.4023438000004</v>
      </c>
      <c r="C389">
        <v>9012.5302733999997</v>
      </c>
      <c r="D389">
        <v>9113.9121094000002</v>
      </c>
      <c r="E389">
        <v>9114.2363280999998</v>
      </c>
      <c r="F389">
        <v>9136.2402344000002</v>
      </c>
      <c r="G389">
        <v>9133.0097655999998</v>
      </c>
      <c r="H389">
        <v>9012.5302733999997</v>
      </c>
      <c r="I389">
        <v>9012.5302733999997</v>
      </c>
      <c r="J389">
        <v>9057.2265625</v>
      </c>
      <c r="L389" t="str">
        <f t="shared" si="46"/>
        <v>17APR2023:04:00:00</v>
      </c>
      <c r="M389">
        <v>5</v>
      </c>
      <c r="N389">
        <f t="shared" si="47"/>
        <v>154.12792959999933</v>
      </c>
      <c r="O389" t="str">
        <f t="shared" si="49"/>
        <v/>
      </c>
      <c r="P389">
        <f t="shared" si="50"/>
        <v>154.12792959999933</v>
      </c>
      <c r="Q389" t="str">
        <f t="shared" si="51"/>
        <v/>
      </c>
      <c r="R389">
        <f t="shared" si="52"/>
        <v>1</v>
      </c>
      <c r="S389">
        <f t="shared" si="48"/>
        <v>1.7399066289631056</v>
      </c>
    </row>
    <row r="390" spans="1:19" x14ac:dyDescent="0.3">
      <c r="A390" t="s">
        <v>415</v>
      </c>
      <c r="B390">
        <v>9037.1699219000002</v>
      </c>
      <c r="C390">
        <v>9192</v>
      </c>
      <c r="D390">
        <v>9267.3544922000001</v>
      </c>
      <c r="E390">
        <v>9285.4570313000004</v>
      </c>
      <c r="F390">
        <v>9312.8896483999997</v>
      </c>
      <c r="G390">
        <v>9309.7998047000001</v>
      </c>
      <c r="H390">
        <v>9192</v>
      </c>
      <c r="I390">
        <v>9192</v>
      </c>
      <c r="J390">
        <v>9230.9394530999998</v>
      </c>
      <c r="L390" t="str">
        <f t="shared" si="46"/>
        <v>17APR2023:05:00:00</v>
      </c>
      <c r="M390">
        <v>6</v>
      </c>
      <c r="N390">
        <f t="shared" si="47"/>
        <v>154.83007809999981</v>
      </c>
      <c r="O390" t="str">
        <f t="shared" si="49"/>
        <v/>
      </c>
      <c r="P390">
        <f t="shared" si="50"/>
        <v>154.83007809999981</v>
      </c>
      <c r="Q390" t="str">
        <f t="shared" si="51"/>
        <v/>
      </c>
      <c r="R390">
        <f t="shared" si="52"/>
        <v>1</v>
      </c>
      <c r="S390">
        <f t="shared" si="48"/>
        <v>1.7132584585445958</v>
      </c>
    </row>
    <row r="391" spans="1:19" x14ac:dyDescent="0.3">
      <c r="A391" t="s">
        <v>416</v>
      </c>
      <c r="B391">
        <v>9520.1611327999999</v>
      </c>
      <c r="C391">
        <v>9606.6201172000001</v>
      </c>
      <c r="D391">
        <v>9680.9492188000004</v>
      </c>
      <c r="E391">
        <v>9713.1806641000003</v>
      </c>
      <c r="F391">
        <v>9722.6201172000001</v>
      </c>
      <c r="G391">
        <v>9717.8896483999997</v>
      </c>
      <c r="H391">
        <v>9606.6201172000001</v>
      </c>
      <c r="I391">
        <v>9606.6201172000001</v>
      </c>
      <c r="J391">
        <v>9644.2128905999998</v>
      </c>
      <c r="L391" t="str">
        <f t="shared" si="46"/>
        <v>17APR2023:06:00:00</v>
      </c>
      <c r="M391">
        <v>7</v>
      </c>
      <c r="N391">
        <f t="shared" si="47"/>
        <v>86.45898440000019</v>
      </c>
      <c r="O391" t="str">
        <f t="shared" si="49"/>
        <v/>
      </c>
      <c r="P391">
        <f t="shared" si="50"/>
        <v>86.45898440000019</v>
      </c>
      <c r="Q391" t="str">
        <f t="shared" si="51"/>
        <v/>
      </c>
      <c r="R391">
        <f t="shared" si="52"/>
        <v>1</v>
      </c>
      <c r="S391">
        <f t="shared" si="48"/>
        <v>0.90816723786450781</v>
      </c>
    </row>
    <row r="392" spans="1:19" x14ac:dyDescent="0.3">
      <c r="A392" t="s">
        <v>417</v>
      </c>
      <c r="B392">
        <v>10096.955078000001</v>
      </c>
      <c r="C392">
        <v>10173.799805000001</v>
      </c>
      <c r="D392">
        <v>10223.492188</v>
      </c>
      <c r="E392">
        <v>10255.894531</v>
      </c>
      <c r="F392">
        <v>10284.5</v>
      </c>
      <c r="G392">
        <v>10277.700194999999</v>
      </c>
      <c r="H392">
        <v>10173.799805000001</v>
      </c>
      <c r="I392">
        <v>10173.799805000001</v>
      </c>
      <c r="J392">
        <v>10205.199219</v>
      </c>
      <c r="L392" t="str">
        <f t="shared" si="46"/>
        <v>17APR2023:07:00:00</v>
      </c>
      <c r="M392">
        <v>8</v>
      </c>
      <c r="N392">
        <f t="shared" si="47"/>
        <v>76.844726999999693</v>
      </c>
      <c r="O392" t="str">
        <f t="shared" si="49"/>
        <v/>
      </c>
      <c r="P392">
        <f t="shared" si="50"/>
        <v>76.844726999999693</v>
      </c>
      <c r="Q392" t="str">
        <f t="shared" si="51"/>
        <v/>
      </c>
      <c r="R392">
        <f t="shared" si="52"/>
        <v>1</v>
      </c>
      <c r="S392">
        <f t="shared" si="48"/>
        <v>0.761068326107885</v>
      </c>
    </row>
    <row r="393" spans="1:19" x14ac:dyDescent="0.3">
      <c r="A393" t="s">
        <v>418</v>
      </c>
      <c r="B393">
        <v>10349.222656</v>
      </c>
      <c r="C393">
        <v>10502.599609000001</v>
      </c>
      <c r="D393">
        <v>10496.112305000001</v>
      </c>
      <c r="E393">
        <v>10528.425781</v>
      </c>
      <c r="F393">
        <v>10596.099609000001</v>
      </c>
      <c r="G393">
        <v>10603.799805000001</v>
      </c>
      <c r="H393">
        <v>10502.599609000001</v>
      </c>
      <c r="I393">
        <v>10502.599609000001</v>
      </c>
      <c r="J393">
        <v>10520.772461</v>
      </c>
      <c r="L393" t="str">
        <f t="shared" si="46"/>
        <v>17APR2023:08:00:00</v>
      </c>
      <c r="M393">
        <v>9</v>
      </c>
      <c r="N393">
        <f t="shared" si="47"/>
        <v>153.37695300000087</v>
      </c>
      <c r="O393" t="str">
        <f t="shared" si="49"/>
        <v/>
      </c>
      <c r="P393">
        <f t="shared" si="50"/>
        <v>153.37695300000087</v>
      </c>
      <c r="Q393" t="str">
        <f t="shared" si="51"/>
        <v/>
      </c>
      <c r="R393">
        <f t="shared" si="52"/>
        <v>1</v>
      </c>
      <c r="S393">
        <f t="shared" si="48"/>
        <v>1.4820142352535048</v>
      </c>
    </row>
    <row r="394" spans="1:19" x14ac:dyDescent="0.3">
      <c r="A394" t="s">
        <v>419</v>
      </c>
      <c r="B394">
        <v>10646.498046999999</v>
      </c>
      <c r="C394">
        <v>10771.299805000001</v>
      </c>
      <c r="D394">
        <v>10695.074219</v>
      </c>
      <c r="E394">
        <v>10742.583008</v>
      </c>
      <c r="F394">
        <v>10847.099609000001</v>
      </c>
      <c r="G394">
        <v>10864.299805000001</v>
      </c>
      <c r="H394">
        <v>10771.299805000001</v>
      </c>
      <c r="I394">
        <v>10771.299805000001</v>
      </c>
      <c r="J394">
        <v>10772.935546999999</v>
      </c>
      <c r="L394" t="str">
        <f t="shared" si="46"/>
        <v>17APR2023:09:00:00</v>
      </c>
      <c r="M394">
        <v>10</v>
      </c>
      <c r="N394">
        <f t="shared" si="47"/>
        <v>124.80175800000143</v>
      </c>
      <c r="O394" t="str">
        <f t="shared" si="49"/>
        <v/>
      </c>
      <c r="P394">
        <f t="shared" si="50"/>
        <v>124.80175800000143</v>
      </c>
      <c r="Q394" t="str">
        <f t="shared" si="51"/>
        <v/>
      </c>
      <c r="R394">
        <f t="shared" si="52"/>
        <v>1</v>
      </c>
      <c r="S394">
        <f t="shared" si="48"/>
        <v>1.17223294879736</v>
      </c>
    </row>
    <row r="395" spans="1:19" x14ac:dyDescent="0.3">
      <c r="A395" t="s">
        <v>420</v>
      </c>
      <c r="B395">
        <v>10971.665039</v>
      </c>
      <c r="C395">
        <v>11036.799805000001</v>
      </c>
      <c r="D395">
        <v>11017.347656</v>
      </c>
      <c r="E395">
        <v>11176.276367</v>
      </c>
      <c r="F395">
        <v>11074.400390999999</v>
      </c>
      <c r="G395">
        <v>11087.799805000001</v>
      </c>
      <c r="H395">
        <v>11036.799805000001</v>
      </c>
      <c r="I395">
        <v>11036.799805000001</v>
      </c>
      <c r="J395">
        <v>11041.769531</v>
      </c>
      <c r="L395" t="str">
        <f t="shared" si="46"/>
        <v>17APR2023:10:00:00</v>
      </c>
      <c r="M395">
        <v>11</v>
      </c>
      <c r="N395">
        <f t="shared" si="47"/>
        <v>65.134766000001036</v>
      </c>
      <c r="O395" t="str">
        <f t="shared" si="49"/>
        <v/>
      </c>
      <c r="P395">
        <f t="shared" si="50"/>
        <v>65.134766000001036</v>
      </c>
      <c r="Q395" t="str">
        <f t="shared" si="51"/>
        <v/>
      </c>
      <c r="R395">
        <f t="shared" si="52"/>
        <v>1</v>
      </c>
      <c r="S395">
        <f t="shared" si="48"/>
        <v>0.59366345735558179</v>
      </c>
    </row>
    <row r="396" spans="1:19" x14ac:dyDescent="0.3">
      <c r="A396" t="s">
        <v>421</v>
      </c>
      <c r="B396">
        <v>11169.766602</v>
      </c>
      <c r="C396">
        <v>11230.299805000001</v>
      </c>
      <c r="D396">
        <v>11370.083008</v>
      </c>
      <c r="E396">
        <v>11508.416015999999</v>
      </c>
      <c r="F396">
        <v>11245.299805000001</v>
      </c>
      <c r="G396">
        <v>11260.599609000001</v>
      </c>
      <c r="H396">
        <v>11230.299805000001</v>
      </c>
      <c r="I396">
        <v>11230.299805000001</v>
      </c>
      <c r="J396">
        <v>11262.786133</v>
      </c>
      <c r="L396" t="str">
        <f t="shared" ref="L396:L459" si="53">A396</f>
        <v>17APR2023:11:00:00</v>
      </c>
      <c r="M396">
        <v>12</v>
      </c>
      <c r="N396">
        <f t="shared" ref="N396:N459" si="54">C396-B396</f>
        <v>60.533203000000867</v>
      </c>
      <c r="O396" t="str">
        <f t="shared" si="49"/>
        <v/>
      </c>
      <c r="P396">
        <f t="shared" si="50"/>
        <v>60.533203000000867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0.54193793977004057</v>
      </c>
    </row>
    <row r="397" spans="1:19" x14ac:dyDescent="0.3">
      <c r="A397" t="s">
        <v>422</v>
      </c>
      <c r="B397">
        <v>11353.193359000001</v>
      </c>
      <c r="C397">
        <v>11382.200194999999</v>
      </c>
      <c r="D397">
        <v>11728.572265999999</v>
      </c>
      <c r="E397">
        <v>11884.052734000001</v>
      </c>
      <c r="F397">
        <v>11387</v>
      </c>
      <c r="G397">
        <v>11409.299805000001</v>
      </c>
      <c r="H397">
        <v>11382.200194999999</v>
      </c>
      <c r="I397">
        <v>11382.200194999999</v>
      </c>
      <c r="J397">
        <v>11454.665039</v>
      </c>
      <c r="L397" t="str">
        <f t="shared" si="53"/>
        <v>17APR2023:12:00:00</v>
      </c>
      <c r="M397">
        <v>13</v>
      </c>
      <c r="N397">
        <f t="shared" si="54"/>
        <v>29.006835999998657</v>
      </c>
      <c r="O397" t="str">
        <f t="shared" si="49"/>
        <v/>
      </c>
      <c r="P397">
        <f t="shared" si="50"/>
        <v>29.006835999998657</v>
      </c>
      <c r="Q397" t="str">
        <f t="shared" si="51"/>
        <v/>
      </c>
      <c r="R397">
        <f t="shared" si="52"/>
        <v>1</v>
      </c>
      <c r="S397">
        <f t="shared" si="55"/>
        <v>0.2554949526778218</v>
      </c>
    </row>
    <row r="398" spans="1:19" x14ac:dyDescent="0.3">
      <c r="A398" t="s">
        <v>423</v>
      </c>
      <c r="B398">
        <v>11507.865234000001</v>
      </c>
      <c r="C398">
        <v>11520.900390999999</v>
      </c>
      <c r="D398">
        <v>11999.895508</v>
      </c>
      <c r="E398">
        <v>12214.361328000001</v>
      </c>
      <c r="F398">
        <v>11537.200194999999</v>
      </c>
      <c r="G398">
        <v>11560.700194999999</v>
      </c>
      <c r="H398">
        <v>11520.900390999999</v>
      </c>
      <c r="I398">
        <v>11520.900390999999</v>
      </c>
      <c r="J398">
        <v>11622.310546999999</v>
      </c>
      <c r="L398" t="str">
        <f t="shared" si="53"/>
        <v>17APR2023:13:00:00</v>
      </c>
      <c r="M398">
        <v>14</v>
      </c>
      <c r="N398">
        <f t="shared" si="54"/>
        <v>13.035156999998435</v>
      </c>
      <c r="O398" t="str">
        <f t="shared" si="49"/>
        <v/>
      </c>
      <c r="P398">
        <f t="shared" si="50"/>
        <v>13.035156999998435</v>
      </c>
      <c r="Q398" t="str">
        <f t="shared" si="51"/>
        <v/>
      </c>
      <c r="R398">
        <f t="shared" si="52"/>
        <v>1</v>
      </c>
      <c r="S398">
        <f t="shared" si="55"/>
        <v>0.11327172099205723</v>
      </c>
    </row>
    <row r="399" spans="1:19" x14ac:dyDescent="0.3">
      <c r="A399" t="s">
        <v>424</v>
      </c>
      <c r="B399">
        <v>11805.982421999999</v>
      </c>
      <c r="C399">
        <v>11741.599609000001</v>
      </c>
      <c r="D399">
        <v>12411.178711</v>
      </c>
      <c r="E399">
        <v>12548.259765999999</v>
      </c>
      <c r="F399">
        <v>11772.5</v>
      </c>
      <c r="G399">
        <v>11799.400390999999</v>
      </c>
      <c r="H399">
        <v>11741.599609000001</v>
      </c>
      <c r="I399">
        <v>11741.599609000001</v>
      </c>
      <c r="J399">
        <v>11884.386719</v>
      </c>
      <c r="L399" t="str">
        <f t="shared" si="53"/>
        <v>17APR2023:14:00:00</v>
      </c>
      <c r="M399">
        <v>15</v>
      </c>
      <c r="N399">
        <f t="shared" si="54"/>
        <v>-64.38281299999835</v>
      </c>
      <c r="O399">
        <f t="shared" si="49"/>
        <v>-64.38281299999835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0.5453405798743477</v>
      </c>
    </row>
    <row r="400" spans="1:19" x14ac:dyDescent="0.3">
      <c r="A400" t="s">
        <v>425</v>
      </c>
      <c r="B400">
        <v>12095.630859000001</v>
      </c>
      <c r="C400">
        <v>11945.700194999999</v>
      </c>
      <c r="D400">
        <v>12687.970703000001</v>
      </c>
      <c r="E400">
        <v>12820.337890999999</v>
      </c>
      <c r="F400">
        <v>12020.299805000001</v>
      </c>
      <c r="G400">
        <v>12032.299805000001</v>
      </c>
      <c r="H400">
        <v>11945.700194999999</v>
      </c>
      <c r="I400">
        <v>11945.700194999999</v>
      </c>
      <c r="J400">
        <v>12110.274414</v>
      </c>
      <c r="L400" t="str">
        <f t="shared" si="53"/>
        <v>17APR2023:15:00:00</v>
      </c>
      <c r="M400">
        <v>16</v>
      </c>
      <c r="N400">
        <f t="shared" si="54"/>
        <v>-149.93066400000134</v>
      </c>
      <c r="O400">
        <f t="shared" si="49"/>
        <v>-149.93066400000134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1.2395439787122997</v>
      </c>
    </row>
    <row r="401" spans="1:19" x14ac:dyDescent="0.3">
      <c r="A401" t="s">
        <v>426</v>
      </c>
      <c r="B401">
        <v>12432.295898</v>
      </c>
      <c r="C401">
        <v>12047.200194999999</v>
      </c>
      <c r="D401">
        <v>12938.128906</v>
      </c>
      <c r="E401">
        <v>13046.624023</v>
      </c>
      <c r="F401">
        <v>12241.799805000001</v>
      </c>
      <c r="G401">
        <v>12221.099609000001</v>
      </c>
      <c r="H401">
        <v>12047.200194999999</v>
      </c>
      <c r="I401">
        <v>12047.200194999999</v>
      </c>
      <c r="J401">
        <v>12262.236328000001</v>
      </c>
      <c r="L401" t="str">
        <f t="shared" si="53"/>
        <v>17APR2023:16:00:00</v>
      </c>
      <c r="M401">
        <v>17</v>
      </c>
      <c r="N401">
        <f t="shared" si="54"/>
        <v>-385.09570300000087</v>
      </c>
      <c r="O401">
        <f t="shared" si="49"/>
        <v>-385.09570300000087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3.0975429330149047</v>
      </c>
    </row>
    <row r="402" spans="1:19" x14ac:dyDescent="0.3">
      <c r="A402" t="s">
        <v>427</v>
      </c>
      <c r="B402">
        <v>12716.267578000001</v>
      </c>
      <c r="C402">
        <v>12111.599609000001</v>
      </c>
      <c r="D402">
        <v>13098.070313</v>
      </c>
      <c r="E402">
        <v>13248.458008</v>
      </c>
      <c r="F402">
        <v>12383.400390999999</v>
      </c>
      <c r="G402">
        <v>12333.599609000001</v>
      </c>
      <c r="H402">
        <v>12111.599609000001</v>
      </c>
      <c r="I402">
        <v>12111.599609000001</v>
      </c>
      <c r="J402">
        <v>12358.273438</v>
      </c>
      <c r="L402" t="str">
        <f t="shared" si="53"/>
        <v>17APR2023:17:00:00</v>
      </c>
      <c r="M402">
        <v>18</v>
      </c>
      <c r="N402">
        <f t="shared" si="54"/>
        <v>-604.66796900000008</v>
      </c>
      <c r="O402">
        <f t="shared" si="49"/>
        <v>-604.66796900000008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4.7550742801772783</v>
      </c>
    </row>
    <row r="403" spans="1:19" x14ac:dyDescent="0.3">
      <c r="A403" t="s">
        <v>428</v>
      </c>
      <c r="B403">
        <v>12804.587890999999</v>
      </c>
      <c r="C403">
        <v>11999</v>
      </c>
      <c r="D403">
        <v>12865.443359000001</v>
      </c>
      <c r="E403">
        <v>13000.379883</v>
      </c>
      <c r="F403">
        <v>12357.5</v>
      </c>
      <c r="G403">
        <v>12284.5</v>
      </c>
      <c r="H403">
        <v>11999</v>
      </c>
      <c r="I403">
        <v>11999</v>
      </c>
      <c r="J403">
        <v>12236.688477</v>
      </c>
      <c r="L403" t="str">
        <f t="shared" si="53"/>
        <v>17APR2023:18:00:00</v>
      </c>
      <c r="M403">
        <v>19</v>
      </c>
      <c r="N403">
        <f t="shared" si="54"/>
        <v>-805.58789099999922</v>
      </c>
      <c r="O403">
        <f t="shared" si="49"/>
        <v>-805.58789099999922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6.2914003781896435</v>
      </c>
    </row>
    <row r="404" spans="1:19" x14ac:dyDescent="0.3">
      <c r="A404" t="s">
        <v>429</v>
      </c>
      <c r="B404">
        <v>12499.746094</v>
      </c>
      <c r="C404">
        <v>11722</v>
      </c>
      <c r="D404">
        <v>12478.839844</v>
      </c>
      <c r="E404">
        <v>12548.800781</v>
      </c>
      <c r="F404">
        <v>12063.900390999999</v>
      </c>
      <c r="G404">
        <v>12037.299805000001</v>
      </c>
      <c r="H404">
        <v>11722</v>
      </c>
      <c r="I404">
        <v>11722</v>
      </c>
      <c r="J404">
        <v>11939.087890999999</v>
      </c>
      <c r="L404" t="str">
        <f t="shared" si="53"/>
        <v>17APR2023:19:00:00</v>
      </c>
      <c r="M404">
        <v>20</v>
      </c>
      <c r="N404">
        <f t="shared" si="54"/>
        <v>-777.74609400000008</v>
      </c>
      <c r="O404">
        <f t="shared" si="49"/>
        <v>-777.74609400000008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6.2220951381830529</v>
      </c>
    </row>
    <row r="405" spans="1:19" x14ac:dyDescent="0.3">
      <c r="A405" t="s">
        <v>430</v>
      </c>
      <c r="B405">
        <v>12117.048828000001</v>
      </c>
      <c r="C405">
        <v>11474.200194999999</v>
      </c>
      <c r="D405">
        <v>12197.224609000001</v>
      </c>
      <c r="E405">
        <v>12249.431640999999</v>
      </c>
      <c r="F405">
        <v>11756.400390999999</v>
      </c>
      <c r="G405">
        <v>11788.799805000001</v>
      </c>
      <c r="H405">
        <v>11474.200194999999</v>
      </c>
      <c r="I405">
        <v>11474.200194999999</v>
      </c>
      <c r="J405">
        <v>11678.484375</v>
      </c>
      <c r="L405" t="str">
        <f t="shared" si="53"/>
        <v>17APR2023:20:00:00</v>
      </c>
      <c r="M405">
        <v>21</v>
      </c>
      <c r="N405">
        <f t="shared" si="54"/>
        <v>-642.84863300000143</v>
      </c>
      <c r="O405">
        <f t="shared" si="49"/>
        <v>-642.84863300000143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5.3053234506616063</v>
      </c>
    </row>
    <row r="406" spans="1:19" x14ac:dyDescent="0.3">
      <c r="A406" t="s">
        <v>431</v>
      </c>
      <c r="B406">
        <v>12071.955078000001</v>
      </c>
      <c r="C406">
        <v>11457.599609000001</v>
      </c>
      <c r="D406">
        <v>12161.392578000001</v>
      </c>
      <c r="E406">
        <v>12208.671875</v>
      </c>
      <c r="F406">
        <v>11703.599609000001</v>
      </c>
      <c r="G406">
        <v>11761.5</v>
      </c>
      <c r="H406">
        <v>11457.599609000001</v>
      </c>
      <c r="I406">
        <v>11457.599609000001</v>
      </c>
      <c r="J406">
        <v>11653.348633</v>
      </c>
      <c r="L406" t="str">
        <f t="shared" si="53"/>
        <v>17APR2023:21:00:00</v>
      </c>
      <c r="M406">
        <v>22</v>
      </c>
      <c r="N406">
        <f t="shared" si="54"/>
        <v>-614.35546900000008</v>
      </c>
      <c r="O406">
        <f t="shared" si="49"/>
        <v>-614.35546900000008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5.0891132797503946</v>
      </c>
    </row>
    <row r="407" spans="1:19" x14ac:dyDescent="0.3">
      <c r="A407" t="s">
        <v>432</v>
      </c>
      <c r="B407">
        <v>11655.539063</v>
      </c>
      <c r="C407">
        <v>11147</v>
      </c>
      <c r="D407">
        <v>11676.791992</v>
      </c>
      <c r="E407">
        <v>11706.415039</v>
      </c>
      <c r="F407">
        <v>11360.299805000001</v>
      </c>
      <c r="G407">
        <v>11442.900390999999</v>
      </c>
      <c r="H407">
        <v>11147</v>
      </c>
      <c r="I407">
        <v>11147</v>
      </c>
      <c r="J407">
        <v>11303.878906</v>
      </c>
      <c r="L407" t="str">
        <f t="shared" si="53"/>
        <v>17APR2023:22:00:00</v>
      </c>
      <c r="M407">
        <v>23</v>
      </c>
      <c r="N407">
        <f t="shared" si="54"/>
        <v>-508.53906300000017</v>
      </c>
      <c r="O407">
        <f t="shared" si="49"/>
        <v>-508.53906300000017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4.363067724720989</v>
      </c>
    </row>
    <row r="408" spans="1:19" x14ac:dyDescent="0.3">
      <c r="A408" t="s">
        <v>433</v>
      </c>
      <c r="B408">
        <v>10965.201171999999</v>
      </c>
      <c r="C408">
        <v>10644.799805000001</v>
      </c>
      <c r="D408">
        <v>11061.9375</v>
      </c>
      <c r="E408">
        <v>11149.332031</v>
      </c>
      <c r="F408">
        <v>10837.5</v>
      </c>
      <c r="G408">
        <v>10926.799805000001</v>
      </c>
      <c r="H408">
        <v>10644.799805000001</v>
      </c>
      <c r="I408">
        <v>10644.799805000001</v>
      </c>
      <c r="J408">
        <v>10775.698242</v>
      </c>
      <c r="L408" t="str">
        <f t="shared" si="53"/>
        <v>17APR2023:23:00:00</v>
      </c>
      <c r="M408">
        <v>24</v>
      </c>
      <c r="N408">
        <f t="shared" si="54"/>
        <v>-320.40136699999857</v>
      </c>
      <c r="O408">
        <f t="shared" si="49"/>
        <v>-320.40136699999857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2.9219834818731276</v>
      </c>
    </row>
    <row r="409" spans="1:19" x14ac:dyDescent="0.3">
      <c r="A409" t="s">
        <v>434</v>
      </c>
      <c r="B409">
        <v>10209.734375</v>
      </c>
      <c r="C409">
        <v>10089.700194999999</v>
      </c>
      <c r="D409">
        <v>10404.886719</v>
      </c>
      <c r="E409">
        <v>10377.300781</v>
      </c>
      <c r="F409">
        <v>10277.599609000001</v>
      </c>
      <c r="G409">
        <v>10347.200194999999</v>
      </c>
      <c r="H409">
        <v>10089.700194999999</v>
      </c>
      <c r="I409">
        <v>10089.700194999999</v>
      </c>
      <c r="J409">
        <v>10197.277344</v>
      </c>
      <c r="L409" t="str">
        <f t="shared" si="53"/>
        <v>18APR2023:00:00:00</v>
      </c>
      <c r="M409">
        <v>1</v>
      </c>
      <c r="N409">
        <f t="shared" si="54"/>
        <v>-120.03418000000056</v>
      </c>
      <c r="O409">
        <f t="shared" si="49"/>
        <v>-120.03418000000056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1.1756836719858401</v>
      </c>
    </row>
    <row r="410" spans="1:19" x14ac:dyDescent="0.3">
      <c r="A410" t="s">
        <v>435</v>
      </c>
      <c r="B410">
        <v>9691.4814452999999</v>
      </c>
      <c r="C410">
        <v>9802.7998047000001</v>
      </c>
      <c r="D410">
        <v>9917.0527344000002</v>
      </c>
      <c r="E410">
        <v>9935.84375</v>
      </c>
      <c r="F410">
        <v>9779.6103516000003</v>
      </c>
      <c r="G410">
        <v>9802.7998047000001</v>
      </c>
      <c r="H410">
        <v>9802.7998047000001</v>
      </c>
      <c r="I410">
        <v>9622.1796875</v>
      </c>
      <c r="J410">
        <v>9769.1455077999999</v>
      </c>
      <c r="L410" t="str">
        <f t="shared" si="53"/>
        <v>18APR2023:01:00:00</v>
      </c>
      <c r="M410">
        <v>2</v>
      </c>
      <c r="N410">
        <f t="shared" si="54"/>
        <v>111.31835940000019</v>
      </c>
      <c r="O410" t="str">
        <f t="shared" si="49"/>
        <v/>
      </c>
      <c r="P410">
        <f t="shared" si="50"/>
        <v>111.31835940000019</v>
      </c>
      <c r="Q410" t="str">
        <f t="shared" si="51"/>
        <v/>
      </c>
      <c r="R410">
        <f t="shared" si="52"/>
        <v>1</v>
      </c>
      <c r="S410">
        <f t="shared" si="55"/>
        <v>1.1486206729930373</v>
      </c>
    </row>
    <row r="411" spans="1:19" x14ac:dyDescent="0.3">
      <c r="A411" t="s">
        <v>436</v>
      </c>
      <c r="B411">
        <v>9357.4990233999997</v>
      </c>
      <c r="C411">
        <v>9441</v>
      </c>
      <c r="D411">
        <v>9578.4570313000004</v>
      </c>
      <c r="E411">
        <v>9548.0722655999998</v>
      </c>
      <c r="F411">
        <v>9448.2597655999998</v>
      </c>
      <c r="G411">
        <v>9441</v>
      </c>
      <c r="H411">
        <v>9441</v>
      </c>
      <c r="I411">
        <v>9293.4404297000001</v>
      </c>
      <c r="J411">
        <v>9424.9492188000004</v>
      </c>
      <c r="L411" t="str">
        <f t="shared" si="53"/>
        <v>18APR2023:02:00:00</v>
      </c>
      <c r="M411">
        <v>3</v>
      </c>
      <c r="N411">
        <f t="shared" si="54"/>
        <v>83.500976600000286</v>
      </c>
      <c r="O411" t="str">
        <f t="shared" si="49"/>
        <v/>
      </c>
      <c r="P411">
        <f t="shared" si="50"/>
        <v>83.500976600000286</v>
      </c>
      <c r="Q411" t="str">
        <f t="shared" si="51"/>
        <v/>
      </c>
      <c r="R411">
        <f t="shared" si="52"/>
        <v>1</v>
      </c>
      <c r="S411">
        <f t="shared" si="55"/>
        <v>0.8923428834049788</v>
      </c>
    </row>
    <row r="412" spans="1:19" x14ac:dyDescent="0.3">
      <c r="A412" t="s">
        <v>437</v>
      </c>
      <c r="B412">
        <v>9174.6318358999997</v>
      </c>
      <c r="C412">
        <v>9229.0097655999998</v>
      </c>
      <c r="D412">
        <v>9399.0800780999998</v>
      </c>
      <c r="E412">
        <v>9313.4482422000001</v>
      </c>
      <c r="F412">
        <v>9268.8603516000003</v>
      </c>
      <c r="G412">
        <v>9229.0097655999998</v>
      </c>
      <c r="H412">
        <v>9229.0097655999998</v>
      </c>
      <c r="I412">
        <v>9161.2695313000004</v>
      </c>
      <c r="J412">
        <v>9246.6875</v>
      </c>
      <c r="L412" t="str">
        <f t="shared" si="53"/>
        <v>18APR2023:03:00:00</v>
      </c>
      <c r="M412">
        <v>4</v>
      </c>
      <c r="N412">
        <f t="shared" si="54"/>
        <v>54.377929700000095</v>
      </c>
      <c r="O412" t="str">
        <f t="shared" si="49"/>
        <v/>
      </c>
      <c r="P412">
        <f t="shared" si="50"/>
        <v>54.377929700000095</v>
      </c>
      <c r="Q412" t="str">
        <f t="shared" si="51"/>
        <v/>
      </c>
      <c r="R412">
        <f t="shared" si="52"/>
        <v>1</v>
      </c>
      <c r="S412">
        <f t="shared" si="55"/>
        <v>0.59269876625698747</v>
      </c>
    </row>
    <row r="413" spans="1:19" x14ac:dyDescent="0.3">
      <c r="A413" t="s">
        <v>438</v>
      </c>
      <c r="B413">
        <v>9161.2822266000003</v>
      </c>
      <c r="C413">
        <v>9165.3095702999999</v>
      </c>
      <c r="D413">
        <v>9358.7851563000004</v>
      </c>
      <c r="E413">
        <v>9286.7773438000004</v>
      </c>
      <c r="F413">
        <v>9194.3203125</v>
      </c>
      <c r="G413">
        <v>9165.3095702999999</v>
      </c>
      <c r="H413">
        <v>9165.3095702999999</v>
      </c>
      <c r="I413">
        <v>9076.9003905999998</v>
      </c>
      <c r="J413">
        <v>9180.3837891000003</v>
      </c>
      <c r="L413" t="str">
        <f t="shared" si="53"/>
        <v>18APR2023:04:00:00</v>
      </c>
      <c r="M413">
        <v>5</v>
      </c>
      <c r="N413">
        <f t="shared" si="54"/>
        <v>4.0273436999996193</v>
      </c>
      <c r="O413" t="str">
        <f t="shared" si="49"/>
        <v/>
      </c>
      <c r="P413">
        <f t="shared" si="50"/>
        <v>4.0273436999996193</v>
      </c>
      <c r="Q413" t="str">
        <f t="shared" si="51"/>
        <v/>
      </c>
      <c r="R413">
        <f t="shared" si="52"/>
        <v>1</v>
      </c>
      <c r="S413">
        <f t="shared" si="55"/>
        <v>4.3960480644359277E-2</v>
      </c>
    </row>
    <row r="414" spans="1:19" x14ac:dyDescent="0.3">
      <c r="A414" t="s">
        <v>439</v>
      </c>
      <c r="B414">
        <v>9330.9775391000003</v>
      </c>
      <c r="C414">
        <v>9279.8398438000004</v>
      </c>
      <c r="D414">
        <v>9488.2226563000004</v>
      </c>
      <c r="E414">
        <v>9407.2871094000002</v>
      </c>
      <c r="F414">
        <v>9307.8896483999997</v>
      </c>
      <c r="G414">
        <v>9279.8398438000004</v>
      </c>
      <c r="H414">
        <v>9279.8398438000004</v>
      </c>
      <c r="I414">
        <v>9208.5400391000003</v>
      </c>
      <c r="J414">
        <v>9302.9316405999998</v>
      </c>
      <c r="L414" t="str">
        <f t="shared" si="53"/>
        <v>18APR2023:05:00:00</v>
      </c>
      <c r="M414">
        <v>6</v>
      </c>
      <c r="N414">
        <f t="shared" si="54"/>
        <v>-51.137695299999905</v>
      </c>
      <c r="O414">
        <f t="shared" si="49"/>
        <v>-51.137695299999905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0.54804220764346934</v>
      </c>
    </row>
    <row r="415" spans="1:19" x14ac:dyDescent="0.3">
      <c r="A415" t="s">
        <v>440</v>
      </c>
      <c r="B415">
        <v>9819.4746094000002</v>
      </c>
      <c r="C415">
        <v>9677.8203125</v>
      </c>
      <c r="D415">
        <v>9906.1416016000003</v>
      </c>
      <c r="E415">
        <v>9832.4863280999998</v>
      </c>
      <c r="F415">
        <v>9666.8398438000004</v>
      </c>
      <c r="G415">
        <v>9677.8203125</v>
      </c>
      <c r="H415">
        <v>9677.8203125</v>
      </c>
      <c r="I415">
        <v>9597.6201172000001</v>
      </c>
      <c r="J415">
        <v>9698.3261719000002</v>
      </c>
      <c r="L415" t="str">
        <f t="shared" si="53"/>
        <v>18APR2023:06:00:00</v>
      </c>
      <c r="M415">
        <v>7</v>
      </c>
      <c r="N415">
        <f t="shared" si="54"/>
        <v>-141.65429690000019</v>
      </c>
      <c r="O415">
        <f t="shared" si="49"/>
        <v>-141.65429690000019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1.4425852964108401</v>
      </c>
    </row>
    <row r="416" spans="1:19" x14ac:dyDescent="0.3">
      <c r="A416" t="s">
        <v>441</v>
      </c>
      <c r="B416">
        <v>10504.817383</v>
      </c>
      <c r="C416">
        <v>10257.700194999999</v>
      </c>
      <c r="D416">
        <v>10484.046875</v>
      </c>
      <c r="E416">
        <v>10409.660156</v>
      </c>
      <c r="F416">
        <v>10218.700194999999</v>
      </c>
      <c r="G416">
        <v>10257.700194999999</v>
      </c>
      <c r="H416">
        <v>10257.700194999999</v>
      </c>
      <c r="I416">
        <v>10166.799805000001</v>
      </c>
      <c r="J416">
        <v>10271.799805000001</v>
      </c>
      <c r="L416" t="str">
        <f t="shared" si="53"/>
        <v>18APR2023:07:00:00</v>
      </c>
      <c r="M416">
        <v>8</v>
      </c>
      <c r="N416">
        <f t="shared" si="54"/>
        <v>-247.11718800000017</v>
      </c>
      <c r="O416">
        <f t="shared" si="49"/>
        <v>-247.11718800000017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2.3524177431195636</v>
      </c>
    </row>
    <row r="417" spans="1:19" x14ac:dyDescent="0.3">
      <c r="A417" t="s">
        <v>442</v>
      </c>
      <c r="B417">
        <v>10910.046875</v>
      </c>
      <c r="C417">
        <v>10510.5</v>
      </c>
      <c r="D417">
        <v>10778.548828000001</v>
      </c>
      <c r="E417">
        <v>10695.477539</v>
      </c>
      <c r="F417">
        <v>10477.400390999999</v>
      </c>
      <c r="G417">
        <v>10510.5</v>
      </c>
      <c r="H417">
        <v>10510.5</v>
      </c>
      <c r="I417">
        <v>10425.200194999999</v>
      </c>
      <c r="J417">
        <v>10535.210938</v>
      </c>
      <c r="L417" t="str">
        <f t="shared" si="53"/>
        <v>18APR2023:08:00:00</v>
      </c>
      <c r="M417">
        <v>9</v>
      </c>
      <c r="N417">
        <f t="shared" si="54"/>
        <v>-399.546875</v>
      </c>
      <c r="O417">
        <f t="shared" si="49"/>
        <v>-399.546875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3.6621921021764625</v>
      </c>
    </row>
    <row r="418" spans="1:19" x14ac:dyDescent="0.3">
      <c r="A418" t="s">
        <v>443</v>
      </c>
      <c r="B418">
        <v>11043.188477</v>
      </c>
      <c r="C418">
        <v>10713.5</v>
      </c>
      <c r="D418">
        <v>11075.074219</v>
      </c>
      <c r="E418">
        <v>11011.583008</v>
      </c>
      <c r="F418">
        <v>10681.099609000001</v>
      </c>
      <c r="G418">
        <v>10713.5</v>
      </c>
      <c r="H418">
        <v>10713.5</v>
      </c>
      <c r="I418">
        <v>10671.599609000001</v>
      </c>
      <c r="J418">
        <v>10770.005859000001</v>
      </c>
      <c r="L418" t="str">
        <f t="shared" si="53"/>
        <v>18APR2023:09:00:00</v>
      </c>
      <c r="M418">
        <v>10</v>
      </c>
      <c r="N418">
        <f t="shared" si="54"/>
        <v>-329.68847699999969</v>
      </c>
      <c r="O418">
        <f t="shared" si="49"/>
        <v>-329.68847699999969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2.9854464377444283</v>
      </c>
    </row>
    <row r="419" spans="1:19" x14ac:dyDescent="0.3">
      <c r="A419" t="s">
        <v>444</v>
      </c>
      <c r="B419">
        <v>11336.871094</v>
      </c>
      <c r="C419">
        <v>10912.099609000001</v>
      </c>
      <c r="D419">
        <v>11407.091796999999</v>
      </c>
      <c r="E419">
        <v>11401.201171999999</v>
      </c>
      <c r="F419">
        <v>10882.700194999999</v>
      </c>
      <c r="G419">
        <v>10912.099609000001</v>
      </c>
      <c r="H419">
        <v>10912.099609000001</v>
      </c>
      <c r="I419">
        <v>10861</v>
      </c>
      <c r="J419">
        <v>10992.828125</v>
      </c>
      <c r="L419" t="str">
        <f t="shared" si="53"/>
        <v>18APR2023:10:00:00</v>
      </c>
      <c r="M419">
        <v>11</v>
      </c>
      <c r="N419">
        <f t="shared" si="54"/>
        <v>-424.7714849999993</v>
      </c>
      <c r="O419">
        <f t="shared" si="49"/>
        <v>-424.7714849999993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3.7468141030977073</v>
      </c>
    </row>
    <row r="420" spans="1:19" x14ac:dyDescent="0.3">
      <c r="A420" t="s">
        <v>445</v>
      </c>
      <c r="B420">
        <v>11574.440430000001</v>
      </c>
      <c r="C420">
        <v>11172.599609000001</v>
      </c>
      <c r="D420">
        <v>11780.517578000001</v>
      </c>
      <c r="E420">
        <v>11814.036133</v>
      </c>
      <c r="F420">
        <v>11114.5</v>
      </c>
      <c r="G420">
        <v>11172.599609000001</v>
      </c>
      <c r="H420">
        <v>11172.599609000001</v>
      </c>
      <c r="I420">
        <v>11147.900390999999</v>
      </c>
      <c r="J420">
        <v>11280.963867</v>
      </c>
      <c r="L420" t="str">
        <f t="shared" si="53"/>
        <v>18APR2023:11:00:00</v>
      </c>
      <c r="M420">
        <v>12</v>
      </c>
      <c r="N420">
        <f t="shared" si="54"/>
        <v>-401.84082099999978</v>
      </c>
      <c r="O420">
        <f t="shared" si="49"/>
        <v>-401.84082099999978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3.4717948001914745</v>
      </c>
    </row>
    <row r="421" spans="1:19" x14ac:dyDescent="0.3">
      <c r="A421" t="s">
        <v>446</v>
      </c>
      <c r="B421">
        <v>11764.181640999999</v>
      </c>
      <c r="C421">
        <v>11436.700194999999</v>
      </c>
      <c r="D421">
        <v>12482.304688</v>
      </c>
      <c r="E421">
        <v>12296.381836</v>
      </c>
      <c r="F421">
        <v>11333.599609000001</v>
      </c>
      <c r="G421">
        <v>11436.700194999999</v>
      </c>
      <c r="H421">
        <v>11436.700194999999</v>
      </c>
      <c r="I421">
        <v>11448.799805000001</v>
      </c>
      <c r="J421">
        <v>11639.140625</v>
      </c>
      <c r="L421" t="str">
        <f t="shared" si="53"/>
        <v>18APR2023:12:00:00</v>
      </c>
      <c r="M421">
        <v>13</v>
      </c>
      <c r="N421">
        <f t="shared" si="54"/>
        <v>-327.48144599999978</v>
      </c>
      <c r="O421">
        <f t="shared" si="49"/>
        <v>-327.48144599999978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2.7837163348334926</v>
      </c>
    </row>
    <row r="422" spans="1:19" x14ac:dyDescent="0.3">
      <c r="A422" t="s">
        <v>447</v>
      </c>
      <c r="B422">
        <v>11766.694336</v>
      </c>
      <c r="C422">
        <v>11660.099609000001</v>
      </c>
      <c r="D422">
        <v>12893.762694999999</v>
      </c>
      <c r="E422">
        <v>12735.304688</v>
      </c>
      <c r="F422">
        <v>11511</v>
      </c>
      <c r="G422">
        <v>11660.099609000001</v>
      </c>
      <c r="H422">
        <v>11660.099609000001</v>
      </c>
      <c r="I422">
        <v>11705.700194999999</v>
      </c>
      <c r="J422">
        <v>11905.602539</v>
      </c>
      <c r="L422" t="str">
        <f t="shared" si="53"/>
        <v>18APR2023:13:00:00</v>
      </c>
      <c r="M422">
        <v>14</v>
      </c>
      <c r="N422">
        <f t="shared" si="54"/>
        <v>-106.59472699999969</v>
      </c>
      <c r="O422">
        <f t="shared" si="49"/>
        <v>-106.59472699999969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0.90590206523743</v>
      </c>
    </row>
    <row r="423" spans="1:19" x14ac:dyDescent="0.3">
      <c r="A423" t="s">
        <v>448</v>
      </c>
      <c r="B423">
        <v>12049.467773</v>
      </c>
      <c r="C423">
        <v>11960.200194999999</v>
      </c>
      <c r="D423">
        <v>13300.419921999999</v>
      </c>
      <c r="E423">
        <v>13201.871094</v>
      </c>
      <c r="F423">
        <v>11765.5</v>
      </c>
      <c r="G423">
        <v>11960.200194999999</v>
      </c>
      <c r="H423">
        <v>11960.200194999999</v>
      </c>
      <c r="I423">
        <v>12028.700194999999</v>
      </c>
      <c r="J423">
        <v>12229.325194999999</v>
      </c>
      <c r="L423" t="str">
        <f t="shared" si="53"/>
        <v>18APR2023:14:00:00</v>
      </c>
      <c r="M423">
        <v>15</v>
      </c>
      <c r="N423">
        <f t="shared" si="54"/>
        <v>-89.267578000000867</v>
      </c>
      <c r="O423">
        <f t="shared" si="49"/>
        <v>-89.267578000000867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0.74084249762490206</v>
      </c>
    </row>
    <row r="424" spans="1:19" x14ac:dyDescent="0.3">
      <c r="A424" t="s">
        <v>449</v>
      </c>
      <c r="B424">
        <v>12518.885742</v>
      </c>
      <c r="C424">
        <v>12178.299805000001</v>
      </c>
      <c r="D424">
        <v>13491.960938</v>
      </c>
      <c r="E424">
        <v>13581.579102</v>
      </c>
      <c r="F424">
        <v>11983</v>
      </c>
      <c r="G424">
        <v>12178.299805000001</v>
      </c>
      <c r="H424">
        <v>12178.299805000001</v>
      </c>
      <c r="I424">
        <v>12272.599609000001</v>
      </c>
      <c r="J424">
        <v>12449.792969</v>
      </c>
      <c r="L424" t="str">
        <f t="shared" si="53"/>
        <v>18APR2023:15:00:00</v>
      </c>
      <c r="M424">
        <v>16</v>
      </c>
      <c r="N424">
        <f t="shared" si="54"/>
        <v>-340.58593699999983</v>
      </c>
      <c r="O424">
        <f t="shared" si="49"/>
        <v>-340.58593699999983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2.7205770866440409</v>
      </c>
    </row>
    <row r="425" spans="1:19" x14ac:dyDescent="0.3">
      <c r="A425" t="s">
        <v>450</v>
      </c>
      <c r="B425">
        <v>12905.083984000001</v>
      </c>
      <c r="C425">
        <v>12364.700194999999</v>
      </c>
      <c r="D425">
        <v>13647.840819999999</v>
      </c>
      <c r="E425">
        <v>13896.999023</v>
      </c>
      <c r="F425">
        <v>12177.299805000001</v>
      </c>
      <c r="G425">
        <v>12364.700194999999</v>
      </c>
      <c r="H425">
        <v>12364.700194999999</v>
      </c>
      <c r="I425">
        <v>12454.599609000001</v>
      </c>
      <c r="J425">
        <v>12629.557617</v>
      </c>
      <c r="L425" t="str">
        <f t="shared" si="53"/>
        <v>18APR2023:16:00:00</v>
      </c>
      <c r="M425">
        <v>17</v>
      </c>
      <c r="N425">
        <f t="shared" si="54"/>
        <v>-540.38378900000134</v>
      </c>
      <c r="O425">
        <f t="shared" si="49"/>
        <v>-540.38378900000134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4.1873713465947278</v>
      </c>
    </row>
    <row r="426" spans="1:19" x14ac:dyDescent="0.3">
      <c r="A426" t="s">
        <v>451</v>
      </c>
      <c r="B426">
        <v>13119.823242</v>
      </c>
      <c r="C426">
        <v>12467.200194999999</v>
      </c>
      <c r="D426">
        <v>13802.210938</v>
      </c>
      <c r="E426">
        <v>14187.751953000001</v>
      </c>
      <c r="F426">
        <v>12298.599609000001</v>
      </c>
      <c r="G426">
        <v>12467.200194999999</v>
      </c>
      <c r="H426">
        <v>12467.200194999999</v>
      </c>
      <c r="I426">
        <v>12528.599609000001</v>
      </c>
      <c r="J426">
        <v>12735.762694999999</v>
      </c>
      <c r="L426" t="str">
        <f t="shared" si="53"/>
        <v>18APR2023:17:00:00</v>
      </c>
      <c r="M426">
        <v>18</v>
      </c>
      <c r="N426">
        <f t="shared" si="54"/>
        <v>-652.62304700000095</v>
      </c>
      <c r="O426">
        <f t="shared" si="49"/>
        <v>-652.62304700000095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4.9743280451430412</v>
      </c>
    </row>
    <row r="427" spans="1:19" x14ac:dyDescent="0.3">
      <c r="A427" t="s">
        <v>452</v>
      </c>
      <c r="B427">
        <v>13296.799805000001</v>
      </c>
      <c r="C427">
        <v>12411.099609000001</v>
      </c>
      <c r="D427">
        <v>13588.074219</v>
      </c>
      <c r="E427">
        <v>14002.032227</v>
      </c>
      <c r="F427">
        <v>12268.799805000001</v>
      </c>
      <c r="G427">
        <v>12411.099609000001</v>
      </c>
      <c r="H427">
        <v>12411.099609000001</v>
      </c>
      <c r="I427">
        <v>12397.599609000001</v>
      </c>
      <c r="J427">
        <v>12628.215819999999</v>
      </c>
      <c r="L427" t="str">
        <f t="shared" si="53"/>
        <v>18APR2023:18:00:00</v>
      </c>
      <c r="M427">
        <v>19</v>
      </c>
      <c r="N427">
        <f t="shared" si="54"/>
        <v>-885.70019599999978</v>
      </c>
      <c r="O427">
        <f t="shared" si="49"/>
        <v>-885.70019599999978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6.6610027148558686</v>
      </c>
    </row>
    <row r="428" spans="1:19" x14ac:dyDescent="0.3">
      <c r="A428" t="s">
        <v>453</v>
      </c>
      <c r="B428">
        <v>13100.091796999999</v>
      </c>
      <c r="C428">
        <v>12125.200194999999</v>
      </c>
      <c r="D428">
        <v>13121.542969</v>
      </c>
      <c r="E428">
        <v>13413.551758</v>
      </c>
      <c r="F428">
        <v>11991.799805000001</v>
      </c>
      <c r="G428">
        <v>12125.200194999999</v>
      </c>
      <c r="H428">
        <v>12125.200194999999</v>
      </c>
      <c r="I428">
        <v>12034.200194999999</v>
      </c>
      <c r="J428">
        <v>12283.830078000001</v>
      </c>
      <c r="L428" t="str">
        <f t="shared" si="53"/>
        <v>18APR2023:19:00:00</v>
      </c>
      <c r="M428">
        <v>20</v>
      </c>
      <c r="N428">
        <f t="shared" si="54"/>
        <v>-974.89160199999969</v>
      </c>
      <c r="O428">
        <f t="shared" si="49"/>
        <v>-974.89160199999969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7.4418684777709405</v>
      </c>
    </row>
    <row r="429" spans="1:19" x14ac:dyDescent="0.3">
      <c r="A429" t="s">
        <v>454</v>
      </c>
      <c r="B429">
        <v>12758.694336</v>
      </c>
      <c r="C429">
        <v>11912</v>
      </c>
      <c r="D429">
        <v>12955.697265999999</v>
      </c>
      <c r="E429">
        <v>13101.680664</v>
      </c>
      <c r="F429">
        <v>11797.099609000001</v>
      </c>
      <c r="G429">
        <v>11912</v>
      </c>
      <c r="H429">
        <v>11912</v>
      </c>
      <c r="I429">
        <v>11774.599609000001</v>
      </c>
      <c r="J429">
        <v>12068.029296999999</v>
      </c>
      <c r="L429" t="str">
        <f t="shared" si="53"/>
        <v>18APR2023:20:00:00</v>
      </c>
      <c r="M429">
        <v>21</v>
      </c>
      <c r="N429">
        <f t="shared" si="54"/>
        <v>-846.69433600000048</v>
      </c>
      <c r="O429">
        <f t="shared" si="49"/>
        <v>-846.69433600000048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6.6362145976878146</v>
      </c>
    </row>
    <row r="430" spans="1:19" x14ac:dyDescent="0.3">
      <c r="A430" t="s">
        <v>455</v>
      </c>
      <c r="B430">
        <v>12847.170898</v>
      </c>
      <c r="C430">
        <v>11887.700194999999</v>
      </c>
      <c r="D430">
        <v>13054.616211</v>
      </c>
      <c r="E430">
        <v>12974.259765999999</v>
      </c>
      <c r="F430">
        <v>11777.799805000001</v>
      </c>
      <c r="G430">
        <v>11887.700194999999</v>
      </c>
      <c r="H430">
        <v>11887.700194999999</v>
      </c>
      <c r="I430">
        <v>11714.799805000001</v>
      </c>
      <c r="J430">
        <v>12058.224609000001</v>
      </c>
      <c r="L430" t="str">
        <f t="shared" si="53"/>
        <v>18APR2023:21:00:00</v>
      </c>
      <c r="M430">
        <v>22</v>
      </c>
      <c r="N430">
        <f t="shared" si="54"/>
        <v>-959.47070300000087</v>
      </c>
      <c r="O430">
        <f t="shared" si="49"/>
        <v>-959.47070300000087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7.4683423348043707</v>
      </c>
    </row>
    <row r="431" spans="1:19" x14ac:dyDescent="0.3">
      <c r="A431" t="s">
        <v>456</v>
      </c>
      <c r="B431">
        <v>12426.4375</v>
      </c>
      <c r="C431">
        <v>11590.099609000001</v>
      </c>
      <c r="D431">
        <v>12658.826171999999</v>
      </c>
      <c r="E431">
        <v>12532.508789</v>
      </c>
      <c r="F431">
        <v>11482.900390999999</v>
      </c>
      <c r="G431">
        <v>11590.099609000001</v>
      </c>
      <c r="H431">
        <v>11590.099609000001</v>
      </c>
      <c r="I431">
        <v>11419.200194999999</v>
      </c>
      <c r="J431">
        <v>11741.855469</v>
      </c>
      <c r="L431" t="str">
        <f t="shared" si="53"/>
        <v>18APR2023:22:00:00</v>
      </c>
      <c r="M431">
        <v>23</v>
      </c>
      <c r="N431">
        <f t="shared" si="54"/>
        <v>-836.33789099999922</v>
      </c>
      <c r="O431">
        <f t="shared" si="49"/>
        <v>-836.33789099999922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6.730311008283743</v>
      </c>
    </row>
    <row r="432" spans="1:19" x14ac:dyDescent="0.3">
      <c r="A432" t="s">
        <v>457</v>
      </c>
      <c r="B432">
        <v>11753.117188</v>
      </c>
      <c r="C432">
        <v>11158.5</v>
      </c>
      <c r="D432">
        <v>11974.660156</v>
      </c>
      <c r="E432">
        <v>11900.910156</v>
      </c>
      <c r="F432">
        <v>11063.799805000001</v>
      </c>
      <c r="G432">
        <v>11158.5</v>
      </c>
      <c r="H432">
        <v>11158.5</v>
      </c>
      <c r="I432">
        <v>10998</v>
      </c>
      <c r="J432">
        <v>11264.112305000001</v>
      </c>
      <c r="L432" t="str">
        <f t="shared" si="53"/>
        <v>18APR2023:23:00:00</v>
      </c>
      <c r="M432">
        <v>24</v>
      </c>
      <c r="N432">
        <f t="shared" si="54"/>
        <v>-594.61718800000017</v>
      </c>
      <c r="O432">
        <f t="shared" si="49"/>
        <v>-594.61718800000017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5.0592296366031952</v>
      </c>
    </row>
    <row r="433" spans="1:19" x14ac:dyDescent="0.3">
      <c r="A433" t="s">
        <v>458</v>
      </c>
      <c r="B433">
        <v>11050.246094</v>
      </c>
      <c r="C433">
        <v>10698.099609000001</v>
      </c>
      <c r="D433">
        <v>11326.009765999999</v>
      </c>
      <c r="E433">
        <v>11144.295898</v>
      </c>
      <c r="F433">
        <v>10600.5</v>
      </c>
      <c r="G433">
        <v>10698.099609000001</v>
      </c>
      <c r="H433">
        <v>10698.099609000001</v>
      </c>
      <c r="I433">
        <v>10557.200194999999</v>
      </c>
      <c r="J433">
        <v>10771.652344</v>
      </c>
      <c r="L433" t="str">
        <f t="shared" si="53"/>
        <v>19APR2023:00:00:00</v>
      </c>
      <c r="M433">
        <v>1</v>
      </c>
      <c r="N433">
        <f t="shared" si="54"/>
        <v>-352.1464849999993</v>
      </c>
      <c r="O433">
        <f t="shared" si="49"/>
        <v>-352.1464849999993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3.1867750455911183</v>
      </c>
    </row>
    <row r="434" spans="1:19" x14ac:dyDescent="0.3">
      <c r="A434" t="s">
        <v>459</v>
      </c>
      <c r="B434">
        <v>10391.695313</v>
      </c>
      <c r="C434">
        <v>10467.5</v>
      </c>
      <c r="D434">
        <v>10591.232421999999</v>
      </c>
      <c r="E434">
        <v>10520.210938</v>
      </c>
      <c r="F434">
        <v>10459.900390999999</v>
      </c>
      <c r="G434">
        <v>10467.5</v>
      </c>
      <c r="H434">
        <v>10467.5</v>
      </c>
      <c r="I434">
        <v>10280</v>
      </c>
      <c r="J434">
        <v>10435.237305000001</v>
      </c>
      <c r="L434" t="str">
        <f t="shared" si="53"/>
        <v>19APR2023:01:00:00</v>
      </c>
      <c r="M434">
        <v>2</v>
      </c>
      <c r="N434">
        <f t="shared" si="54"/>
        <v>75.804686999999831</v>
      </c>
      <c r="O434" t="str">
        <f t="shared" si="49"/>
        <v/>
      </c>
      <c r="P434">
        <f t="shared" si="50"/>
        <v>75.804686999999831</v>
      </c>
      <c r="Q434" t="str">
        <f t="shared" si="51"/>
        <v/>
      </c>
      <c r="R434">
        <f t="shared" si="52"/>
        <v>1</v>
      </c>
      <c r="S434">
        <f t="shared" si="55"/>
        <v>0.72947372605476846</v>
      </c>
    </row>
    <row r="435" spans="1:19" x14ac:dyDescent="0.3">
      <c r="A435" t="s">
        <v>460</v>
      </c>
      <c r="B435">
        <v>10026.407227</v>
      </c>
      <c r="C435">
        <v>10121.5</v>
      </c>
      <c r="D435">
        <v>10135.181640999999</v>
      </c>
      <c r="E435">
        <v>10093.019531</v>
      </c>
      <c r="F435">
        <v>10103.200194999999</v>
      </c>
      <c r="G435">
        <v>10121.5</v>
      </c>
      <c r="H435">
        <v>10121.5</v>
      </c>
      <c r="I435">
        <v>9954.2597655999998</v>
      </c>
      <c r="J435">
        <v>10072.234375</v>
      </c>
      <c r="L435" t="str">
        <f t="shared" si="53"/>
        <v>19APR2023:02:00:00</v>
      </c>
      <c r="M435">
        <v>3</v>
      </c>
      <c r="N435">
        <f t="shared" si="54"/>
        <v>95.092773000000307</v>
      </c>
      <c r="O435" t="str">
        <f t="shared" si="49"/>
        <v/>
      </c>
      <c r="P435">
        <f t="shared" si="50"/>
        <v>95.092773000000307</v>
      </c>
      <c r="Q435" t="str">
        <f t="shared" si="51"/>
        <v/>
      </c>
      <c r="R435">
        <f t="shared" si="52"/>
        <v>1</v>
      </c>
      <c r="S435">
        <f t="shared" si="55"/>
        <v>0.94842320730726004</v>
      </c>
    </row>
    <row r="436" spans="1:19" x14ac:dyDescent="0.3">
      <c r="A436" t="s">
        <v>461</v>
      </c>
      <c r="B436">
        <v>9797.4931641000003</v>
      </c>
      <c r="C436">
        <v>9950.9199219000002</v>
      </c>
      <c r="D436">
        <v>9983.03125</v>
      </c>
      <c r="E436">
        <v>9867.359375</v>
      </c>
      <c r="F436">
        <v>9914.3398438000004</v>
      </c>
      <c r="G436">
        <v>9950.9199219000002</v>
      </c>
      <c r="H436">
        <v>9950.9199219000002</v>
      </c>
      <c r="I436">
        <v>9793.2001952999999</v>
      </c>
      <c r="J436">
        <v>9906.3681641000003</v>
      </c>
      <c r="L436" t="str">
        <f t="shared" si="53"/>
        <v>19APR2023:03:00:00</v>
      </c>
      <c r="M436">
        <v>4</v>
      </c>
      <c r="N436">
        <f t="shared" si="54"/>
        <v>153.4267577999999</v>
      </c>
      <c r="O436" t="str">
        <f t="shared" si="49"/>
        <v/>
      </c>
      <c r="P436">
        <f t="shared" si="50"/>
        <v>153.4267577999999</v>
      </c>
      <c r="Q436" t="str">
        <f t="shared" si="51"/>
        <v/>
      </c>
      <c r="R436">
        <f t="shared" si="52"/>
        <v>1</v>
      </c>
      <c r="S436">
        <f t="shared" si="55"/>
        <v>1.565979738186362</v>
      </c>
    </row>
    <row r="437" spans="1:19" x14ac:dyDescent="0.3">
      <c r="A437" t="s">
        <v>462</v>
      </c>
      <c r="B437">
        <v>9721.8291016000003</v>
      </c>
      <c r="C437">
        <v>9795.8798827999999</v>
      </c>
      <c r="D437">
        <v>9929.2363280999998</v>
      </c>
      <c r="E437">
        <v>9827.4355469000002</v>
      </c>
      <c r="F437">
        <v>9767.1601563000004</v>
      </c>
      <c r="G437">
        <v>9795.8798827999999</v>
      </c>
      <c r="H437">
        <v>9795.8798827999999</v>
      </c>
      <c r="I437">
        <v>9636.2695313000004</v>
      </c>
      <c r="J437">
        <v>9771.796875</v>
      </c>
      <c r="L437" t="str">
        <f t="shared" si="53"/>
        <v>19APR2023:04:00:00</v>
      </c>
      <c r="M437">
        <v>5</v>
      </c>
      <c r="N437">
        <f t="shared" si="54"/>
        <v>74.050781199999619</v>
      </c>
      <c r="O437" t="str">
        <f t="shared" si="49"/>
        <v/>
      </c>
      <c r="P437">
        <f t="shared" si="50"/>
        <v>74.050781199999619</v>
      </c>
      <c r="Q437" t="str">
        <f t="shared" si="51"/>
        <v/>
      </c>
      <c r="R437">
        <f t="shared" si="52"/>
        <v>1</v>
      </c>
      <c r="S437">
        <f t="shared" si="55"/>
        <v>0.76169597743507422</v>
      </c>
    </row>
    <row r="438" spans="1:19" x14ac:dyDescent="0.3">
      <c r="A438" t="s">
        <v>463</v>
      </c>
      <c r="B438">
        <v>9855.7001952999999</v>
      </c>
      <c r="C438">
        <v>9858.3896483999997</v>
      </c>
      <c r="D438">
        <v>10008.641602</v>
      </c>
      <c r="E438">
        <v>9894.4091797000001</v>
      </c>
      <c r="F438">
        <v>9840.0996094000002</v>
      </c>
      <c r="G438">
        <v>9858.3896483999997</v>
      </c>
      <c r="H438">
        <v>9858.3896483999997</v>
      </c>
      <c r="I438">
        <v>9714.7998047000001</v>
      </c>
      <c r="J438">
        <v>9843.5341797000001</v>
      </c>
      <c r="L438" t="str">
        <f t="shared" si="53"/>
        <v>19APR2023:05:00:00</v>
      </c>
      <c r="M438">
        <v>6</v>
      </c>
      <c r="N438">
        <f t="shared" si="54"/>
        <v>2.6894530999998096</v>
      </c>
      <c r="O438" t="str">
        <f t="shared" si="49"/>
        <v/>
      </c>
      <c r="P438">
        <f t="shared" si="50"/>
        <v>2.6894530999998096</v>
      </c>
      <c r="Q438" t="str">
        <f t="shared" si="51"/>
        <v/>
      </c>
      <c r="R438">
        <f t="shared" si="52"/>
        <v>1</v>
      </c>
      <c r="S438">
        <f t="shared" si="55"/>
        <v>2.7288300645370276E-2</v>
      </c>
    </row>
    <row r="439" spans="1:19" x14ac:dyDescent="0.3">
      <c r="A439" t="s">
        <v>464</v>
      </c>
      <c r="B439">
        <v>10305.163086</v>
      </c>
      <c r="C439">
        <v>10229.599609000001</v>
      </c>
      <c r="D439">
        <v>10434.181640999999</v>
      </c>
      <c r="E439">
        <v>10334.627930000001</v>
      </c>
      <c r="F439">
        <v>10231</v>
      </c>
      <c r="G439">
        <v>10229.599609000001</v>
      </c>
      <c r="H439">
        <v>10229.599609000001</v>
      </c>
      <c r="I439">
        <v>10068.099609000001</v>
      </c>
      <c r="J439">
        <v>10222.206055000001</v>
      </c>
      <c r="L439" t="str">
        <f t="shared" si="53"/>
        <v>19APR2023:06:00:00</v>
      </c>
      <c r="M439">
        <v>7</v>
      </c>
      <c r="N439">
        <f t="shared" si="54"/>
        <v>-75.563476999999693</v>
      </c>
      <c r="O439">
        <f t="shared" si="49"/>
        <v>-75.563476999999693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0.73325842948236186</v>
      </c>
    </row>
    <row r="440" spans="1:19" x14ac:dyDescent="0.3">
      <c r="A440" t="s">
        <v>465</v>
      </c>
      <c r="B440">
        <v>10974.109375</v>
      </c>
      <c r="C440">
        <v>10761.599609000001</v>
      </c>
      <c r="D440">
        <v>11128.542969</v>
      </c>
      <c r="E440">
        <v>11003.097656</v>
      </c>
      <c r="F440">
        <v>10795.700194999999</v>
      </c>
      <c r="G440">
        <v>10761.599609000001</v>
      </c>
      <c r="H440">
        <v>10761.599609000001</v>
      </c>
      <c r="I440">
        <v>10553.400390999999</v>
      </c>
      <c r="J440">
        <v>10775.939453000001</v>
      </c>
      <c r="L440" t="str">
        <f t="shared" si="53"/>
        <v>19APR2023:07:00:00</v>
      </c>
      <c r="M440">
        <v>8</v>
      </c>
      <c r="N440">
        <f t="shared" si="54"/>
        <v>-212.50976599999922</v>
      </c>
      <c r="O440">
        <f t="shared" si="49"/>
        <v>-212.50976599999922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1.9364648076509554</v>
      </c>
    </row>
    <row r="441" spans="1:19" x14ac:dyDescent="0.3">
      <c r="A441" t="s">
        <v>466</v>
      </c>
      <c r="B441">
        <v>11201.409180000001</v>
      </c>
      <c r="C441">
        <v>11044.5</v>
      </c>
      <c r="D441">
        <v>11381.372069999999</v>
      </c>
      <c r="E441">
        <v>11273.991211</v>
      </c>
      <c r="F441">
        <v>11083.099609000001</v>
      </c>
      <c r="G441">
        <v>11044.5</v>
      </c>
      <c r="H441">
        <v>11044.5</v>
      </c>
      <c r="I441">
        <v>10850.400390999999</v>
      </c>
      <c r="J441">
        <v>11057.504883</v>
      </c>
      <c r="L441" t="str">
        <f t="shared" si="53"/>
        <v>19APR2023:08:00:00</v>
      </c>
      <c r="M441">
        <v>9</v>
      </c>
      <c r="N441">
        <f t="shared" si="54"/>
        <v>-156.90918000000056</v>
      </c>
      <c r="O441">
        <f t="shared" si="49"/>
        <v>-156.90918000000056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1.4007985734523498</v>
      </c>
    </row>
    <row r="442" spans="1:19" x14ac:dyDescent="0.3">
      <c r="A442" t="s">
        <v>467</v>
      </c>
      <c r="B442">
        <v>11572.260742</v>
      </c>
      <c r="C442">
        <v>11378.599609000001</v>
      </c>
      <c r="D442">
        <v>11900.150390999999</v>
      </c>
      <c r="E442">
        <v>11745.737305000001</v>
      </c>
      <c r="F442">
        <v>11381.200194999999</v>
      </c>
      <c r="G442">
        <v>11378.599609000001</v>
      </c>
      <c r="H442">
        <v>11378.599609000001</v>
      </c>
      <c r="I442">
        <v>11209.700194999999</v>
      </c>
      <c r="J442">
        <v>11432.5</v>
      </c>
      <c r="L442" t="str">
        <f t="shared" si="53"/>
        <v>19APR2023:09:00:00</v>
      </c>
      <c r="M442">
        <v>10</v>
      </c>
      <c r="N442">
        <f t="shared" si="54"/>
        <v>-193.66113299999961</v>
      </c>
      <c r="O442">
        <f t="shared" si="49"/>
        <v>-193.66113299999961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1.673494378649212</v>
      </c>
    </row>
    <row r="443" spans="1:19" x14ac:dyDescent="0.3">
      <c r="A443" t="s">
        <v>468</v>
      </c>
      <c r="B443">
        <v>12092.233398</v>
      </c>
      <c r="C443">
        <v>11823.099609000001</v>
      </c>
      <c r="D443">
        <v>12453.295898</v>
      </c>
      <c r="E443">
        <v>12247.131836</v>
      </c>
      <c r="F443">
        <v>11796.5</v>
      </c>
      <c r="G443">
        <v>11823.099609000001</v>
      </c>
      <c r="H443">
        <v>11823.099609000001</v>
      </c>
      <c r="I443">
        <v>11707</v>
      </c>
      <c r="J443">
        <v>11911.648438</v>
      </c>
      <c r="L443" t="str">
        <f t="shared" si="53"/>
        <v>19APR2023:10:00:00</v>
      </c>
      <c r="M443">
        <v>11</v>
      </c>
      <c r="N443">
        <f t="shared" si="54"/>
        <v>-269.13378899999952</v>
      </c>
      <c r="O443">
        <f t="shared" si="49"/>
        <v>-269.13378899999952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2.2256747793547635</v>
      </c>
    </row>
    <row r="444" spans="1:19" x14ac:dyDescent="0.3">
      <c r="A444" t="s">
        <v>469</v>
      </c>
      <c r="B444">
        <v>12626.865234000001</v>
      </c>
      <c r="C444">
        <v>12288</v>
      </c>
      <c r="D444">
        <v>12927.440430000001</v>
      </c>
      <c r="E444">
        <v>12798.462890999999</v>
      </c>
      <c r="F444">
        <v>12241.299805000001</v>
      </c>
      <c r="G444">
        <v>12288</v>
      </c>
      <c r="H444">
        <v>12288</v>
      </c>
      <c r="I444">
        <v>12168.700194999999</v>
      </c>
      <c r="J444">
        <v>12375.428711</v>
      </c>
      <c r="L444" t="str">
        <f t="shared" si="53"/>
        <v>19APR2023:11:00:00</v>
      </c>
      <c r="M444">
        <v>12</v>
      </c>
      <c r="N444">
        <f t="shared" si="54"/>
        <v>-338.86523400000078</v>
      </c>
      <c r="O444">
        <f t="shared" si="49"/>
        <v>-338.86523400000078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2.6836845703203358</v>
      </c>
    </row>
    <row r="445" spans="1:19" x14ac:dyDescent="0.3">
      <c r="A445" t="s">
        <v>470</v>
      </c>
      <c r="B445">
        <v>13124.056640999999</v>
      </c>
      <c r="C445">
        <v>12698</v>
      </c>
      <c r="D445">
        <v>13390.890625</v>
      </c>
      <c r="E445">
        <v>13231.111328000001</v>
      </c>
      <c r="F445">
        <v>12641.200194999999</v>
      </c>
      <c r="G445">
        <v>12698</v>
      </c>
      <c r="H445">
        <v>12698</v>
      </c>
      <c r="I445">
        <v>12533.799805000001</v>
      </c>
      <c r="J445">
        <v>12781.638671999999</v>
      </c>
      <c r="L445" t="str">
        <f t="shared" si="53"/>
        <v>19APR2023:12:00:00</v>
      </c>
      <c r="M445">
        <v>13</v>
      </c>
      <c r="N445">
        <f t="shared" si="54"/>
        <v>-426.05664099999922</v>
      </c>
      <c r="O445">
        <f t="shared" si="49"/>
        <v>-426.05664099999922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3.2463791696005315</v>
      </c>
    </row>
    <row r="446" spans="1:19" x14ac:dyDescent="0.3">
      <c r="A446" t="s">
        <v>471</v>
      </c>
      <c r="B446">
        <v>13610.927734000001</v>
      </c>
      <c r="C446">
        <v>13049.700194999999</v>
      </c>
      <c r="D446">
        <v>13770.192383</v>
      </c>
      <c r="E446">
        <v>13721.122069999999</v>
      </c>
      <c r="F446">
        <v>12985.700194999999</v>
      </c>
      <c r="G446">
        <v>13049.700194999999</v>
      </c>
      <c r="H446">
        <v>13049.700194999999</v>
      </c>
      <c r="I446">
        <v>12849.700194999999</v>
      </c>
      <c r="J446">
        <v>13127.398438</v>
      </c>
      <c r="L446" t="str">
        <f t="shared" si="53"/>
        <v>19APR2023:13:00:00</v>
      </c>
      <c r="M446">
        <v>14</v>
      </c>
      <c r="N446">
        <f t="shared" si="54"/>
        <v>-561.22753900000134</v>
      </c>
      <c r="O446">
        <f t="shared" si="49"/>
        <v>-561.22753900000134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4.123359920558971</v>
      </c>
    </row>
    <row r="447" spans="1:19" x14ac:dyDescent="0.3">
      <c r="A447" t="s">
        <v>472</v>
      </c>
      <c r="B447">
        <v>14087.667969</v>
      </c>
      <c r="C447">
        <v>13458.5</v>
      </c>
      <c r="D447">
        <v>14016.355469</v>
      </c>
      <c r="E447">
        <v>14005.496094</v>
      </c>
      <c r="F447">
        <v>13391.400390999999</v>
      </c>
      <c r="G447">
        <v>13458.5</v>
      </c>
      <c r="H447">
        <v>13458.5</v>
      </c>
      <c r="I447">
        <v>13227.900390999999</v>
      </c>
      <c r="J447">
        <v>13494.181640999999</v>
      </c>
      <c r="L447" t="str">
        <f t="shared" si="53"/>
        <v>19APR2023:14:00:00</v>
      </c>
      <c r="M447">
        <v>15</v>
      </c>
      <c r="N447">
        <f t="shared" si="54"/>
        <v>-629.16796900000008</v>
      </c>
      <c r="O447">
        <f t="shared" si="49"/>
        <v>-629.16796900000008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4.4660902740218473</v>
      </c>
    </row>
    <row r="448" spans="1:19" x14ac:dyDescent="0.3">
      <c r="A448" t="s">
        <v>473</v>
      </c>
      <c r="B448">
        <v>14533.298828000001</v>
      </c>
      <c r="C448">
        <v>13758.400390999999</v>
      </c>
      <c r="D448">
        <v>14221.044921999999</v>
      </c>
      <c r="E448">
        <v>14341.306640999999</v>
      </c>
      <c r="F448">
        <v>13682.400390999999</v>
      </c>
      <c r="G448">
        <v>13758.400390999999</v>
      </c>
      <c r="H448">
        <v>13758.400390999999</v>
      </c>
      <c r="I448">
        <v>13527.799805000001</v>
      </c>
      <c r="J448">
        <v>13774.149414</v>
      </c>
      <c r="L448" t="str">
        <f t="shared" si="53"/>
        <v>19APR2023:15:00:00</v>
      </c>
      <c r="M448">
        <v>16</v>
      </c>
      <c r="N448">
        <f t="shared" si="54"/>
        <v>-774.89843700000165</v>
      </c>
      <c r="O448">
        <f t="shared" si="49"/>
        <v>-774.89843700000165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5.3318826384211855</v>
      </c>
    </row>
    <row r="449" spans="1:19" x14ac:dyDescent="0.3">
      <c r="A449" t="s">
        <v>474</v>
      </c>
      <c r="B449">
        <v>14891.458008</v>
      </c>
      <c r="C449">
        <v>14005.599609000001</v>
      </c>
      <c r="D449">
        <v>14362.207031</v>
      </c>
      <c r="E449">
        <v>14547.930664</v>
      </c>
      <c r="F449">
        <v>13903.299805000001</v>
      </c>
      <c r="G449">
        <v>14005.599609000001</v>
      </c>
      <c r="H449">
        <v>14005.599609000001</v>
      </c>
      <c r="I449">
        <v>13776.5</v>
      </c>
      <c r="J449">
        <v>13997.961914</v>
      </c>
      <c r="L449" t="str">
        <f t="shared" si="53"/>
        <v>19APR2023:16:00:00</v>
      </c>
      <c r="M449">
        <v>17</v>
      </c>
      <c r="N449">
        <f t="shared" si="54"/>
        <v>-885.85839899999883</v>
      </c>
      <c r="O449">
        <f t="shared" si="49"/>
        <v>-885.85839899999883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5.9487687406034873</v>
      </c>
    </row>
    <row r="450" spans="1:19" x14ac:dyDescent="0.3">
      <c r="A450" t="s">
        <v>475</v>
      </c>
      <c r="B450">
        <v>15142.622069999999</v>
      </c>
      <c r="C450">
        <v>14111.700194999999</v>
      </c>
      <c r="D450">
        <v>14409.469727</v>
      </c>
      <c r="E450">
        <v>14640.505859000001</v>
      </c>
      <c r="F450">
        <v>13992.5</v>
      </c>
      <c r="G450">
        <v>14111.700194999999</v>
      </c>
      <c r="H450">
        <v>14111.700194999999</v>
      </c>
      <c r="I450">
        <v>13873.299805000001</v>
      </c>
      <c r="J450">
        <v>14087.814453000001</v>
      </c>
      <c r="L450" t="str">
        <f t="shared" si="53"/>
        <v>19APR2023:17:00:00</v>
      </c>
      <c r="M450">
        <v>18</v>
      </c>
      <c r="N450">
        <f t="shared" si="54"/>
        <v>-1030.921875</v>
      </c>
      <c r="O450">
        <f t="shared" si="49"/>
        <v>-1030.921875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6.8080803326817758</v>
      </c>
    </row>
    <row r="451" spans="1:19" x14ac:dyDescent="0.3">
      <c r="A451" t="s">
        <v>476</v>
      </c>
      <c r="B451">
        <v>15063.108398</v>
      </c>
      <c r="C451">
        <v>14006.900390999999</v>
      </c>
      <c r="D451">
        <v>14299.022461</v>
      </c>
      <c r="E451">
        <v>14577.743164</v>
      </c>
      <c r="F451">
        <v>13921.400390999999</v>
      </c>
      <c r="G451">
        <v>14006.900390999999</v>
      </c>
      <c r="H451">
        <v>14006.900390999999</v>
      </c>
      <c r="I451">
        <v>13750.200194999999</v>
      </c>
      <c r="J451">
        <v>13979.765625</v>
      </c>
      <c r="L451" t="str">
        <f t="shared" si="53"/>
        <v>19APR2023:18:00:00</v>
      </c>
      <c r="M451">
        <v>19</v>
      </c>
      <c r="N451">
        <f t="shared" si="54"/>
        <v>-1056.2080070000011</v>
      </c>
      <c r="O451">
        <f t="shared" ref="O451:O514" si="56">IF(N451&lt;0,N451,"")</f>
        <v>-1056.2080070000011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7.0118861200005629</v>
      </c>
    </row>
    <row r="452" spans="1:19" x14ac:dyDescent="0.3">
      <c r="A452" t="s">
        <v>477</v>
      </c>
      <c r="B452">
        <v>14589.688477</v>
      </c>
      <c r="C452">
        <v>13609</v>
      </c>
      <c r="D452">
        <v>13990.361328000001</v>
      </c>
      <c r="E452">
        <v>14202.908203000001</v>
      </c>
      <c r="F452">
        <v>13545.5</v>
      </c>
      <c r="G452">
        <v>13609</v>
      </c>
      <c r="H452">
        <v>13609</v>
      </c>
      <c r="I452">
        <v>13322.099609000001</v>
      </c>
      <c r="J452">
        <v>13592.852539</v>
      </c>
      <c r="L452" t="str">
        <f t="shared" si="53"/>
        <v>19APR2023:19:00:00</v>
      </c>
      <c r="M452">
        <v>20</v>
      </c>
      <c r="N452">
        <f t="shared" si="54"/>
        <v>-980.68847699999969</v>
      </c>
      <c r="O452">
        <f t="shared" si="56"/>
        <v>-980.68847699999969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6.7217917541283478</v>
      </c>
    </row>
    <row r="453" spans="1:19" x14ac:dyDescent="0.3">
      <c r="A453" t="s">
        <v>478</v>
      </c>
      <c r="B453">
        <v>14019.678711</v>
      </c>
      <c r="C453">
        <v>13219.400390999999</v>
      </c>
      <c r="D453">
        <v>13700.753906</v>
      </c>
      <c r="E453">
        <v>13789.148438</v>
      </c>
      <c r="F453">
        <v>13209.200194999999</v>
      </c>
      <c r="G453">
        <v>13219.400390999999</v>
      </c>
      <c r="H453">
        <v>13219.400390999999</v>
      </c>
      <c r="I453">
        <v>12873.299805000001</v>
      </c>
      <c r="J453">
        <v>13210.821289</v>
      </c>
      <c r="L453" t="str">
        <f t="shared" si="53"/>
        <v>19APR2023:20:00:00</v>
      </c>
      <c r="M453">
        <v>21</v>
      </c>
      <c r="N453">
        <f t="shared" si="54"/>
        <v>-800.27832000000126</v>
      </c>
      <c r="O453">
        <f t="shared" si="56"/>
        <v>-800.27832000000126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5.7082500711809727</v>
      </c>
    </row>
    <row r="454" spans="1:19" x14ac:dyDescent="0.3">
      <c r="A454" t="s">
        <v>479</v>
      </c>
      <c r="B454">
        <v>13878.104492</v>
      </c>
      <c r="C454">
        <v>13114.900390999999</v>
      </c>
      <c r="D454">
        <v>13775.290039</v>
      </c>
      <c r="E454">
        <v>13681.394531</v>
      </c>
      <c r="F454">
        <v>13110.400390999999</v>
      </c>
      <c r="G454">
        <v>13114.900390999999</v>
      </c>
      <c r="H454">
        <v>13114.900390999999</v>
      </c>
      <c r="I454">
        <v>12737.599609000001</v>
      </c>
      <c r="J454">
        <v>13133.338867</v>
      </c>
      <c r="L454" t="str">
        <f t="shared" si="53"/>
        <v>19APR2023:21:00:00</v>
      </c>
      <c r="M454">
        <v>22</v>
      </c>
      <c r="N454">
        <f t="shared" si="54"/>
        <v>-763.20410100000117</v>
      </c>
      <c r="O454">
        <f t="shared" si="56"/>
        <v>-763.20410100000117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5.4993396356105286</v>
      </c>
    </row>
    <row r="455" spans="1:19" x14ac:dyDescent="0.3">
      <c r="A455" t="s">
        <v>480</v>
      </c>
      <c r="B455">
        <v>13423.420898</v>
      </c>
      <c r="C455">
        <v>12699.900390999999</v>
      </c>
      <c r="D455">
        <v>13353.547852</v>
      </c>
      <c r="E455">
        <v>13189.303711</v>
      </c>
      <c r="F455">
        <v>12673.5</v>
      </c>
      <c r="G455">
        <v>12699.900390999999</v>
      </c>
      <c r="H455">
        <v>12699.900390999999</v>
      </c>
      <c r="I455">
        <v>12277.099609000001</v>
      </c>
      <c r="J455">
        <v>12701.149414</v>
      </c>
      <c r="L455" t="str">
        <f t="shared" si="53"/>
        <v>19APR2023:22:00:00</v>
      </c>
      <c r="M455">
        <v>23</v>
      </c>
      <c r="N455">
        <f t="shared" si="54"/>
        <v>-723.52050700000109</v>
      </c>
      <c r="O455">
        <f t="shared" si="56"/>
        <v>-723.52050700000109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5.3899859990816559</v>
      </c>
    </row>
    <row r="456" spans="1:19" x14ac:dyDescent="0.3">
      <c r="A456" t="s">
        <v>481</v>
      </c>
      <c r="B456">
        <v>12681.118164</v>
      </c>
      <c r="C456">
        <v>12094.799805000001</v>
      </c>
      <c r="D456">
        <v>12517.576171999999</v>
      </c>
      <c r="E456">
        <v>12367.958008</v>
      </c>
      <c r="F456">
        <v>12042.299805000001</v>
      </c>
      <c r="G456">
        <v>12094.799805000001</v>
      </c>
      <c r="H456">
        <v>12094.799805000001</v>
      </c>
      <c r="I456">
        <v>11665.599609000001</v>
      </c>
      <c r="J456">
        <v>12045.345703000001</v>
      </c>
      <c r="L456" t="str">
        <f t="shared" si="53"/>
        <v>19APR2023:23:00:00</v>
      </c>
      <c r="M456">
        <v>24</v>
      </c>
      <c r="N456">
        <f t="shared" si="54"/>
        <v>-586.31835899999896</v>
      </c>
      <c r="O456">
        <f t="shared" si="56"/>
        <v>-586.31835899999896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4.6235541015971169</v>
      </c>
    </row>
    <row r="457" spans="1:19" x14ac:dyDescent="0.3">
      <c r="A457" t="s">
        <v>482</v>
      </c>
      <c r="B457">
        <v>11893.944336</v>
      </c>
      <c r="C457">
        <v>11404.299805000001</v>
      </c>
      <c r="D457">
        <v>11678.459961</v>
      </c>
      <c r="E457">
        <v>11450.350586</v>
      </c>
      <c r="F457">
        <v>11335.099609000001</v>
      </c>
      <c r="G457">
        <v>11404.299805000001</v>
      </c>
      <c r="H457">
        <v>11404.299805000001</v>
      </c>
      <c r="I457">
        <v>10987.900390999999</v>
      </c>
      <c r="J457">
        <v>11327.292969</v>
      </c>
      <c r="L457" t="str">
        <f t="shared" si="53"/>
        <v>20APR2023:00:00:00</v>
      </c>
      <c r="M457">
        <v>1</v>
      </c>
      <c r="N457">
        <f t="shared" si="54"/>
        <v>-489.64453099999992</v>
      </c>
      <c r="O457">
        <f t="shared" si="56"/>
        <v>-489.64453099999992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4.1167548558132063</v>
      </c>
    </row>
    <row r="458" spans="1:19" x14ac:dyDescent="0.3">
      <c r="A458" t="s">
        <v>483</v>
      </c>
      <c r="B458">
        <v>11285.539063</v>
      </c>
      <c r="C458">
        <v>11012.400390999999</v>
      </c>
      <c r="D458">
        <v>10996.564453000001</v>
      </c>
      <c r="E458">
        <v>10729.653319999999</v>
      </c>
      <c r="F458">
        <v>10951.400390999999</v>
      </c>
      <c r="G458">
        <v>11012.400390999999</v>
      </c>
      <c r="H458">
        <v>11232.700194999999</v>
      </c>
      <c r="I458">
        <v>10723.200194999999</v>
      </c>
      <c r="J458">
        <v>10982.463867</v>
      </c>
      <c r="L458" t="str">
        <f t="shared" si="53"/>
        <v>20APR2023:01:00:00</v>
      </c>
      <c r="M458">
        <v>2</v>
      </c>
      <c r="N458">
        <f t="shared" si="54"/>
        <v>-273.13867200000095</v>
      </c>
      <c r="O458">
        <f t="shared" si="56"/>
        <v>-273.13867200000095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2.4202536580241416</v>
      </c>
    </row>
    <row r="459" spans="1:19" x14ac:dyDescent="0.3">
      <c r="A459" t="s">
        <v>484</v>
      </c>
      <c r="B459">
        <v>10911.002930000001</v>
      </c>
      <c r="C459">
        <v>10574.200194999999</v>
      </c>
      <c r="D459">
        <v>10574.299805000001</v>
      </c>
      <c r="E459">
        <v>10338.839844</v>
      </c>
      <c r="F459">
        <v>10525.099609000001</v>
      </c>
      <c r="G459">
        <v>10574.200194999999</v>
      </c>
      <c r="H459">
        <v>10785.700194999999</v>
      </c>
      <c r="I459">
        <v>10254.5</v>
      </c>
      <c r="J459">
        <v>10536.849609000001</v>
      </c>
      <c r="L459" t="str">
        <f t="shared" si="53"/>
        <v>20APR2023:02:00:00</v>
      </c>
      <c r="M459">
        <v>3</v>
      </c>
      <c r="N459">
        <f t="shared" si="54"/>
        <v>-336.80273500000112</v>
      </c>
      <c r="O459">
        <f t="shared" si="56"/>
        <v>-336.80273500000112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3.0868173820571148</v>
      </c>
    </row>
    <row r="460" spans="1:19" x14ac:dyDescent="0.3">
      <c r="A460" t="s">
        <v>485</v>
      </c>
      <c r="B460">
        <v>10575.432617</v>
      </c>
      <c r="C460">
        <v>10308.900390999999</v>
      </c>
      <c r="D460">
        <v>10344.133789</v>
      </c>
      <c r="E460">
        <v>10080.099609000001</v>
      </c>
      <c r="F460">
        <v>10257.099609000001</v>
      </c>
      <c r="G460">
        <v>10308.900390999999</v>
      </c>
      <c r="H460">
        <v>10515.099609000001</v>
      </c>
      <c r="I460">
        <v>10011.200194999999</v>
      </c>
      <c r="J460">
        <v>10283.317383</v>
      </c>
      <c r="L460" t="str">
        <f t="shared" ref="L460:L523" si="60">A460</f>
        <v>20APR2023:03:00:00</v>
      </c>
      <c r="M460">
        <v>4</v>
      </c>
      <c r="N460">
        <f t="shared" ref="N460:N523" si="61">C460-B460</f>
        <v>-266.53222600000117</v>
      </c>
      <c r="O460">
        <f t="shared" si="56"/>
        <v>-266.53222600000117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2.5202961964085593</v>
      </c>
    </row>
    <row r="461" spans="1:19" x14ac:dyDescent="0.3">
      <c r="A461" t="s">
        <v>486</v>
      </c>
      <c r="B461">
        <v>10487.044921999999</v>
      </c>
      <c r="C461">
        <v>10165.400390999999</v>
      </c>
      <c r="D461">
        <v>10252.190430000001</v>
      </c>
      <c r="E461">
        <v>9968.8632813000004</v>
      </c>
      <c r="F461">
        <v>10123.799805000001</v>
      </c>
      <c r="G461">
        <v>10165.400390999999</v>
      </c>
      <c r="H461">
        <v>10368.799805000001</v>
      </c>
      <c r="I461">
        <v>9858.5</v>
      </c>
      <c r="J461">
        <v>10147.548828000001</v>
      </c>
      <c r="L461" t="str">
        <f t="shared" si="60"/>
        <v>20APR2023:04:00:00</v>
      </c>
      <c r="M461">
        <v>5</v>
      </c>
      <c r="N461">
        <f t="shared" si="61"/>
        <v>-321.64453099999992</v>
      </c>
      <c r="O461">
        <f t="shared" si="56"/>
        <v>-321.64453099999992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3.0670654449590993</v>
      </c>
    </row>
    <row r="462" spans="1:19" x14ac:dyDescent="0.3">
      <c r="A462" t="s">
        <v>487</v>
      </c>
      <c r="B462">
        <v>10584.745117</v>
      </c>
      <c r="C462">
        <v>10251.799805000001</v>
      </c>
      <c r="D462">
        <v>10345.295898</v>
      </c>
      <c r="E462">
        <v>10114.402344</v>
      </c>
      <c r="F462">
        <v>10215.799805000001</v>
      </c>
      <c r="G462">
        <v>10251.799805000001</v>
      </c>
      <c r="H462">
        <v>10456.900390999999</v>
      </c>
      <c r="I462">
        <v>9943.0400391000003</v>
      </c>
      <c r="J462">
        <v>10235.801758</v>
      </c>
      <c r="L462" t="str">
        <f t="shared" si="60"/>
        <v>20APR2023:05:00:00</v>
      </c>
      <c r="M462">
        <v>6</v>
      </c>
      <c r="N462">
        <f t="shared" si="61"/>
        <v>-332.94531199999983</v>
      </c>
      <c r="O462">
        <f t="shared" si="56"/>
        <v>-332.94531199999983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3.1455203532984597</v>
      </c>
    </row>
    <row r="463" spans="1:19" x14ac:dyDescent="0.3">
      <c r="A463" t="s">
        <v>488</v>
      </c>
      <c r="B463">
        <v>11092.534180000001</v>
      </c>
      <c r="C463">
        <v>10628.5</v>
      </c>
      <c r="D463">
        <v>10845.320313</v>
      </c>
      <c r="E463">
        <v>10640.592773</v>
      </c>
      <c r="F463">
        <v>10562</v>
      </c>
      <c r="G463">
        <v>10628.5</v>
      </c>
      <c r="H463">
        <v>10841</v>
      </c>
      <c r="I463">
        <v>10309.900390999999</v>
      </c>
      <c r="J463">
        <v>10633.384765999999</v>
      </c>
      <c r="L463" t="str">
        <f t="shared" si="60"/>
        <v>20APR2023:06:00:00</v>
      </c>
      <c r="M463">
        <v>7</v>
      </c>
      <c r="N463">
        <f t="shared" si="61"/>
        <v>-464.03418000000056</v>
      </c>
      <c r="O463">
        <f t="shared" si="56"/>
        <v>-464.03418000000056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4.1833017818115978</v>
      </c>
    </row>
    <row r="464" spans="1:19" x14ac:dyDescent="0.3">
      <c r="A464" t="s">
        <v>489</v>
      </c>
      <c r="B464">
        <v>11736.101563</v>
      </c>
      <c r="C464">
        <v>11181.900390999999</v>
      </c>
      <c r="D464">
        <v>11497.40625</v>
      </c>
      <c r="E464">
        <v>11307.054688</v>
      </c>
      <c r="F464">
        <v>11114.900390999999</v>
      </c>
      <c r="G464">
        <v>11181.900390999999</v>
      </c>
      <c r="H464">
        <v>11405.5</v>
      </c>
      <c r="I464">
        <v>10837.799805000001</v>
      </c>
      <c r="J464">
        <v>11202.151367</v>
      </c>
      <c r="L464" t="str">
        <f t="shared" si="60"/>
        <v>20APR2023:07:00:00</v>
      </c>
      <c r="M464">
        <v>8</v>
      </c>
      <c r="N464">
        <f t="shared" si="61"/>
        <v>-554.20117200000095</v>
      </c>
      <c r="O464">
        <f t="shared" si="56"/>
        <v>-554.20117200000095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4.722191342883499</v>
      </c>
    </row>
    <row r="465" spans="1:19" x14ac:dyDescent="0.3">
      <c r="A465" t="s">
        <v>490</v>
      </c>
      <c r="B465">
        <v>11917.267578000001</v>
      </c>
      <c r="C465">
        <v>11454.099609000001</v>
      </c>
      <c r="D465">
        <v>11857.395508</v>
      </c>
      <c r="E465">
        <v>11639.412109000001</v>
      </c>
      <c r="F465">
        <v>11356.299805000001</v>
      </c>
      <c r="G465">
        <v>11454.099609000001</v>
      </c>
      <c r="H465">
        <v>11683.200194999999</v>
      </c>
      <c r="I465">
        <v>11145</v>
      </c>
      <c r="J465">
        <v>11500.979492</v>
      </c>
      <c r="L465" t="str">
        <f t="shared" si="60"/>
        <v>20APR2023:08:00:00</v>
      </c>
      <c r="M465">
        <v>9</v>
      </c>
      <c r="N465">
        <f t="shared" si="61"/>
        <v>-463.16796900000008</v>
      </c>
      <c r="O465">
        <f t="shared" si="56"/>
        <v>-463.16796900000008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3.8865282328227342</v>
      </c>
    </row>
    <row r="466" spans="1:19" x14ac:dyDescent="0.3">
      <c r="A466" t="s">
        <v>491</v>
      </c>
      <c r="B466">
        <v>12239.269531</v>
      </c>
      <c r="C466">
        <v>11724.400390999999</v>
      </c>
      <c r="D466">
        <v>12231.834961</v>
      </c>
      <c r="E466">
        <v>12001.773438</v>
      </c>
      <c r="F466">
        <v>11626.599609000001</v>
      </c>
      <c r="G466">
        <v>11724.400390999999</v>
      </c>
      <c r="H466">
        <v>11958.900390999999</v>
      </c>
      <c r="I466">
        <v>11506.700194999999</v>
      </c>
      <c r="J466">
        <v>11821.146484000001</v>
      </c>
      <c r="L466" t="str">
        <f t="shared" si="60"/>
        <v>20APR2023:09:00:00</v>
      </c>
      <c r="M466">
        <v>10</v>
      </c>
      <c r="N466">
        <f t="shared" si="61"/>
        <v>-514.8691400000007</v>
      </c>
      <c r="O466">
        <f t="shared" si="56"/>
        <v>-514.8691400000007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4.2066982730948466</v>
      </c>
    </row>
    <row r="467" spans="1:19" x14ac:dyDescent="0.3">
      <c r="A467" t="s">
        <v>492</v>
      </c>
      <c r="B467">
        <v>12688.147461</v>
      </c>
      <c r="C467">
        <v>12151.5</v>
      </c>
      <c r="D467">
        <v>12786.716796999999</v>
      </c>
      <c r="E467">
        <v>12511.442383</v>
      </c>
      <c r="F467">
        <v>11992.099609000001</v>
      </c>
      <c r="G467">
        <v>12151.5</v>
      </c>
      <c r="H467">
        <v>12394.599609000001</v>
      </c>
      <c r="I467">
        <v>12089.599609000001</v>
      </c>
      <c r="J467">
        <v>12316.963867</v>
      </c>
      <c r="L467" t="str">
        <f t="shared" si="60"/>
        <v>20APR2023:10:00:00</v>
      </c>
      <c r="M467">
        <v>11</v>
      </c>
      <c r="N467">
        <f t="shared" si="61"/>
        <v>-536.64746100000048</v>
      </c>
      <c r="O467">
        <f t="shared" si="56"/>
        <v>-536.64746100000048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4.2295178445041905</v>
      </c>
    </row>
    <row r="468" spans="1:19" x14ac:dyDescent="0.3">
      <c r="A468" t="s">
        <v>493</v>
      </c>
      <c r="B468">
        <v>13125.045898</v>
      </c>
      <c r="C468">
        <v>12606.099609000001</v>
      </c>
      <c r="D468">
        <v>13271.349609000001</v>
      </c>
      <c r="E468">
        <v>13071.810546999999</v>
      </c>
      <c r="F468">
        <v>12382.700194999999</v>
      </c>
      <c r="G468">
        <v>12606.099609000001</v>
      </c>
      <c r="H468">
        <v>12858.200194999999</v>
      </c>
      <c r="I468">
        <v>12592.900390999999</v>
      </c>
      <c r="J468">
        <v>12788.480469</v>
      </c>
      <c r="L468" t="str">
        <f t="shared" si="60"/>
        <v>20APR2023:11:00:00</v>
      </c>
      <c r="M468">
        <v>12</v>
      </c>
      <c r="N468">
        <f t="shared" si="61"/>
        <v>-518.94628899999952</v>
      </c>
      <c r="O468">
        <f t="shared" si="56"/>
        <v>-518.94628899999952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3.9538626609989738</v>
      </c>
    </row>
    <row r="469" spans="1:19" x14ac:dyDescent="0.3">
      <c r="A469" t="s">
        <v>494</v>
      </c>
      <c r="B469">
        <v>13342</v>
      </c>
      <c r="C469">
        <v>13027.900390999999</v>
      </c>
      <c r="D469">
        <v>13736.158203000001</v>
      </c>
      <c r="E469">
        <v>13657.905273</v>
      </c>
      <c r="F469">
        <v>12760.900390999999</v>
      </c>
      <c r="G469">
        <v>13027.900390999999</v>
      </c>
      <c r="H469">
        <v>13288.5</v>
      </c>
      <c r="I469">
        <v>13007.099609000001</v>
      </c>
      <c r="J469">
        <v>13214.791992</v>
      </c>
      <c r="L469" t="str">
        <f t="shared" si="60"/>
        <v>20APR2023:12:00:00</v>
      </c>
      <c r="M469">
        <v>13</v>
      </c>
      <c r="N469">
        <f t="shared" si="61"/>
        <v>-314.09960900000078</v>
      </c>
      <c r="O469">
        <f t="shared" si="56"/>
        <v>-314.09960900000078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2.3542168265627401</v>
      </c>
    </row>
    <row r="470" spans="1:19" x14ac:dyDescent="0.3">
      <c r="A470" t="s">
        <v>495</v>
      </c>
      <c r="B470">
        <v>13571.289063</v>
      </c>
      <c r="C470">
        <v>13394.799805000001</v>
      </c>
      <c r="D470">
        <v>13920.840819999999</v>
      </c>
      <c r="E470">
        <v>13966.125</v>
      </c>
      <c r="F470">
        <v>13082.5</v>
      </c>
      <c r="G470">
        <v>13394.799805000001</v>
      </c>
      <c r="H470">
        <v>13662.700194999999</v>
      </c>
      <c r="I470">
        <v>13353.099609000001</v>
      </c>
      <c r="J470">
        <v>13536.638671999999</v>
      </c>
      <c r="L470" t="str">
        <f t="shared" si="60"/>
        <v>20APR2023:13:00:00</v>
      </c>
      <c r="M470">
        <v>14</v>
      </c>
      <c r="N470">
        <f t="shared" si="61"/>
        <v>-176.48925799999961</v>
      </c>
      <c r="O470">
        <f t="shared" si="56"/>
        <v>-176.48925799999961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1.300460532383545</v>
      </c>
    </row>
    <row r="471" spans="1:19" x14ac:dyDescent="0.3">
      <c r="A471" t="s">
        <v>496</v>
      </c>
      <c r="B471">
        <v>13777.296875</v>
      </c>
      <c r="C471">
        <v>13802.099609000001</v>
      </c>
      <c r="D471">
        <v>14074.036133</v>
      </c>
      <c r="E471">
        <v>14215.809569999999</v>
      </c>
      <c r="F471">
        <v>13444</v>
      </c>
      <c r="G471">
        <v>13802.099609000001</v>
      </c>
      <c r="H471">
        <v>14078.099609000001</v>
      </c>
      <c r="I471">
        <v>13752.5</v>
      </c>
      <c r="J471">
        <v>13888.597656</v>
      </c>
      <c r="L471" t="str">
        <f t="shared" si="60"/>
        <v>20APR2023:14:00:00</v>
      </c>
      <c r="M471">
        <v>15</v>
      </c>
      <c r="N471">
        <f t="shared" si="61"/>
        <v>24.802734000000783</v>
      </c>
      <c r="O471" t="str">
        <f t="shared" si="56"/>
        <v/>
      </c>
      <c r="P471">
        <f t="shared" si="57"/>
        <v>24.802734000000783</v>
      </c>
      <c r="Q471" t="str">
        <f t="shared" si="58"/>
        <v/>
      </c>
      <c r="R471">
        <f t="shared" si="59"/>
        <v>1</v>
      </c>
      <c r="S471">
        <f t="shared" si="62"/>
        <v>0.18002612722244024</v>
      </c>
    </row>
    <row r="472" spans="1:19" x14ac:dyDescent="0.3">
      <c r="A472" t="s">
        <v>497</v>
      </c>
      <c r="B472">
        <v>13744.723633</v>
      </c>
      <c r="C472">
        <v>14057.799805000001</v>
      </c>
      <c r="D472">
        <v>14119.299805000001</v>
      </c>
      <c r="E472">
        <v>14369.960938</v>
      </c>
      <c r="F472">
        <v>13668.799805000001</v>
      </c>
      <c r="G472">
        <v>14057.799805000001</v>
      </c>
      <c r="H472">
        <v>14339</v>
      </c>
      <c r="I472">
        <v>14008.299805000001</v>
      </c>
      <c r="J472">
        <v>14100.710938</v>
      </c>
      <c r="L472" t="str">
        <f t="shared" si="60"/>
        <v>20APR2023:15:00:00</v>
      </c>
      <c r="M472">
        <v>16</v>
      </c>
      <c r="N472">
        <f t="shared" si="61"/>
        <v>313.07617200000095</v>
      </c>
      <c r="O472" t="str">
        <f t="shared" si="56"/>
        <v/>
      </c>
      <c r="P472">
        <f t="shared" si="57"/>
        <v>313.07617200000095</v>
      </c>
      <c r="Q472" t="str">
        <f t="shared" si="58"/>
        <v/>
      </c>
      <c r="R472">
        <f t="shared" si="59"/>
        <v>1</v>
      </c>
      <c r="S472">
        <f t="shared" si="62"/>
        <v>2.2777916847184159</v>
      </c>
    </row>
    <row r="473" spans="1:19" x14ac:dyDescent="0.3">
      <c r="A473" t="s">
        <v>498</v>
      </c>
      <c r="B473">
        <v>13643.657227</v>
      </c>
      <c r="C473">
        <v>14238.400390999999</v>
      </c>
      <c r="D473">
        <v>14228.301758</v>
      </c>
      <c r="E473">
        <v>14456.082031</v>
      </c>
      <c r="F473">
        <v>13837.299805000001</v>
      </c>
      <c r="G473">
        <v>14238.400390999999</v>
      </c>
      <c r="H473">
        <v>14523.200194999999</v>
      </c>
      <c r="I473">
        <v>14165.299805000001</v>
      </c>
      <c r="J473">
        <v>14259.78125</v>
      </c>
      <c r="L473" t="str">
        <f t="shared" si="60"/>
        <v>20APR2023:16:00:00</v>
      </c>
      <c r="M473">
        <v>17</v>
      </c>
      <c r="N473">
        <f t="shared" si="61"/>
        <v>594.74316399999952</v>
      </c>
      <c r="O473" t="str">
        <f t="shared" si="56"/>
        <v/>
      </c>
      <c r="P473">
        <f t="shared" si="57"/>
        <v>594.74316399999952</v>
      </c>
      <c r="Q473" t="str">
        <f t="shared" si="58"/>
        <v/>
      </c>
      <c r="R473">
        <f t="shared" si="59"/>
        <v>1</v>
      </c>
      <c r="S473">
        <f t="shared" si="62"/>
        <v>4.3591183368564668</v>
      </c>
    </row>
    <row r="474" spans="1:19" x14ac:dyDescent="0.3">
      <c r="A474" t="s">
        <v>499</v>
      </c>
      <c r="B474">
        <v>13607.313477</v>
      </c>
      <c r="C474">
        <v>14297.5</v>
      </c>
      <c r="D474">
        <v>14438.486328000001</v>
      </c>
      <c r="E474">
        <v>14623.168944999999</v>
      </c>
      <c r="F474">
        <v>13903.599609000001</v>
      </c>
      <c r="G474">
        <v>14297.5</v>
      </c>
      <c r="H474">
        <v>14583.5</v>
      </c>
      <c r="I474">
        <v>14184.5</v>
      </c>
      <c r="J474">
        <v>14338.207031</v>
      </c>
      <c r="L474" t="str">
        <f t="shared" si="60"/>
        <v>20APR2023:17:00:00</v>
      </c>
      <c r="M474">
        <v>18</v>
      </c>
      <c r="N474">
        <f t="shared" si="61"/>
        <v>690.18652300000031</v>
      </c>
      <c r="O474" t="str">
        <f t="shared" si="56"/>
        <v/>
      </c>
      <c r="P474">
        <f t="shared" si="57"/>
        <v>690.18652300000031</v>
      </c>
      <c r="Q474" t="str">
        <f t="shared" si="58"/>
        <v/>
      </c>
      <c r="R474">
        <f t="shared" si="59"/>
        <v>1</v>
      </c>
      <c r="S474">
        <f t="shared" si="62"/>
        <v>5.0721733144944459</v>
      </c>
    </row>
    <row r="475" spans="1:19" x14ac:dyDescent="0.3">
      <c r="A475" t="s">
        <v>500</v>
      </c>
      <c r="B475">
        <v>13530.941406</v>
      </c>
      <c r="C475">
        <v>14152.599609000001</v>
      </c>
      <c r="D475">
        <v>14387.793944999999</v>
      </c>
      <c r="E475">
        <v>14568.056640999999</v>
      </c>
      <c r="F475">
        <v>13815.400390999999</v>
      </c>
      <c r="G475">
        <v>14152.599609000001</v>
      </c>
      <c r="H475">
        <v>14435.700194999999</v>
      </c>
      <c r="I475">
        <v>13965.599609000001</v>
      </c>
      <c r="J475">
        <v>14194.748046999999</v>
      </c>
      <c r="L475" t="str">
        <f t="shared" si="60"/>
        <v>20APR2023:18:00:00</v>
      </c>
      <c r="M475">
        <v>19</v>
      </c>
      <c r="N475">
        <f t="shared" si="61"/>
        <v>621.65820300000087</v>
      </c>
      <c r="O475" t="str">
        <f t="shared" si="56"/>
        <v/>
      </c>
      <c r="P475">
        <f t="shared" si="57"/>
        <v>621.65820300000087</v>
      </c>
      <c r="Q475" t="str">
        <f t="shared" si="58"/>
        <v/>
      </c>
      <c r="R475">
        <f t="shared" si="59"/>
        <v>1</v>
      </c>
      <c r="S475">
        <f t="shared" si="62"/>
        <v>4.5943455399514193</v>
      </c>
    </row>
    <row r="476" spans="1:19" x14ac:dyDescent="0.3">
      <c r="A476" t="s">
        <v>501</v>
      </c>
      <c r="B476">
        <v>13335.777344</v>
      </c>
      <c r="C476">
        <v>13814.799805000001</v>
      </c>
      <c r="D476">
        <v>14039.712890999999</v>
      </c>
      <c r="E476">
        <v>14300.753906</v>
      </c>
      <c r="F476">
        <v>13521.299805000001</v>
      </c>
      <c r="G476">
        <v>13814.799805000001</v>
      </c>
      <c r="H476">
        <v>14091.099609000001</v>
      </c>
      <c r="I476">
        <v>13553.900390999999</v>
      </c>
      <c r="J476">
        <v>13835.052734000001</v>
      </c>
      <c r="L476" t="str">
        <f t="shared" si="60"/>
        <v>20APR2023:19:00:00</v>
      </c>
      <c r="M476">
        <v>20</v>
      </c>
      <c r="N476">
        <f t="shared" si="61"/>
        <v>479.02246100000048</v>
      </c>
      <c r="O476" t="str">
        <f t="shared" si="56"/>
        <v/>
      </c>
      <c r="P476">
        <f t="shared" si="57"/>
        <v>479.02246100000048</v>
      </c>
      <c r="Q476" t="str">
        <f t="shared" si="58"/>
        <v/>
      </c>
      <c r="R476">
        <f t="shared" si="59"/>
        <v>1</v>
      </c>
      <c r="S476">
        <f t="shared" si="62"/>
        <v>3.5920100391862131</v>
      </c>
    </row>
    <row r="477" spans="1:19" x14ac:dyDescent="0.3">
      <c r="A477" t="s">
        <v>502</v>
      </c>
      <c r="B477">
        <v>13241.897461</v>
      </c>
      <c r="C477">
        <v>13555.799805000001</v>
      </c>
      <c r="D477">
        <v>13748.5</v>
      </c>
      <c r="E477">
        <v>13861.510742</v>
      </c>
      <c r="F477">
        <v>13277.5</v>
      </c>
      <c r="G477">
        <v>13555.799805000001</v>
      </c>
      <c r="H477">
        <v>13827</v>
      </c>
      <c r="I477">
        <v>13241.900390999999</v>
      </c>
      <c r="J477">
        <v>13553.700194999999</v>
      </c>
      <c r="L477" t="str">
        <f t="shared" si="60"/>
        <v>20APR2023:20:00:00</v>
      </c>
      <c r="M477">
        <v>21</v>
      </c>
      <c r="N477">
        <f t="shared" si="61"/>
        <v>313.90234400000008</v>
      </c>
      <c r="O477" t="str">
        <f t="shared" si="56"/>
        <v/>
      </c>
      <c r="P477">
        <f t="shared" si="57"/>
        <v>313.90234400000008</v>
      </c>
      <c r="Q477" t="str">
        <f t="shared" si="58"/>
        <v/>
      </c>
      <c r="R477">
        <f t="shared" si="59"/>
        <v>1</v>
      </c>
      <c r="S477">
        <f t="shared" si="62"/>
        <v>2.3705238990447128</v>
      </c>
    </row>
    <row r="478" spans="1:19" x14ac:dyDescent="0.3">
      <c r="A478" t="s">
        <v>503</v>
      </c>
      <c r="B478">
        <v>13338.875</v>
      </c>
      <c r="C478">
        <v>13512.799805000001</v>
      </c>
      <c r="D478">
        <v>13838.284180000001</v>
      </c>
      <c r="E478">
        <v>13818.433594</v>
      </c>
      <c r="F478">
        <v>13221.200194999999</v>
      </c>
      <c r="G478">
        <v>13512.799805000001</v>
      </c>
      <c r="H478">
        <v>13783.099609000001</v>
      </c>
      <c r="I478">
        <v>13187</v>
      </c>
      <c r="J478">
        <v>13532.085938</v>
      </c>
      <c r="L478" t="str">
        <f t="shared" si="60"/>
        <v>20APR2023:21:00:00</v>
      </c>
      <c r="M478">
        <v>22</v>
      </c>
      <c r="N478">
        <f t="shared" si="61"/>
        <v>173.92480500000056</v>
      </c>
      <c r="O478" t="str">
        <f t="shared" si="56"/>
        <v/>
      </c>
      <c r="P478">
        <f t="shared" si="57"/>
        <v>173.92480500000056</v>
      </c>
      <c r="Q478" t="str">
        <f t="shared" si="58"/>
        <v/>
      </c>
      <c r="R478">
        <f t="shared" si="59"/>
        <v>1</v>
      </c>
      <c r="S478">
        <f t="shared" si="62"/>
        <v>1.3038941065119851</v>
      </c>
    </row>
    <row r="479" spans="1:19" x14ac:dyDescent="0.3">
      <c r="A479" t="s">
        <v>504</v>
      </c>
      <c r="B479">
        <v>13149.653319999999</v>
      </c>
      <c r="C479">
        <v>13174.200194999999</v>
      </c>
      <c r="D479">
        <v>13295.168944999999</v>
      </c>
      <c r="E479">
        <v>13208.746094</v>
      </c>
      <c r="F479">
        <v>12894.5</v>
      </c>
      <c r="G479">
        <v>13174.200194999999</v>
      </c>
      <c r="H479">
        <v>13437.700194999999</v>
      </c>
      <c r="I479">
        <v>12731</v>
      </c>
      <c r="J479">
        <v>13116.513671999999</v>
      </c>
      <c r="L479" t="str">
        <f t="shared" si="60"/>
        <v>20APR2023:22:00:00</v>
      </c>
      <c r="M479">
        <v>23</v>
      </c>
      <c r="N479">
        <f t="shared" si="61"/>
        <v>24.546875</v>
      </c>
      <c r="O479" t="str">
        <f t="shared" si="56"/>
        <v/>
      </c>
      <c r="P479">
        <f t="shared" si="57"/>
        <v>24.546875</v>
      </c>
      <c r="Q479" t="str">
        <f t="shared" si="58"/>
        <v/>
      </c>
      <c r="R479">
        <f t="shared" si="59"/>
        <v>1</v>
      </c>
      <c r="S479">
        <f t="shared" si="62"/>
        <v>0.18667317230839361</v>
      </c>
    </row>
    <row r="480" spans="1:19" x14ac:dyDescent="0.3">
      <c r="A480" t="s">
        <v>505</v>
      </c>
      <c r="B480">
        <v>12558.050781</v>
      </c>
      <c r="C480">
        <v>12572.900390999999</v>
      </c>
      <c r="D480">
        <v>12596.229492</v>
      </c>
      <c r="E480">
        <v>12552.612305000001</v>
      </c>
      <c r="F480">
        <v>12318.900390999999</v>
      </c>
      <c r="G480">
        <v>12572.900390999999</v>
      </c>
      <c r="H480">
        <v>12824.299805000001</v>
      </c>
      <c r="I480">
        <v>12077.5</v>
      </c>
      <c r="J480">
        <v>12478.965819999999</v>
      </c>
      <c r="L480" t="str">
        <f t="shared" si="60"/>
        <v>20APR2023:23:00:00</v>
      </c>
      <c r="M480">
        <v>24</v>
      </c>
      <c r="N480">
        <f t="shared" si="61"/>
        <v>14.849609999999302</v>
      </c>
      <c r="O480" t="str">
        <f t="shared" si="56"/>
        <v/>
      </c>
      <c r="P480">
        <f t="shared" si="57"/>
        <v>14.849609999999302</v>
      </c>
      <c r="Q480" t="str">
        <f t="shared" si="58"/>
        <v/>
      </c>
      <c r="R480">
        <f t="shared" si="59"/>
        <v>1</v>
      </c>
      <c r="S480">
        <f t="shared" si="62"/>
        <v>0.1182477301530455</v>
      </c>
    </row>
    <row r="481" spans="1:19" x14ac:dyDescent="0.3">
      <c r="A481" t="s">
        <v>506</v>
      </c>
      <c r="B481">
        <v>11810.333984000001</v>
      </c>
      <c r="C481">
        <v>11858.299805000001</v>
      </c>
      <c r="D481">
        <v>11766.163086</v>
      </c>
      <c r="E481">
        <v>11691.248046999999</v>
      </c>
      <c r="F481">
        <v>11662.299805000001</v>
      </c>
      <c r="G481">
        <v>11858.299805000001</v>
      </c>
      <c r="H481">
        <v>12095.400390999999</v>
      </c>
      <c r="I481">
        <v>11335.200194999999</v>
      </c>
      <c r="J481">
        <v>11734.473633</v>
      </c>
      <c r="L481" t="str">
        <f t="shared" si="60"/>
        <v>21APR2023:00:00:00</v>
      </c>
      <c r="M481">
        <v>1</v>
      </c>
      <c r="N481">
        <f t="shared" si="61"/>
        <v>47.965820999999778</v>
      </c>
      <c r="O481" t="str">
        <f t="shared" si="56"/>
        <v/>
      </c>
      <c r="P481">
        <f t="shared" si="57"/>
        <v>47.965820999999778</v>
      </c>
      <c r="Q481" t="str">
        <f t="shared" si="58"/>
        <v/>
      </c>
      <c r="R481">
        <f t="shared" si="59"/>
        <v>1</v>
      </c>
      <c r="S481">
        <f t="shared" si="62"/>
        <v>0.40613433172153535</v>
      </c>
    </row>
    <row r="482" spans="1:19" x14ac:dyDescent="0.3">
      <c r="A482" t="s">
        <v>507</v>
      </c>
      <c r="B482">
        <v>10928.901367</v>
      </c>
      <c r="C482">
        <v>11005.299805000001</v>
      </c>
      <c r="D482">
        <v>11135.247069999999</v>
      </c>
      <c r="E482">
        <v>11016.520508</v>
      </c>
      <c r="F482">
        <v>11213.5</v>
      </c>
      <c r="G482">
        <v>11166.700194999999</v>
      </c>
      <c r="H482">
        <v>11390</v>
      </c>
      <c r="I482">
        <v>11005.299805000001</v>
      </c>
      <c r="J482">
        <v>11183.659180000001</v>
      </c>
      <c r="L482" t="str">
        <f t="shared" si="60"/>
        <v>21APR2023:01:00:00</v>
      </c>
      <c r="M482">
        <v>2</v>
      </c>
      <c r="N482">
        <f t="shared" si="61"/>
        <v>76.398438000000169</v>
      </c>
      <c r="O482" t="str">
        <f t="shared" si="56"/>
        <v/>
      </c>
      <c r="P482">
        <f t="shared" si="57"/>
        <v>76.398438000000169</v>
      </c>
      <c r="Q482" t="str">
        <f t="shared" si="58"/>
        <v/>
      </c>
      <c r="R482">
        <f t="shared" si="59"/>
        <v>1</v>
      </c>
      <c r="S482">
        <f t="shared" si="62"/>
        <v>0.6990495698926017</v>
      </c>
    </row>
    <row r="483" spans="1:19" x14ac:dyDescent="0.3">
      <c r="A483" t="s">
        <v>508</v>
      </c>
      <c r="B483">
        <v>10337.615234000001</v>
      </c>
      <c r="C483">
        <v>10514.099609000001</v>
      </c>
      <c r="D483">
        <v>10778.304688</v>
      </c>
      <c r="E483">
        <v>10686.260742</v>
      </c>
      <c r="F483">
        <v>10710.400390999999</v>
      </c>
      <c r="G483">
        <v>10675.200194999999</v>
      </c>
      <c r="H483">
        <v>10888.700194999999</v>
      </c>
      <c r="I483">
        <v>10514.099609000001</v>
      </c>
      <c r="J483">
        <v>10715.060546999999</v>
      </c>
      <c r="L483" t="str">
        <f t="shared" si="60"/>
        <v>21APR2023:02:00:00</v>
      </c>
      <c r="M483">
        <v>3</v>
      </c>
      <c r="N483">
        <f t="shared" si="61"/>
        <v>176.484375</v>
      </c>
      <c r="O483" t="str">
        <f t="shared" si="56"/>
        <v/>
      </c>
      <c r="P483">
        <f t="shared" si="57"/>
        <v>176.484375</v>
      </c>
      <c r="Q483" t="str">
        <f t="shared" si="58"/>
        <v/>
      </c>
      <c r="R483">
        <f t="shared" si="59"/>
        <v>1</v>
      </c>
      <c r="S483">
        <f t="shared" si="62"/>
        <v>1.7072058787751161</v>
      </c>
    </row>
    <row r="484" spans="1:19" x14ac:dyDescent="0.3">
      <c r="A484" t="s">
        <v>509</v>
      </c>
      <c r="B484">
        <v>9956.7177733999997</v>
      </c>
      <c r="C484">
        <v>10243.599609000001</v>
      </c>
      <c r="D484">
        <v>10492.645508</v>
      </c>
      <c r="E484">
        <v>10476.920898</v>
      </c>
      <c r="F484">
        <v>10359.5</v>
      </c>
      <c r="G484">
        <v>10359.599609000001</v>
      </c>
      <c r="H484">
        <v>10566.799805000001</v>
      </c>
      <c r="I484">
        <v>10243.599609000001</v>
      </c>
      <c r="J484">
        <v>10413.558594</v>
      </c>
      <c r="L484" t="str">
        <f t="shared" si="60"/>
        <v>21APR2023:03:00:00</v>
      </c>
      <c r="M484">
        <v>4</v>
      </c>
      <c r="N484">
        <f t="shared" si="61"/>
        <v>286.88183560000107</v>
      </c>
      <c r="O484" t="str">
        <f t="shared" si="56"/>
        <v/>
      </c>
      <c r="P484">
        <f t="shared" si="57"/>
        <v>286.88183560000107</v>
      </c>
      <c r="Q484" t="str">
        <f t="shared" si="58"/>
        <v/>
      </c>
      <c r="R484">
        <f t="shared" si="59"/>
        <v>1</v>
      </c>
      <c r="S484">
        <f t="shared" si="62"/>
        <v>2.8812892172802567</v>
      </c>
    </row>
    <row r="485" spans="1:19" x14ac:dyDescent="0.3">
      <c r="A485" t="s">
        <v>510</v>
      </c>
      <c r="B485">
        <v>9814.7851563000004</v>
      </c>
      <c r="C485">
        <v>10122.700194999999</v>
      </c>
      <c r="D485">
        <v>10402.947265999999</v>
      </c>
      <c r="E485">
        <v>10399.576171999999</v>
      </c>
      <c r="F485">
        <v>10220</v>
      </c>
      <c r="G485">
        <v>10215.099609000001</v>
      </c>
      <c r="H485">
        <v>10419.400390999999</v>
      </c>
      <c r="I485">
        <v>10122.700194999999</v>
      </c>
      <c r="J485">
        <v>10286.730469</v>
      </c>
      <c r="L485" t="str">
        <f t="shared" si="60"/>
        <v>21APR2023:04:00:00</v>
      </c>
      <c r="M485">
        <v>5</v>
      </c>
      <c r="N485">
        <f t="shared" si="61"/>
        <v>307.91503869999906</v>
      </c>
      <c r="O485" t="str">
        <f t="shared" si="56"/>
        <v/>
      </c>
      <c r="P485">
        <f t="shared" si="57"/>
        <v>307.91503869999906</v>
      </c>
      <c r="Q485" t="str">
        <f t="shared" si="58"/>
        <v/>
      </c>
      <c r="R485">
        <f t="shared" si="59"/>
        <v>1</v>
      </c>
      <c r="S485">
        <f t="shared" si="62"/>
        <v>3.1372570443108665</v>
      </c>
    </row>
    <row r="486" spans="1:19" x14ac:dyDescent="0.3">
      <c r="A486" t="s">
        <v>511</v>
      </c>
      <c r="B486">
        <v>9771.7158202999999</v>
      </c>
      <c r="C486">
        <v>10190.5</v>
      </c>
      <c r="D486">
        <v>10537.826171999999</v>
      </c>
      <c r="E486">
        <v>10547.976563</v>
      </c>
      <c r="F486">
        <v>10250.299805000001</v>
      </c>
      <c r="G486">
        <v>10262.799805000001</v>
      </c>
      <c r="H486">
        <v>10468.099609000001</v>
      </c>
      <c r="I486">
        <v>10190.5</v>
      </c>
      <c r="J486">
        <v>10356.455078000001</v>
      </c>
      <c r="L486" t="str">
        <f t="shared" si="60"/>
        <v>21APR2023:05:00:00</v>
      </c>
      <c r="M486">
        <v>6</v>
      </c>
      <c r="N486">
        <f t="shared" si="61"/>
        <v>418.7841797000001</v>
      </c>
      <c r="O486" t="str">
        <f t="shared" si="56"/>
        <v/>
      </c>
      <c r="P486">
        <f t="shared" si="57"/>
        <v>418.7841797000001</v>
      </c>
      <c r="Q486" t="str">
        <f t="shared" si="58"/>
        <v/>
      </c>
      <c r="R486">
        <f t="shared" si="59"/>
        <v>1</v>
      </c>
      <c r="S486">
        <f t="shared" si="62"/>
        <v>4.2856770233740082</v>
      </c>
    </row>
    <row r="487" spans="1:19" x14ac:dyDescent="0.3">
      <c r="A487" t="s">
        <v>512</v>
      </c>
      <c r="B487">
        <v>9929.9628905999998</v>
      </c>
      <c r="C487">
        <v>10546.5</v>
      </c>
      <c r="D487">
        <v>10941.221680000001</v>
      </c>
      <c r="E487">
        <v>10951.248046999999</v>
      </c>
      <c r="F487">
        <v>10628</v>
      </c>
      <c r="G487">
        <v>10614.299805000001</v>
      </c>
      <c r="H487">
        <v>10826.599609000001</v>
      </c>
      <c r="I487">
        <v>10546.5</v>
      </c>
      <c r="J487">
        <v>10724.404296999999</v>
      </c>
      <c r="L487" t="str">
        <f t="shared" si="60"/>
        <v>21APR2023:06:00:00</v>
      </c>
      <c r="M487">
        <v>7</v>
      </c>
      <c r="N487">
        <f t="shared" si="61"/>
        <v>616.53710940000019</v>
      </c>
      <c r="O487" t="str">
        <f t="shared" si="56"/>
        <v/>
      </c>
      <c r="P487">
        <f t="shared" si="57"/>
        <v>616.53710940000019</v>
      </c>
      <c r="Q487" t="str">
        <f t="shared" si="58"/>
        <v/>
      </c>
      <c r="R487">
        <f t="shared" si="59"/>
        <v>1</v>
      </c>
      <c r="S487">
        <f t="shared" si="62"/>
        <v>6.2088561275856593</v>
      </c>
    </row>
    <row r="488" spans="1:19" x14ac:dyDescent="0.3">
      <c r="A488" t="s">
        <v>513</v>
      </c>
      <c r="B488">
        <v>10433.327148</v>
      </c>
      <c r="C488">
        <v>11059.099609000001</v>
      </c>
      <c r="D488">
        <v>11548.939453000001</v>
      </c>
      <c r="E488">
        <v>11608.706055000001</v>
      </c>
      <c r="F488">
        <v>11204.299805000001</v>
      </c>
      <c r="G488">
        <v>11143.900390999999</v>
      </c>
      <c r="H488">
        <v>11366.799805000001</v>
      </c>
      <c r="I488">
        <v>11059.099609000001</v>
      </c>
      <c r="J488">
        <v>11272.377930000001</v>
      </c>
      <c r="L488" t="str">
        <f t="shared" si="60"/>
        <v>21APR2023:07:00:00</v>
      </c>
      <c r="M488">
        <v>8</v>
      </c>
      <c r="N488">
        <f t="shared" si="61"/>
        <v>625.77246100000048</v>
      </c>
      <c r="O488" t="str">
        <f t="shared" si="56"/>
        <v/>
      </c>
      <c r="P488">
        <f t="shared" si="57"/>
        <v>625.77246100000048</v>
      </c>
      <c r="Q488" t="str">
        <f t="shared" si="58"/>
        <v/>
      </c>
      <c r="R488">
        <f t="shared" si="59"/>
        <v>1</v>
      </c>
      <c r="S488">
        <f t="shared" si="62"/>
        <v>5.9978226707858662</v>
      </c>
    </row>
    <row r="489" spans="1:19" x14ac:dyDescent="0.3">
      <c r="A489" t="s">
        <v>514</v>
      </c>
      <c r="B489">
        <v>10788.653319999999</v>
      </c>
      <c r="C489">
        <v>11320</v>
      </c>
      <c r="D489">
        <v>11928.166992</v>
      </c>
      <c r="E489">
        <v>11979.230469</v>
      </c>
      <c r="F489">
        <v>11468</v>
      </c>
      <c r="G489">
        <v>11388.900390999999</v>
      </c>
      <c r="H489">
        <v>11616.700194999999</v>
      </c>
      <c r="I489">
        <v>11320</v>
      </c>
      <c r="J489">
        <v>11552.333984000001</v>
      </c>
      <c r="L489" t="str">
        <f t="shared" si="60"/>
        <v>21APR2023:08:00:00</v>
      </c>
      <c r="M489">
        <v>9</v>
      </c>
      <c r="N489">
        <f t="shared" si="61"/>
        <v>531.34668000000056</v>
      </c>
      <c r="O489" t="str">
        <f t="shared" si="56"/>
        <v/>
      </c>
      <c r="P489">
        <f t="shared" si="57"/>
        <v>531.34668000000056</v>
      </c>
      <c r="Q489" t="str">
        <f t="shared" si="58"/>
        <v/>
      </c>
      <c r="R489">
        <f t="shared" si="59"/>
        <v>1</v>
      </c>
      <c r="S489">
        <f t="shared" si="62"/>
        <v>4.9250510164692232</v>
      </c>
    </row>
    <row r="490" spans="1:19" x14ac:dyDescent="0.3">
      <c r="A490" t="s">
        <v>515</v>
      </c>
      <c r="B490">
        <v>11092.692383</v>
      </c>
      <c r="C490">
        <v>11745.799805000001</v>
      </c>
      <c r="D490">
        <v>12154.607421999999</v>
      </c>
      <c r="E490">
        <v>12214.643555000001</v>
      </c>
      <c r="F490">
        <v>11832.599609000001</v>
      </c>
      <c r="G490">
        <v>11754</v>
      </c>
      <c r="H490">
        <v>11989.099609000001</v>
      </c>
      <c r="I490">
        <v>11745.799805000001</v>
      </c>
      <c r="J490">
        <v>11910.051758</v>
      </c>
      <c r="L490" t="str">
        <f t="shared" si="60"/>
        <v>21APR2023:09:00:00</v>
      </c>
      <c r="M490">
        <v>10</v>
      </c>
      <c r="N490">
        <f t="shared" si="61"/>
        <v>653.10742200000095</v>
      </c>
      <c r="O490" t="str">
        <f t="shared" si="56"/>
        <v/>
      </c>
      <c r="P490">
        <f t="shared" si="57"/>
        <v>653.10742200000095</v>
      </c>
      <c r="Q490" t="str">
        <f t="shared" si="58"/>
        <v/>
      </c>
      <c r="R490">
        <f t="shared" si="59"/>
        <v>1</v>
      </c>
      <c r="S490">
        <f t="shared" si="62"/>
        <v>5.8877267975168461</v>
      </c>
    </row>
    <row r="491" spans="1:19" x14ac:dyDescent="0.3">
      <c r="A491" t="s">
        <v>516</v>
      </c>
      <c r="B491">
        <v>11552.041992</v>
      </c>
      <c r="C491">
        <v>12317.799805000001</v>
      </c>
      <c r="D491">
        <v>12679.785156</v>
      </c>
      <c r="E491">
        <v>12767.015625</v>
      </c>
      <c r="F491">
        <v>12345</v>
      </c>
      <c r="G491">
        <v>12267.5</v>
      </c>
      <c r="H491">
        <v>12512.900390999999</v>
      </c>
      <c r="I491">
        <v>12317.799805000001</v>
      </c>
      <c r="J491">
        <v>12446.416992</v>
      </c>
      <c r="L491" t="str">
        <f t="shared" si="60"/>
        <v>21APR2023:10:00:00</v>
      </c>
      <c r="M491">
        <v>11</v>
      </c>
      <c r="N491">
        <f t="shared" si="61"/>
        <v>765.75781300000017</v>
      </c>
      <c r="O491" t="str">
        <f t="shared" si="56"/>
        <v/>
      </c>
      <c r="P491">
        <f t="shared" si="57"/>
        <v>765.75781300000017</v>
      </c>
      <c r="Q491" t="str">
        <f t="shared" si="58"/>
        <v/>
      </c>
      <c r="R491">
        <f t="shared" si="59"/>
        <v>1</v>
      </c>
      <c r="S491">
        <f t="shared" si="62"/>
        <v>6.6287658366399755</v>
      </c>
    </row>
    <row r="492" spans="1:19" x14ac:dyDescent="0.3">
      <c r="A492" t="s">
        <v>517</v>
      </c>
      <c r="B492">
        <v>12073.753906</v>
      </c>
      <c r="C492">
        <v>12977.599609000001</v>
      </c>
      <c r="D492">
        <v>13020.943359000001</v>
      </c>
      <c r="E492">
        <v>13133.265625</v>
      </c>
      <c r="F492">
        <v>12855</v>
      </c>
      <c r="G492">
        <v>12765</v>
      </c>
      <c r="H492">
        <v>13020.299805000001</v>
      </c>
      <c r="I492">
        <v>12977.599609000001</v>
      </c>
      <c r="J492">
        <v>12965.558594</v>
      </c>
      <c r="L492" t="str">
        <f t="shared" si="60"/>
        <v>21APR2023:11:00:00</v>
      </c>
      <c r="M492">
        <v>12</v>
      </c>
      <c r="N492">
        <f t="shared" si="61"/>
        <v>903.84570300000087</v>
      </c>
      <c r="O492" t="str">
        <f t="shared" si="56"/>
        <v/>
      </c>
      <c r="P492">
        <f t="shared" si="57"/>
        <v>903.84570300000087</v>
      </c>
      <c r="Q492" t="str">
        <f t="shared" si="58"/>
        <v/>
      </c>
      <c r="R492">
        <f t="shared" si="59"/>
        <v>1</v>
      </c>
      <c r="S492">
        <f t="shared" si="62"/>
        <v>7.4860371516338313</v>
      </c>
    </row>
    <row r="493" spans="1:19" x14ac:dyDescent="0.3">
      <c r="A493" t="s">
        <v>518</v>
      </c>
      <c r="B493">
        <v>12433.407227</v>
      </c>
      <c r="C493">
        <v>13609</v>
      </c>
      <c r="D493">
        <v>13371.577148</v>
      </c>
      <c r="E493">
        <v>13396.155273</v>
      </c>
      <c r="F493">
        <v>13333.400390999999</v>
      </c>
      <c r="G493">
        <v>13205.799805000001</v>
      </c>
      <c r="H493">
        <v>13469.900390999999</v>
      </c>
      <c r="I493">
        <v>13609</v>
      </c>
      <c r="J493">
        <v>13451.905273</v>
      </c>
      <c r="L493" t="str">
        <f t="shared" si="60"/>
        <v>21APR2023:12:00:00</v>
      </c>
      <c r="M493">
        <v>13</v>
      </c>
      <c r="N493">
        <f t="shared" si="61"/>
        <v>1175.5927730000003</v>
      </c>
      <c r="O493" t="str">
        <f t="shared" si="56"/>
        <v/>
      </c>
      <c r="P493">
        <f t="shared" si="57"/>
        <v>1175.5927730000003</v>
      </c>
      <c r="Q493" t="str">
        <f t="shared" si="58"/>
        <v/>
      </c>
      <c r="R493">
        <f t="shared" si="59"/>
        <v>1</v>
      </c>
      <c r="S493">
        <f t="shared" si="62"/>
        <v>9.4551135624925049</v>
      </c>
    </row>
    <row r="494" spans="1:19" x14ac:dyDescent="0.3">
      <c r="A494" t="s">
        <v>519</v>
      </c>
      <c r="B494">
        <v>12770.269531</v>
      </c>
      <c r="C494">
        <v>14154.900390999999</v>
      </c>
      <c r="D494">
        <v>13613.007813</v>
      </c>
      <c r="E494">
        <v>13616.137694999999</v>
      </c>
      <c r="F494">
        <v>13735.599609000001</v>
      </c>
      <c r="G494">
        <v>13552.599609000001</v>
      </c>
      <c r="H494">
        <v>13823.700194999999</v>
      </c>
      <c r="I494">
        <v>14154.900390999999</v>
      </c>
      <c r="J494">
        <v>13845.001953000001</v>
      </c>
      <c r="L494" t="str">
        <f t="shared" si="60"/>
        <v>21APR2023:13:00:00</v>
      </c>
      <c r="M494">
        <v>14</v>
      </c>
      <c r="N494">
        <f t="shared" si="61"/>
        <v>1384.6308599999993</v>
      </c>
      <c r="O494" t="str">
        <f t="shared" si="56"/>
        <v/>
      </c>
      <c r="P494">
        <f t="shared" si="57"/>
        <v>1384.6308599999993</v>
      </c>
      <c r="Q494" t="str">
        <f t="shared" si="58"/>
        <v/>
      </c>
      <c r="R494">
        <f t="shared" si="59"/>
        <v>1</v>
      </c>
      <c r="S494">
        <f t="shared" si="62"/>
        <v>10.842612653075093</v>
      </c>
    </row>
    <row r="495" spans="1:19" x14ac:dyDescent="0.3">
      <c r="A495" t="s">
        <v>520</v>
      </c>
      <c r="B495">
        <v>13162.840819999999</v>
      </c>
      <c r="C495">
        <v>14691.5</v>
      </c>
      <c r="D495">
        <v>14029.689453000001</v>
      </c>
      <c r="E495">
        <v>14103.438477</v>
      </c>
      <c r="F495">
        <v>14154.099609000001</v>
      </c>
      <c r="G495">
        <v>13916.900390999999</v>
      </c>
      <c r="H495">
        <v>14195.200194999999</v>
      </c>
      <c r="I495">
        <v>14691.5</v>
      </c>
      <c r="J495">
        <v>14279.047852</v>
      </c>
      <c r="L495" t="str">
        <f t="shared" si="60"/>
        <v>21APR2023:14:00:00</v>
      </c>
      <c r="M495">
        <v>15</v>
      </c>
      <c r="N495">
        <f t="shared" si="61"/>
        <v>1528.6591800000006</v>
      </c>
      <c r="O495" t="str">
        <f t="shared" si="56"/>
        <v/>
      </c>
      <c r="P495">
        <f t="shared" si="57"/>
        <v>1528.6591800000006</v>
      </c>
      <c r="Q495" t="str">
        <f t="shared" si="58"/>
        <v/>
      </c>
      <c r="R495">
        <f t="shared" si="59"/>
        <v>1</v>
      </c>
      <c r="S495">
        <f t="shared" si="62"/>
        <v>11.61344424736423</v>
      </c>
    </row>
    <row r="496" spans="1:19" x14ac:dyDescent="0.3">
      <c r="A496" t="s">
        <v>521</v>
      </c>
      <c r="B496">
        <v>13705.933594</v>
      </c>
      <c r="C496">
        <v>14999.5</v>
      </c>
      <c r="D496">
        <v>14149.184569999999</v>
      </c>
      <c r="E496">
        <v>14312.006836</v>
      </c>
      <c r="F496">
        <v>14401.400390999999</v>
      </c>
      <c r="G496">
        <v>14127.5</v>
      </c>
      <c r="H496">
        <v>14410</v>
      </c>
      <c r="I496">
        <v>14999.5</v>
      </c>
      <c r="J496">
        <v>14505.576171999999</v>
      </c>
      <c r="L496" t="str">
        <f t="shared" si="60"/>
        <v>21APR2023:15:00:00</v>
      </c>
      <c r="M496">
        <v>16</v>
      </c>
      <c r="N496">
        <f t="shared" si="61"/>
        <v>1293.5664059999999</v>
      </c>
      <c r="O496" t="str">
        <f t="shared" si="56"/>
        <v/>
      </c>
      <c r="P496">
        <f t="shared" si="57"/>
        <v>1293.5664059999999</v>
      </c>
      <c r="Q496" t="str">
        <f t="shared" si="58"/>
        <v/>
      </c>
      <c r="R496">
        <f t="shared" si="59"/>
        <v>1</v>
      </c>
      <c r="S496">
        <f t="shared" si="62"/>
        <v>9.438002870277149</v>
      </c>
    </row>
    <row r="497" spans="1:19" x14ac:dyDescent="0.3">
      <c r="A497" t="s">
        <v>522</v>
      </c>
      <c r="B497">
        <v>14170.272461</v>
      </c>
      <c r="C497">
        <v>15182.900390999999</v>
      </c>
      <c r="D497">
        <v>14465.969727</v>
      </c>
      <c r="E497">
        <v>14661.796875</v>
      </c>
      <c r="F497">
        <v>14559.700194999999</v>
      </c>
      <c r="G497">
        <v>14302</v>
      </c>
      <c r="H497">
        <v>14588.099609000001</v>
      </c>
      <c r="I497">
        <v>15182.900390999999</v>
      </c>
      <c r="J497">
        <v>14710.665039</v>
      </c>
      <c r="L497" t="str">
        <f t="shared" si="60"/>
        <v>21APR2023:16:00:00</v>
      </c>
      <c r="M497">
        <v>17</v>
      </c>
      <c r="N497">
        <f t="shared" si="61"/>
        <v>1012.6279299999987</v>
      </c>
      <c r="O497" t="str">
        <f t="shared" si="56"/>
        <v/>
      </c>
      <c r="P497">
        <f t="shared" si="57"/>
        <v>1012.6279299999987</v>
      </c>
      <c r="Q497" t="str">
        <f t="shared" si="58"/>
        <v/>
      </c>
      <c r="R497">
        <f t="shared" si="59"/>
        <v>1</v>
      </c>
      <c r="S497">
        <f t="shared" si="62"/>
        <v>7.1461429749286358</v>
      </c>
    </row>
    <row r="498" spans="1:19" x14ac:dyDescent="0.3">
      <c r="A498" t="s">
        <v>523</v>
      </c>
      <c r="B498">
        <v>14363.322265999999</v>
      </c>
      <c r="C498">
        <v>15150.200194999999</v>
      </c>
      <c r="D498">
        <v>14768.490234000001</v>
      </c>
      <c r="E498">
        <v>15017.938477</v>
      </c>
      <c r="F498">
        <v>14609.200194999999</v>
      </c>
      <c r="G498">
        <v>14354.599609000001</v>
      </c>
      <c r="H498">
        <v>14641.700194999999</v>
      </c>
      <c r="I498">
        <v>15150.200194999999</v>
      </c>
      <c r="J498">
        <v>14787.648438</v>
      </c>
      <c r="L498" t="str">
        <f t="shared" si="60"/>
        <v>21APR2023:17:00:00</v>
      </c>
      <c r="M498">
        <v>18</v>
      </c>
      <c r="N498">
        <f t="shared" si="61"/>
        <v>786.87792900000022</v>
      </c>
      <c r="O498" t="str">
        <f t="shared" si="56"/>
        <v/>
      </c>
      <c r="P498">
        <f t="shared" si="57"/>
        <v>786.87792900000022</v>
      </c>
      <c r="Q498" t="str">
        <f t="shared" si="58"/>
        <v/>
      </c>
      <c r="R498">
        <f t="shared" si="59"/>
        <v>1</v>
      </c>
      <c r="S498">
        <f t="shared" si="62"/>
        <v>5.4783838615293821</v>
      </c>
    </row>
    <row r="499" spans="1:19" x14ac:dyDescent="0.3">
      <c r="A499" t="s">
        <v>524</v>
      </c>
      <c r="B499">
        <v>14253.114258</v>
      </c>
      <c r="C499">
        <v>14806.5</v>
      </c>
      <c r="D499">
        <v>14843.579102</v>
      </c>
      <c r="E499">
        <v>15216.658203000001</v>
      </c>
      <c r="F499">
        <v>14446.299805000001</v>
      </c>
      <c r="G499">
        <v>14203.700194999999</v>
      </c>
      <c r="H499">
        <v>14487.700194999999</v>
      </c>
      <c r="I499">
        <v>14806.5</v>
      </c>
      <c r="J499">
        <v>14621.975586</v>
      </c>
      <c r="L499" t="str">
        <f t="shared" si="60"/>
        <v>21APR2023:18:00:00</v>
      </c>
      <c r="M499">
        <v>19</v>
      </c>
      <c r="N499">
        <f t="shared" si="61"/>
        <v>553.38574200000039</v>
      </c>
      <c r="O499" t="str">
        <f t="shared" si="56"/>
        <v/>
      </c>
      <c r="P499">
        <f t="shared" si="57"/>
        <v>553.38574200000039</v>
      </c>
      <c r="Q499" t="str">
        <f t="shared" si="58"/>
        <v/>
      </c>
      <c r="R499">
        <f t="shared" si="59"/>
        <v>1</v>
      </c>
      <c r="S499">
        <f t="shared" si="62"/>
        <v>3.8825602039175093</v>
      </c>
    </row>
    <row r="500" spans="1:19" x14ac:dyDescent="0.3">
      <c r="A500" t="s">
        <v>525</v>
      </c>
      <c r="B500">
        <v>13816.412109000001</v>
      </c>
      <c r="C500">
        <v>14150.099609000001</v>
      </c>
      <c r="D500">
        <v>14200.617188</v>
      </c>
      <c r="E500">
        <v>14661.21875</v>
      </c>
      <c r="F500">
        <v>13943.799805000001</v>
      </c>
      <c r="G500">
        <v>13714.400390999999</v>
      </c>
      <c r="H500">
        <v>13988.599609000001</v>
      </c>
      <c r="I500">
        <v>14150.099609000001</v>
      </c>
      <c r="J500">
        <v>14047.553711</v>
      </c>
      <c r="L500" t="str">
        <f t="shared" si="60"/>
        <v>21APR2023:19:00:00</v>
      </c>
      <c r="M500">
        <v>20</v>
      </c>
      <c r="N500">
        <f t="shared" si="61"/>
        <v>333.6875</v>
      </c>
      <c r="O500" t="str">
        <f t="shared" si="56"/>
        <v/>
      </c>
      <c r="P500">
        <f t="shared" si="57"/>
        <v>333.6875</v>
      </c>
      <c r="Q500" t="str">
        <f t="shared" si="58"/>
        <v/>
      </c>
      <c r="R500">
        <f t="shared" si="59"/>
        <v>1</v>
      </c>
      <c r="S500">
        <f t="shared" si="62"/>
        <v>2.4151530612107046</v>
      </c>
    </row>
    <row r="501" spans="1:19" x14ac:dyDescent="0.3">
      <c r="A501" t="s">
        <v>526</v>
      </c>
      <c r="B501">
        <v>13166.885742</v>
      </c>
      <c r="C501">
        <v>13569.900390999999</v>
      </c>
      <c r="D501">
        <v>13739.25</v>
      </c>
      <c r="E501">
        <v>13977.751953000001</v>
      </c>
      <c r="F501">
        <v>13585.099609000001</v>
      </c>
      <c r="G501">
        <v>13287.799805000001</v>
      </c>
      <c r="H501">
        <v>13553.599609000001</v>
      </c>
      <c r="I501">
        <v>13569.900390999999</v>
      </c>
      <c r="J501">
        <v>13572.191406</v>
      </c>
      <c r="L501" t="str">
        <f t="shared" si="60"/>
        <v>21APR2023:20:00:00</v>
      </c>
      <c r="M501">
        <v>21</v>
      </c>
      <c r="N501">
        <f t="shared" si="61"/>
        <v>403.01464899999883</v>
      </c>
      <c r="O501" t="str">
        <f t="shared" si="56"/>
        <v/>
      </c>
      <c r="P501">
        <f t="shared" si="57"/>
        <v>403.01464899999883</v>
      </c>
      <c r="Q501" t="str">
        <f t="shared" si="58"/>
        <v/>
      </c>
      <c r="R501">
        <f t="shared" si="59"/>
        <v>1</v>
      </c>
      <c r="S501">
        <f t="shared" si="62"/>
        <v>3.060819824041265</v>
      </c>
    </row>
    <row r="502" spans="1:19" x14ac:dyDescent="0.3">
      <c r="A502" t="s">
        <v>527</v>
      </c>
      <c r="B502">
        <v>12829.128906</v>
      </c>
      <c r="C502">
        <v>13326.599609000001</v>
      </c>
      <c r="D502">
        <v>13567.46875</v>
      </c>
      <c r="E502">
        <v>13843.382813</v>
      </c>
      <c r="F502">
        <v>13469.5</v>
      </c>
      <c r="G502">
        <v>13153.400390999999</v>
      </c>
      <c r="H502">
        <v>13416.5</v>
      </c>
      <c r="I502">
        <v>13326.599609000001</v>
      </c>
      <c r="J502">
        <v>13398.714844</v>
      </c>
      <c r="L502" t="str">
        <f t="shared" si="60"/>
        <v>21APR2023:21:00:00</v>
      </c>
      <c r="M502">
        <v>22</v>
      </c>
      <c r="N502">
        <f t="shared" si="61"/>
        <v>497.47070300000087</v>
      </c>
      <c r="O502" t="str">
        <f t="shared" si="56"/>
        <v/>
      </c>
      <c r="P502">
        <f t="shared" si="57"/>
        <v>497.47070300000087</v>
      </c>
      <c r="Q502" t="str">
        <f t="shared" si="58"/>
        <v/>
      </c>
      <c r="R502">
        <f t="shared" si="59"/>
        <v>1</v>
      </c>
      <c r="S502">
        <f t="shared" si="62"/>
        <v>3.877665480213087</v>
      </c>
    </row>
    <row r="503" spans="1:19" x14ac:dyDescent="0.3">
      <c r="A503" t="s">
        <v>528</v>
      </c>
      <c r="B503">
        <v>12559.457031</v>
      </c>
      <c r="C503">
        <v>12834.599609000001</v>
      </c>
      <c r="D503">
        <v>12977.561523</v>
      </c>
      <c r="E503">
        <v>13145.176758</v>
      </c>
      <c r="F503">
        <v>13084.5</v>
      </c>
      <c r="G503">
        <v>12774</v>
      </c>
      <c r="H503">
        <v>13029.400390999999</v>
      </c>
      <c r="I503">
        <v>12834.599609000001</v>
      </c>
      <c r="J503">
        <v>12940.5625</v>
      </c>
      <c r="L503" t="str">
        <f t="shared" si="60"/>
        <v>21APR2023:22:00:00</v>
      </c>
      <c r="M503">
        <v>23</v>
      </c>
      <c r="N503">
        <f t="shared" si="61"/>
        <v>275.14257800000087</v>
      </c>
      <c r="O503" t="str">
        <f t="shared" si="56"/>
        <v/>
      </c>
      <c r="P503">
        <f t="shared" si="57"/>
        <v>275.14257800000087</v>
      </c>
      <c r="Q503" t="str">
        <f t="shared" si="58"/>
        <v/>
      </c>
      <c r="R503">
        <f t="shared" si="59"/>
        <v>1</v>
      </c>
      <c r="S503">
        <f t="shared" si="62"/>
        <v>2.1907203258936874</v>
      </c>
    </row>
    <row r="504" spans="1:19" x14ac:dyDescent="0.3">
      <c r="A504" t="s">
        <v>529</v>
      </c>
      <c r="B504">
        <v>11923.259765999999</v>
      </c>
      <c r="C504">
        <v>12149.400390999999</v>
      </c>
      <c r="D504">
        <v>12189.140625</v>
      </c>
      <c r="E504">
        <v>12364.919921999999</v>
      </c>
      <c r="F504">
        <v>12382</v>
      </c>
      <c r="G504">
        <v>12127.5</v>
      </c>
      <c r="H504">
        <v>12370</v>
      </c>
      <c r="I504">
        <v>12149.400390999999</v>
      </c>
      <c r="J504">
        <v>12244.598633</v>
      </c>
      <c r="L504" t="str">
        <f t="shared" si="60"/>
        <v>21APR2023:23:00:00</v>
      </c>
      <c r="M504">
        <v>24</v>
      </c>
      <c r="N504">
        <f t="shared" si="61"/>
        <v>226.140625</v>
      </c>
      <c r="O504" t="str">
        <f t="shared" si="56"/>
        <v/>
      </c>
      <c r="P504">
        <f t="shared" si="57"/>
        <v>226.140625</v>
      </c>
      <c r="Q504" t="str">
        <f t="shared" si="58"/>
        <v/>
      </c>
      <c r="R504">
        <f t="shared" si="59"/>
        <v>1</v>
      </c>
      <c r="S504">
        <f t="shared" si="62"/>
        <v>1.896634221162032</v>
      </c>
    </row>
    <row r="505" spans="1:19" x14ac:dyDescent="0.3">
      <c r="A505" t="s">
        <v>530</v>
      </c>
      <c r="B505">
        <v>11263.296875</v>
      </c>
      <c r="C505">
        <v>11382.5</v>
      </c>
      <c r="D505">
        <v>11204.066406</v>
      </c>
      <c r="E505">
        <v>11350.737305000001</v>
      </c>
      <c r="F505">
        <v>11553.5</v>
      </c>
      <c r="G505">
        <v>11358.299805000001</v>
      </c>
      <c r="H505">
        <v>11585.5</v>
      </c>
      <c r="I505">
        <v>11382.5</v>
      </c>
      <c r="J505">
        <v>11422.393555000001</v>
      </c>
      <c r="L505" t="str">
        <f t="shared" si="60"/>
        <v>22APR2023:00:00:00</v>
      </c>
      <c r="M505">
        <v>1</v>
      </c>
      <c r="N505">
        <f t="shared" si="61"/>
        <v>119.203125</v>
      </c>
      <c r="O505" t="str">
        <f t="shared" si="56"/>
        <v/>
      </c>
      <c r="P505">
        <f t="shared" si="57"/>
        <v>119.203125</v>
      </c>
      <c r="Q505" t="str">
        <f t="shared" si="58"/>
        <v/>
      </c>
      <c r="R505">
        <f t="shared" si="59"/>
        <v>1</v>
      </c>
      <c r="S505">
        <f t="shared" si="62"/>
        <v>1.0583324431817394</v>
      </c>
    </row>
    <row r="506" spans="1:19" x14ac:dyDescent="0.3">
      <c r="A506" t="s">
        <v>531</v>
      </c>
      <c r="B506">
        <v>10653.236328000001</v>
      </c>
      <c r="C506">
        <v>10654.099609000001</v>
      </c>
      <c r="D506">
        <v>10191.111328000001</v>
      </c>
      <c r="E506">
        <v>10508.709961</v>
      </c>
      <c r="F506">
        <v>10540.299805000001</v>
      </c>
      <c r="G506">
        <v>10445.200194999999</v>
      </c>
      <c r="H506">
        <v>10654.099609000001</v>
      </c>
      <c r="I506">
        <v>10227.400390999999</v>
      </c>
      <c r="J506">
        <v>10401.222656</v>
      </c>
      <c r="L506" t="str">
        <f t="shared" si="60"/>
        <v>22APR2023:01:00:00</v>
      </c>
      <c r="M506">
        <v>2</v>
      </c>
      <c r="N506">
        <f t="shared" si="61"/>
        <v>0.86328099999991537</v>
      </c>
      <c r="O506" t="str">
        <f t="shared" si="56"/>
        <v/>
      </c>
      <c r="P506">
        <f t="shared" si="57"/>
        <v>0.86328099999991537</v>
      </c>
      <c r="Q506" t="str">
        <f t="shared" si="58"/>
        <v/>
      </c>
      <c r="R506">
        <f t="shared" si="59"/>
        <v>1</v>
      </c>
      <c r="S506">
        <f t="shared" si="62"/>
        <v>8.1034623979095045E-3</v>
      </c>
    </row>
    <row r="507" spans="1:19" x14ac:dyDescent="0.3">
      <c r="A507" t="s">
        <v>532</v>
      </c>
      <c r="B507">
        <v>10094.407227</v>
      </c>
      <c r="C507">
        <v>10183.799805000001</v>
      </c>
      <c r="D507">
        <v>9738.3330077999999</v>
      </c>
      <c r="E507">
        <v>10016.039063</v>
      </c>
      <c r="F507">
        <v>10067.799805000001</v>
      </c>
      <c r="G507">
        <v>9984.1503905999998</v>
      </c>
      <c r="H507">
        <v>10183.799805000001</v>
      </c>
      <c r="I507">
        <v>9790.5302733999997</v>
      </c>
      <c r="J507">
        <v>9945.1611327999999</v>
      </c>
      <c r="L507" t="str">
        <f t="shared" si="60"/>
        <v>22APR2023:02:00:00</v>
      </c>
      <c r="M507">
        <v>3</v>
      </c>
      <c r="N507">
        <f t="shared" si="61"/>
        <v>89.392578000000867</v>
      </c>
      <c r="O507" t="str">
        <f t="shared" si="56"/>
        <v/>
      </c>
      <c r="P507">
        <f t="shared" si="57"/>
        <v>89.392578000000867</v>
      </c>
      <c r="Q507" t="str">
        <f t="shared" si="58"/>
        <v/>
      </c>
      <c r="R507">
        <f t="shared" si="59"/>
        <v>1</v>
      </c>
      <c r="S507">
        <f t="shared" si="62"/>
        <v>0.88556540260133554</v>
      </c>
    </row>
    <row r="508" spans="1:19" x14ac:dyDescent="0.3">
      <c r="A508" t="s">
        <v>533</v>
      </c>
      <c r="B508">
        <v>9657.6289063000004</v>
      </c>
      <c r="C508">
        <v>9823.2304688000004</v>
      </c>
      <c r="D508">
        <v>9418.1035155999998</v>
      </c>
      <c r="E508">
        <v>9628.9726563000004</v>
      </c>
      <c r="F508">
        <v>9681.6503905999998</v>
      </c>
      <c r="G508">
        <v>9630.6201172000001</v>
      </c>
      <c r="H508">
        <v>9823.2304688000004</v>
      </c>
      <c r="I508">
        <v>9433.7099608999997</v>
      </c>
      <c r="J508">
        <v>9591.9296875</v>
      </c>
      <c r="L508" t="str">
        <f t="shared" si="60"/>
        <v>22APR2023:03:00:00</v>
      </c>
      <c r="M508">
        <v>4</v>
      </c>
      <c r="N508">
        <f t="shared" si="61"/>
        <v>165.6015625</v>
      </c>
      <c r="O508" t="str">
        <f t="shared" si="56"/>
        <v/>
      </c>
      <c r="P508">
        <f t="shared" si="57"/>
        <v>165.6015625</v>
      </c>
      <c r="Q508" t="str">
        <f t="shared" si="58"/>
        <v/>
      </c>
      <c r="R508">
        <f t="shared" si="59"/>
        <v>1</v>
      </c>
      <c r="S508">
        <f t="shared" si="62"/>
        <v>1.7147227762289816</v>
      </c>
    </row>
    <row r="509" spans="1:19" x14ac:dyDescent="0.3">
      <c r="A509" t="s">
        <v>534</v>
      </c>
      <c r="B509">
        <v>9351.9560547000001</v>
      </c>
      <c r="C509">
        <v>9664.9296875</v>
      </c>
      <c r="D509">
        <v>9222.6328125</v>
      </c>
      <c r="E509">
        <v>9393.8388672000001</v>
      </c>
      <c r="F509">
        <v>9526.8603516000003</v>
      </c>
      <c r="G509">
        <v>9475.4199219000002</v>
      </c>
      <c r="H509">
        <v>9664.9296875</v>
      </c>
      <c r="I509">
        <v>9290.9199219000002</v>
      </c>
      <c r="J509">
        <v>9431.5097655999998</v>
      </c>
      <c r="L509" t="str">
        <f t="shared" si="60"/>
        <v>22APR2023:04:00:00</v>
      </c>
      <c r="M509">
        <v>5</v>
      </c>
      <c r="N509">
        <f t="shared" si="61"/>
        <v>312.9736327999999</v>
      </c>
      <c r="O509" t="str">
        <f t="shared" si="56"/>
        <v/>
      </c>
      <c r="P509">
        <f t="shared" si="57"/>
        <v>312.9736327999999</v>
      </c>
      <c r="Q509" t="str">
        <f t="shared" si="58"/>
        <v/>
      </c>
      <c r="R509">
        <f t="shared" si="59"/>
        <v>1</v>
      </c>
      <c r="S509">
        <f t="shared" si="62"/>
        <v>3.3466114572117687</v>
      </c>
    </row>
    <row r="510" spans="1:19" x14ac:dyDescent="0.3">
      <c r="A510" t="s">
        <v>535</v>
      </c>
      <c r="B510">
        <v>9171.8066405999998</v>
      </c>
      <c r="C510">
        <v>9640.4902344000002</v>
      </c>
      <c r="D510">
        <v>9153.5507813000004</v>
      </c>
      <c r="E510">
        <v>9317.5917969000002</v>
      </c>
      <c r="F510">
        <v>9461.0097655999998</v>
      </c>
      <c r="G510">
        <v>9451.4599608999997</v>
      </c>
      <c r="H510">
        <v>9640.4902344000002</v>
      </c>
      <c r="I510">
        <v>9276.1103516000003</v>
      </c>
      <c r="J510">
        <v>9396.9375</v>
      </c>
      <c r="L510" t="str">
        <f t="shared" si="60"/>
        <v>22APR2023:05:00:00</v>
      </c>
      <c r="M510">
        <v>6</v>
      </c>
      <c r="N510">
        <f t="shared" si="61"/>
        <v>468.68359380000038</v>
      </c>
      <c r="O510" t="str">
        <f t="shared" si="56"/>
        <v/>
      </c>
      <c r="P510">
        <f t="shared" si="57"/>
        <v>468.68359380000038</v>
      </c>
      <c r="Q510" t="str">
        <f t="shared" si="58"/>
        <v/>
      </c>
      <c r="R510">
        <f t="shared" si="59"/>
        <v>1</v>
      </c>
      <c r="S510">
        <f t="shared" si="62"/>
        <v>5.1100466043987609</v>
      </c>
    </row>
    <row r="511" spans="1:19" x14ac:dyDescent="0.3">
      <c r="A511" t="s">
        <v>536</v>
      </c>
      <c r="B511">
        <v>9206.3378905999998</v>
      </c>
      <c r="C511">
        <v>9695.5097655999998</v>
      </c>
      <c r="D511">
        <v>9215.4755858999997</v>
      </c>
      <c r="E511">
        <v>9368.3837891000003</v>
      </c>
      <c r="F511">
        <v>9500.0703125</v>
      </c>
      <c r="G511">
        <v>9505.4101563000004</v>
      </c>
      <c r="H511">
        <v>9695.5097655999998</v>
      </c>
      <c r="I511">
        <v>9340.5400391000003</v>
      </c>
      <c r="J511">
        <v>9454.4580077999999</v>
      </c>
      <c r="L511" t="str">
        <f t="shared" si="60"/>
        <v>22APR2023:06:00:00</v>
      </c>
      <c r="M511">
        <v>7</v>
      </c>
      <c r="N511">
        <f t="shared" si="61"/>
        <v>489.171875</v>
      </c>
      <c r="O511" t="str">
        <f t="shared" si="56"/>
        <v/>
      </c>
      <c r="P511">
        <f t="shared" si="57"/>
        <v>489.171875</v>
      </c>
      <c r="Q511" t="str">
        <f t="shared" si="58"/>
        <v/>
      </c>
      <c r="R511">
        <f t="shared" si="59"/>
        <v>1</v>
      </c>
      <c r="S511">
        <f t="shared" si="62"/>
        <v>5.3134251731023472</v>
      </c>
    </row>
    <row r="512" spans="1:19" x14ac:dyDescent="0.3">
      <c r="A512" t="s">
        <v>537</v>
      </c>
      <c r="B512">
        <v>9364.6621094000002</v>
      </c>
      <c r="C512">
        <v>9874.8203125</v>
      </c>
      <c r="D512">
        <v>9406.6455077999999</v>
      </c>
      <c r="E512">
        <v>9548.5166016000003</v>
      </c>
      <c r="F512">
        <v>9664.0302733999997</v>
      </c>
      <c r="G512">
        <v>9681.2001952999999</v>
      </c>
      <c r="H512">
        <v>9874.8203125</v>
      </c>
      <c r="I512">
        <v>9529.0703125</v>
      </c>
      <c r="J512">
        <v>9637.0195313000004</v>
      </c>
      <c r="L512" t="str">
        <f t="shared" si="60"/>
        <v>22APR2023:07:00:00</v>
      </c>
      <c r="M512">
        <v>8</v>
      </c>
      <c r="N512">
        <f t="shared" si="61"/>
        <v>510.15820309999981</v>
      </c>
      <c r="O512" t="str">
        <f t="shared" si="56"/>
        <v/>
      </c>
      <c r="P512">
        <f t="shared" si="57"/>
        <v>510.15820309999981</v>
      </c>
      <c r="Q512" t="str">
        <f t="shared" si="58"/>
        <v/>
      </c>
      <c r="R512">
        <f t="shared" si="59"/>
        <v>1</v>
      </c>
      <c r="S512">
        <f t="shared" si="62"/>
        <v>5.4476947180818884</v>
      </c>
    </row>
    <row r="513" spans="1:19" x14ac:dyDescent="0.3">
      <c r="A513" t="s">
        <v>538</v>
      </c>
      <c r="B513">
        <v>9554.2636719000002</v>
      </c>
      <c r="C513">
        <v>10132.200194999999</v>
      </c>
      <c r="D513">
        <v>9559.6123047000001</v>
      </c>
      <c r="E513">
        <v>9674.0185547000001</v>
      </c>
      <c r="F513">
        <v>9932.0498047000001</v>
      </c>
      <c r="G513">
        <v>9933.5</v>
      </c>
      <c r="H513">
        <v>10132.200194999999</v>
      </c>
      <c r="I513">
        <v>9789.9296875</v>
      </c>
      <c r="J513">
        <v>9875.1171875</v>
      </c>
      <c r="L513" t="str">
        <f t="shared" si="60"/>
        <v>22APR2023:08:00:00</v>
      </c>
      <c r="M513">
        <v>9</v>
      </c>
      <c r="N513">
        <f t="shared" si="61"/>
        <v>577.93652309999925</v>
      </c>
      <c r="O513" t="str">
        <f t="shared" si="56"/>
        <v/>
      </c>
      <c r="P513">
        <f t="shared" si="57"/>
        <v>577.93652309999925</v>
      </c>
      <c r="Q513" t="str">
        <f t="shared" si="58"/>
        <v/>
      </c>
      <c r="R513">
        <f t="shared" si="59"/>
        <v>1</v>
      </c>
      <c r="S513">
        <f t="shared" si="62"/>
        <v>6.0489907223281438</v>
      </c>
    </row>
    <row r="514" spans="1:19" x14ac:dyDescent="0.3">
      <c r="A514" t="s">
        <v>539</v>
      </c>
      <c r="B514">
        <v>10045.878906</v>
      </c>
      <c r="C514">
        <v>10564.599609000001</v>
      </c>
      <c r="D514">
        <v>10005.047852</v>
      </c>
      <c r="E514">
        <v>10142.430664</v>
      </c>
      <c r="F514">
        <v>10365.099609000001</v>
      </c>
      <c r="G514">
        <v>10357.5</v>
      </c>
      <c r="H514">
        <v>10564.599609000001</v>
      </c>
      <c r="I514">
        <v>10204</v>
      </c>
      <c r="J514">
        <v>10303.849609000001</v>
      </c>
      <c r="L514" t="str">
        <f t="shared" si="60"/>
        <v>22APR2023:09:00:00</v>
      </c>
      <c r="M514">
        <v>10</v>
      </c>
      <c r="N514">
        <f t="shared" si="61"/>
        <v>518.72070300000087</v>
      </c>
      <c r="O514" t="str">
        <f t="shared" si="56"/>
        <v/>
      </c>
      <c r="P514">
        <f t="shared" si="57"/>
        <v>518.72070300000087</v>
      </c>
      <c r="Q514" t="str">
        <f t="shared" si="58"/>
        <v/>
      </c>
      <c r="R514">
        <f t="shared" si="59"/>
        <v>1</v>
      </c>
      <c r="S514">
        <f t="shared" si="62"/>
        <v>5.163517377162389</v>
      </c>
    </row>
    <row r="515" spans="1:19" x14ac:dyDescent="0.3">
      <c r="A515" t="s">
        <v>540</v>
      </c>
      <c r="B515">
        <v>10461.313477</v>
      </c>
      <c r="C515">
        <v>11016.200194999999</v>
      </c>
      <c r="D515">
        <v>10536.393555000001</v>
      </c>
      <c r="E515">
        <v>10664.782227</v>
      </c>
      <c r="F515">
        <v>10816.599609000001</v>
      </c>
      <c r="G515">
        <v>10800.200194999999</v>
      </c>
      <c r="H515">
        <v>11016.200194999999</v>
      </c>
      <c r="I515">
        <v>10619.700194999999</v>
      </c>
      <c r="J515">
        <v>10759.729492</v>
      </c>
      <c r="L515" t="str">
        <f t="shared" si="60"/>
        <v>22APR2023:10:00:00</v>
      </c>
      <c r="M515">
        <v>11</v>
      </c>
      <c r="N515">
        <f t="shared" si="61"/>
        <v>554.88671799999975</v>
      </c>
      <c r="O515" t="str">
        <f t="shared" ref="O515:O578" si="63">IF(N515&lt;0,N515,"")</f>
        <v/>
      </c>
      <c r="P515">
        <f t="shared" ref="P515:P578" si="64">IF(N515&gt;0,N515,"")</f>
        <v>554.88671799999975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5.3041782871716903</v>
      </c>
    </row>
    <row r="516" spans="1:19" x14ac:dyDescent="0.3">
      <c r="A516" t="s">
        <v>541</v>
      </c>
      <c r="B516">
        <v>10872.710938</v>
      </c>
      <c r="C516">
        <v>11326.700194999999</v>
      </c>
      <c r="D516">
        <v>10815.391602</v>
      </c>
      <c r="E516">
        <v>11001.954102</v>
      </c>
      <c r="F516">
        <v>11125.599609000001</v>
      </c>
      <c r="G516">
        <v>11104.599609000001</v>
      </c>
      <c r="H516">
        <v>11326.700194999999</v>
      </c>
      <c r="I516">
        <v>10916.799805000001</v>
      </c>
      <c r="J516">
        <v>11059.148438</v>
      </c>
      <c r="L516" t="str">
        <f t="shared" si="60"/>
        <v>22APR2023:11:00:00</v>
      </c>
      <c r="M516">
        <v>12</v>
      </c>
      <c r="N516">
        <f t="shared" si="61"/>
        <v>453.98925699999927</v>
      </c>
      <c r="O516" t="str">
        <f t="shared" si="63"/>
        <v/>
      </c>
      <c r="P516">
        <f t="shared" si="64"/>
        <v>453.98925699999927</v>
      </c>
      <c r="Q516" t="str">
        <f t="shared" si="65"/>
        <v/>
      </c>
      <c r="R516">
        <f t="shared" si="66"/>
        <v>1</v>
      </c>
      <c r="S516">
        <f t="shared" si="62"/>
        <v>4.1754927505090942</v>
      </c>
    </row>
    <row r="517" spans="1:19" x14ac:dyDescent="0.3">
      <c r="A517" t="s">
        <v>542</v>
      </c>
      <c r="B517">
        <v>11231.393555000001</v>
      </c>
      <c r="C517">
        <v>11520.700194999999</v>
      </c>
      <c r="D517">
        <v>11071.480469</v>
      </c>
      <c r="E517">
        <v>11332.073242</v>
      </c>
      <c r="F517">
        <v>11323</v>
      </c>
      <c r="G517">
        <v>11294.799805000001</v>
      </c>
      <c r="H517">
        <v>11520.700194999999</v>
      </c>
      <c r="I517">
        <v>11115.700194999999</v>
      </c>
      <c r="J517">
        <v>11266.996094</v>
      </c>
      <c r="L517" t="str">
        <f t="shared" si="60"/>
        <v>22APR2023:12:00:00</v>
      </c>
      <c r="M517">
        <v>13</v>
      </c>
      <c r="N517">
        <f t="shared" si="61"/>
        <v>289.30663999999888</v>
      </c>
      <c r="O517" t="str">
        <f t="shared" si="63"/>
        <v/>
      </c>
      <c r="P517">
        <f t="shared" si="64"/>
        <v>289.30663999999888</v>
      </c>
      <c r="Q517" t="str">
        <f t="shared" si="65"/>
        <v/>
      </c>
      <c r="R517">
        <f t="shared" si="66"/>
        <v>1</v>
      </c>
      <c r="S517">
        <f t="shared" si="62"/>
        <v>2.5758748331920498</v>
      </c>
    </row>
    <row r="518" spans="1:19" x14ac:dyDescent="0.3">
      <c r="A518" t="s">
        <v>543</v>
      </c>
      <c r="B518">
        <v>11543.278319999999</v>
      </c>
      <c r="C518">
        <v>11637</v>
      </c>
      <c r="D518">
        <v>11622.921875</v>
      </c>
      <c r="E518">
        <v>11748.465819999999</v>
      </c>
      <c r="F518">
        <v>11443.200194999999</v>
      </c>
      <c r="G518">
        <v>11408.799805000001</v>
      </c>
      <c r="H518">
        <v>11637</v>
      </c>
      <c r="I518">
        <v>11247.5</v>
      </c>
      <c r="J518">
        <v>11475.134765999999</v>
      </c>
      <c r="L518" t="str">
        <f t="shared" si="60"/>
        <v>22APR2023:13:00:00</v>
      </c>
      <c r="M518">
        <v>14</v>
      </c>
      <c r="N518">
        <f t="shared" si="61"/>
        <v>93.721680000000561</v>
      </c>
      <c r="O518" t="str">
        <f t="shared" si="63"/>
        <v/>
      </c>
      <c r="P518">
        <f t="shared" si="64"/>
        <v>93.721680000000561</v>
      </c>
      <c r="Q518" t="str">
        <f t="shared" si="65"/>
        <v/>
      </c>
      <c r="R518">
        <f t="shared" si="66"/>
        <v>1</v>
      </c>
      <c r="S518">
        <f t="shared" si="62"/>
        <v>0.81191562225106739</v>
      </c>
    </row>
    <row r="519" spans="1:19" x14ac:dyDescent="0.3">
      <c r="A519" t="s">
        <v>544</v>
      </c>
      <c r="B519">
        <v>11865.678711</v>
      </c>
      <c r="C519">
        <v>11785.099609000001</v>
      </c>
      <c r="D519">
        <v>12070.610352</v>
      </c>
      <c r="E519">
        <v>12052.410156</v>
      </c>
      <c r="F519">
        <v>11593.799805000001</v>
      </c>
      <c r="G519">
        <v>11554</v>
      </c>
      <c r="H519">
        <v>11785.099609000001</v>
      </c>
      <c r="I519">
        <v>11407.599609000001</v>
      </c>
      <c r="J519">
        <v>11686.711914</v>
      </c>
      <c r="L519" t="str">
        <f t="shared" si="60"/>
        <v>22APR2023:14:00:00</v>
      </c>
      <c r="M519">
        <v>15</v>
      </c>
      <c r="N519">
        <f t="shared" si="61"/>
        <v>-80.579101999999693</v>
      </c>
      <c r="O519">
        <f t="shared" si="63"/>
        <v>-80.579101999999693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0.67909391415848264</v>
      </c>
    </row>
    <row r="520" spans="1:19" x14ac:dyDescent="0.3">
      <c r="A520" t="s">
        <v>545</v>
      </c>
      <c r="B520">
        <v>12158.888671999999</v>
      </c>
      <c r="C520">
        <v>12013.299805000001</v>
      </c>
      <c r="D520">
        <v>12359.222656</v>
      </c>
      <c r="E520">
        <v>12364.565430000001</v>
      </c>
      <c r="F520">
        <v>11825.299805000001</v>
      </c>
      <c r="G520">
        <v>11777.799805000001</v>
      </c>
      <c r="H520">
        <v>12013.299805000001</v>
      </c>
      <c r="I520">
        <v>11628.400390999999</v>
      </c>
      <c r="J520">
        <v>11924.665039</v>
      </c>
      <c r="L520" t="str">
        <f t="shared" si="60"/>
        <v>22APR2023:15:00:00</v>
      </c>
      <c r="M520">
        <v>16</v>
      </c>
      <c r="N520">
        <f t="shared" si="61"/>
        <v>-145.58886699999857</v>
      </c>
      <c r="O520">
        <f t="shared" si="63"/>
        <v>-145.58886699999857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1.1973862984309309</v>
      </c>
    </row>
    <row r="521" spans="1:19" x14ac:dyDescent="0.3">
      <c r="A521" t="s">
        <v>546</v>
      </c>
      <c r="B521">
        <v>12460.549805000001</v>
      </c>
      <c r="C521">
        <v>12248.700194999999</v>
      </c>
      <c r="D521">
        <v>12619.007813</v>
      </c>
      <c r="E521">
        <v>12613.25</v>
      </c>
      <c r="F521">
        <v>12063.400390999999</v>
      </c>
      <c r="G521">
        <v>12008.5</v>
      </c>
      <c r="H521">
        <v>12248.700194999999</v>
      </c>
      <c r="I521">
        <v>11837.799805000001</v>
      </c>
      <c r="J521">
        <v>12156.941406</v>
      </c>
      <c r="L521" t="str">
        <f t="shared" si="60"/>
        <v>22APR2023:16:00:00</v>
      </c>
      <c r="M521">
        <v>17</v>
      </c>
      <c r="N521">
        <f t="shared" si="61"/>
        <v>-211.84961000000112</v>
      </c>
      <c r="O521">
        <f t="shared" si="63"/>
        <v>-211.84961000000112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1.7001626197504782</v>
      </c>
    </row>
    <row r="522" spans="1:19" x14ac:dyDescent="0.3">
      <c r="A522" t="s">
        <v>547</v>
      </c>
      <c r="B522">
        <v>12655.402344</v>
      </c>
      <c r="C522">
        <v>12396.099609000001</v>
      </c>
      <c r="D522">
        <v>12806.894531</v>
      </c>
      <c r="E522">
        <v>12771.315430000001</v>
      </c>
      <c r="F522">
        <v>12210.5</v>
      </c>
      <c r="G522">
        <v>12153.099609000001</v>
      </c>
      <c r="H522">
        <v>12396.099609000001</v>
      </c>
      <c r="I522">
        <v>11953.099609000001</v>
      </c>
      <c r="J522">
        <v>12302.498046999999</v>
      </c>
      <c r="L522" t="str">
        <f t="shared" si="60"/>
        <v>22APR2023:17:00:00</v>
      </c>
      <c r="M522">
        <v>18</v>
      </c>
      <c r="N522">
        <f t="shared" si="61"/>
        <v>-259.3027349999993</v>
      </c>
      <c r="O522">
        <f t="shared" si="63"/>
        <v>-259.3027349999993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2.0489489622819952</v>
      </c>
    </row>
    <row r="523" spans="1:19" x14ac:dyDescent="0.3">
      <c r="A523" t="s">
        <v>548</v>
      </c>
      <c r="B523">
        <v>12663.361328000001</v>
      </c>
      <c r="C523">
        <v>12419.5</v>
      </c>
      <c r="D523">
        <v>12796.011719</v>
      </c>
      <c r="E523">
        <v>12877.539063</v>
      </c>
      <c r="F523">
        <v>12251.299805000001</v>
      </c>
      <c r="G523">
        <v>12175.900390999999</v>
      </c>
      <c r="H523">
        <v>12419.5</v>
      </c>
      <c r="I523">
        <v>11956.200194999999</v>
      </c>
      <c r="J523">
        <v>12314.633789</v>
      </c>
      <c r="L523" t="str">
        <f t="shared" si="60"/>
        <v>22APR2023:18:00:00</v>
      </c>
      <c r="M523">
        <v>19</v>
      </c>
      <c r="N523">
        <f t="shared" si="61"/>
        <v>-243.86132800000087</v>
      </c>
      <c r="O523">
        <f t="shared" si="63"/>
        <v>-243.86132800000087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1.9257235238230017</v>
      </c>
    </row>
    <row r="524" spans="1:19" x14ac:dyDescent="0.3">
      <c r="A524" t="s">
        <v>549</v>
      </c>
      <c r="B524">
        <v>12387.505859000001</v>
      </c>
      <c r="C524">
        <v>12196.200194999999</v>
      </c>
      <c r="D524">
        <v>12477.250977</v>
      </c>
      <c r="E524">
        <v>12578.264648</v>
      </c>
      <c r="F524">
        <v>12001.799805000001</v>
      </c>
      <c r="G524">
        <v>11957</v>
      </c>
      <c r="H524">
        <v>12196.200194999999</v>
      </c>
      <c r="I524">
        <v>11726.700194999999</v>
      </c>
      <c r="J524">
        <v>12068.201171999999</v>
      </c>
      <c r="L524" t="str">
        <f t="shared" ref="L524:L587" si="67">A524</f>
        <v>22APR2023:19:00:00</v>
      </c>
      <c r="M524">
        <v>20</v>
      </c>
      <c r="N524">
        <f t="shared" ref="N524:N587" si="68">C524-B524</f>
        <v>-191.30566400000134</v>
      </c>
      <c r="O524">
        <f t="shared" si="63"/>
        <v>-191.30566400000134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1.54434368126664</v>
      </c>
    </row>
    <row r="525" spans="1:19" x14ac:dyDescent="0.3">
      <c r="A525" t="s">
        <v>550</v>
      </c>
      <c r="B525">
        <v>11908.207031</v>
      </c>
      <c r="C525">
        <v>11907.5</v>
      </c>
      <c r="D525">
        <v>12091.752930000001</v>
      </c>
      <c r="E525">
        <v>12280.132813</v>
      </c>
      <c r="F525">
        <v>11709.599609000001</v>
      </c>
      <c r="G525">
        <v>11674</v>
      </c>
      <c r="H525">
        <v>11907.5</v>
      </c>
      <c r="I525">
        <v>11414.900390999999</v>
      </c>
      <c r="J525">
        <v>11753.431640999999</v>
      </c>
      <c r="L525" t="str">
        <f t="shared" si="67"/>
        <v>22APR2023:20:00:00</v>
      </c>
      <c r="M525">
        <v>21</v>
      </c>
      <c r="N525">
        <f t="shared" si="68"/>
        <v>-0.70703099999991537</v>
      </c>
      <c r="O525">
        <f t="shared" si="63"/>
        <v>-0.70703099999991537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5.9373421889570722E-3</v>
      </c>
    </row>
    <row r="526" spans="1:19" x14ac:dyDescent="0.3">
      <c r="A526" t="s">
        <v>551</v>
      </c>
      <c r="B526">
        <v>11797.316406</v>
      </c>
      <c r="C526">
        <v>11861</v>
      </c>
      <c r="D526">
        <v>12067.295898</v>
      </c>
      <c r="E526">
        <v>12266.234375</v>
      </c>
      <c r="F526">
        <v>11664</v>
      </c>
      <c r="G526">
        <v>11628.400390999999</v>
      </c>
      <c r="H526">
        <v>11861</v>
      </c>
      <c r="I526">
        <v>11348</v>
      </c>
      <c r="J526">
        <v>11705.399414</v>
      </c>
      <c r="L526" t="str">
        <f t="shared" si="67"/>
        <v>22APR2023:21:00:00</v>
      </c>
      <c r="M526">
        <v>22</v>
      </c>
      <c r="N526">
        <f t="shared" si="68"/>
        <v>63.683594000000085</v>
      </c>
      <c r="O526" t="str">
        <f t="shared" si="63"/>
        <v/>
      </c>
      <c r="P526">
        <f t="shared" si="64"/>
        <v>63.683594000000085</v>
      </c>
      <c r="Q526" t="str">
        <f t="shared" si="65"/>
        <v/>
      </c>
      <c r="R526">
        <f t="shared" si="66"/>
        <v>1</v>
      </c>
      <c r="S526">
        <f t="shared" si="69"/>
        <v>0.53981424086931518</v>
      </c>
    </row>
    <row r="527" spans="1:19" x14ac:dyDescent="0.3">
      <c r="A527" t="s">
        <v>552</v>
      </c>
      <c r="B527">
        <v>11442.553711</v>
      </c>
      <c r="C527">
        <v>11607.900390999999</v>
      </c>
      <c r="D527">
        <v>11788.271484000001</v>
      </c>
      <c r="E527">
        <v>11971.841796999999</v>
      </c>
      <c r="F527">
        <v>11418.799805000001</v>
      </c>
      <c r="G527">
        <v>11380.299805000001</v>
      </c>
      <c r="H527">
        <v>11607.900390999999</v>
      </c>
      <c r="I527">
        <v>11071.400390999999</v>
      </c>
      <c r="J527">
        <v>11441.354492</v>
      </c>
      <c r="L527" t="str">
        <f t="shared" si="67"/>
        <v>22APR2023:22:00:00</v>
      </c>
      <c r="M527">
        <v>23</v>
      </c>
      <c r="N527">
        <f t="shared" si="68"/>
        <v>165.34667999999874</v>
      </c>
      <c r="O527" t="str">
        <f t="shared" si="63"/>
        <v/>
      </c>
      <c r="P527">
        <f t="shared" si="64"/>
        <v>165.34667999999874</v>
      </c>
      <c r="Q527" t="str">
        <f t="shared" si="65"/>
        <v/>
      </c>
      <c r="R527">
        <f t="shared" si="66"/>
        <v>1</v>
      </c>
      <c r="S527">
        <f t="shared" si="69"/>
        <v>1.4450155461454992</v>
      </c>
    </row>
    <row r="528" spans="1:19" x14ac:dyDescent="0.3">
      <c r="A528" t="s">
        <v>553</v>
      </c>
      <c r="B528">
        <v>10946.428711</v>
      </c>
      <c r="C528">
        <v>11213.900390999999</v>
      </c>
      <c r="D528">
        <v>11199.136719</v>
      </c>
      <c r="E528">
        <v>11459.049805000001</v>
      </c>
      <c r="F528">
        <v>11030.400390999999</v>
      </c>
      <c r="G528">
        <v>10994</v>
      </c>
      <c r="H528">
        <v>11213.900390999999</v>
      </c>
      <c r="I528">
        <v>10712.700194999999</v>
      </c>
      <c r="J528">
        <v>11020.248046999999</v>
      </c>
      <c r="L528" t="str">
        <f t="shared" si="67"/>
        <v>22APR2023:23:00:00</v>
      </c>
      <c r="M528">
        <v>24</v>
      </c>
      <c r="N528">
        <f t="shared" si="68"/>
        <v>267.47167999999874</v>
      </c>
      <c r="O528" t="str">
        <f t="shared" si="63"/>
        <v/>
      </c>
      <c r="P528">
        <f t="shared" si="64"/>
        <v>267.47167999999874</v>
      </c>
      <c r="Q528" t="str">
        <f t="shared" si="65"/>
        <v/>
      </c>
      <c r="R528">
        <f t="shared" si="66"/>
        <v>1</v>
      </c>
      <c r="S528">
        <f t="shared" si="69"/>
        <v>2.4434606670504149</v>
      </c>
    </row>
    <row r="529" spans="1:19" x14ac:dyDescent="0.3">
      <c r="A529" t="s">
        <v>554</v>
      </c>
      <c r="B529">
        <v>10388.229492</v>
      </c>
      <c r="C529">
        <v>10740.599609000001</v>
      </c>
      <c r="D529">
        <v>10550.548828000001</v>
      </c>
      <c r="E529">
        <v>10828.200194999999</v>
      </c>
      <c r="F529">
        <v>10572.599609000001</v>
      </c>
      <c r="G529">
        <v>10530</v>
      </c>
      <c r="H529">
        <v>10740.599609000001</v>
      </c>
      <c r="I529">
        <v>10282.200194999999</v>
      </c>
      <c r="J529">
        <v>10527.209961</v>
      </c>
      <c r="L529" t="str">
        <f t="shared" si="67"/>
        <v>23APR2023:00:00:00</v>
      </c>
      <c r="M529">
        <v>1</v>
      </c>
      <c r="N529">
        <f t="shared" si="68"/>
        <v>352.37011700000039</v>
      </c>
      <c r="O529" t="str">
        <f t="shared" si="63"/>
        <v/>
      </c>
      <c r="P529">
        <f t="shared" si="64"/>
        <v>352.37011700000039</v>
      </c>
      <c r="Q529" t="str">
        <f t="shared" si="65"/>
        <v/>
      </c>
      <c r="R529">
        <f t="shared" si="66"/>
        <v>1</v>
      </c>
      <c r="S529">
        <f t="shared" si="69"/>
        <v>3.3920132133330463</v>
      </c>
    </row>
    <row r="530" spans="1:19" x14ac:dyDescent="0.3">
      <c r="A530" t="s">
        <v>555</v>
      </c>
      <c r="B530">
        <v>9911.8251952999999</v>
      </c>
      <c r="C530">
        <v>10207.200194999999</v>
      </c>
      <c r="D530">
        <v>10022.330078000001</v>
      </c>
      <c r="E530">
        <v>10229.135742</v>
      </c>
      <c r="F530">
        <v>10283.700194999999</v>
      </c>
      <c r="G530">
        <v>10261.299805000001</v>
      </c>
      <c r="H530">
        <v>10466.599609000001</v>
      </c>
      <c r="I530">
        <v>10207.200194999999</v>
      </c>
      <c r="J530">
        <v>10261.105469</v>
      </c>
      <c r="L530" t="str">
        <f t="shared" si="67"/>
        <v>23APR2023:01:00:00</v>
      </c>
      <c r="M530">
        <v>2</v>
      </c>
      <c r="N530">
        <f t="shared" si="68"/>
        <v>295.37499969999953</v>
      </c>
      <c r="O530" t="str">
        <f t="shared" si="63"/>
        <v/>
      </c>
      <c r="P530">
        <f t="shared" si="64"/>
        <v>295.37499969999953</v>
      </c>
      <c r="Q530" t="str">
        <f t="shared" si="65"/>
        <v/>
      </c>
      <c r="R530">
        <f t="shared" si="66"/>
        <v>1</v>
      </c>
      <c r="S530">
        <f t="shared" si="69"/>
        <v>2.9800263208844804</v>
      </c>
    </row>
    <row r="531" spans="1:19" x14ac:dyDescent="0.3">
      <c r="A531" t="s">
        <v>556</v>
      </c>
      <c r="B531">
        <v>9545.9921875</v>
      </c>
      <c r="C531">
        <v>9723.5195313000004</v>
      </c>
      <c r="D531">
        <v>9703.8613280999998</v>
      </c>
      <c r="E531">
        <v>9851.9101563000004</v>
      </c>
      <c r="F531">
        <v>9773.4599608999997</v>
      </c>
      <c r="G531">
        <v>9764.5400391000003</v>
      </c>
      <c r="H531">
        <v>9959.8300780999998</v>
      </c>
      <c r="I531">
        <v>9723.5195313000004</v>
      </c>
      <c r="J531">
        <v>9799.5771483999997</v>
      </c>
      <c r="L531" t="str">
        <f t="shared" si="67"/>
        <v>23APR2023:02:00:00</v>
      </c>
      <c r="M531">
        <v>3</v>
      </c>
      <c r="N531">
        <f t="shared" si="68"/>
        <v>177.52734380000038</v>
      </c>
      <c r="O531" t="str">
        <f t="shared" si="63"/>
        <v/>
      </c>
      <c r="P531">
        <f t="shared" si="64"/>
        <v>177.52734380000038</v>
      </c>
      <c r="Q531" t="str">
        <f t="shared" si="65"/>
        <v/>
      </c>
      <c r="R531">
        <f t="shared" si="66"/>
        <v>1</v>
      </c>
      <c r="S531">
        <f t="shared" si="69"/>
        <v>1.8597055215744211</v>
      </c>
    </row>
    <row r="532" spans="1:19" x14ac:dyDescent="0.3">
      <c r="A532" t="s">
        <v>557</v>
      </c>
      <c r="B532">
        <v>9311.9316405999998</v>
      </c>
      <c r="C532">
        <v>9420.8496094000002</v>
      </c>
      <c r="D532">
        <v>9467.9287108999997</v>
      </c>
      <c r="E532">
        <v>9497.8720702999999</v>
      </c>
      <c r="F532">
        <v>9462.1201172000001</v>
      </c>
      <c r="G532">
        <v>9434.9697266000003</v>
      </c>
      <c r="H532">
        <v>9623.6699219000002</v>
      </c>
      <c r="I532">
        <v>9420.8496094000002</v>
      </c>
      <c r="J532">
        <v>9496.6503905999998</v>
      </c>
      <c r="L532" t="str">
        <f t="shared" si="67"/>
        <v>23APR2023:03:00:00</v>
      </c>
      <c r="M532">
        <v>4</v>
      </c>
      <c r="N532">
        <f t="shared" si="68"/>
        <v>108.91796880000038</v>
      </c>
      <c r="O532" t="str">
        <f t="shared" si="63"/>
        <v/>
      </c>
      <c r="P532">
        <f t="shared" si="64"/>
        <v>108.91796880000038</v>
      </c>
      <c r="Q532" t="str">
        <f t="shared" si="65"/>
        <v/>
      </c>
      <c r="R532">
        <f t="shared" si="66"/>
        <v>1</v>
      </c>
      <c r="S532">
        <f t="shared" si="69"/>
        <v>1.1696603132814927</v>
      </c>
    </row>
    <row r="533" spans="1:19" x14ac:dyDescent="0.3">
      <c r="A533" t="s">
        <v>558</v>
      </c>
      <c r="B533">
        <v>9152.3017577999999</v>
      </c>
      <c r="C533">
        <v>9270.2900391000003</v>
      </c>
      <c r="D533">
        <v>9379.2861327999999</v>
      </c>
      <c r="E533">
        <v>9314.9746094000002</v>
      </c>
      <c r="F533">
        <v>9297.0195313000004</v>
      </c>
      <c r="G533">
        <v>9253.0898438000004</v>
      </c>
      <c r="H533">
        <v>9438.1503905999998</v>
      </c>
      <c r="I533">
        <v>9270.2900391000003</v>
      </c>
      <c r="J533">
        <v>9343.4003905999998</v>
      </c>
      <c r="L533" t="str">
        <f t="shared" si="67"/>
        <v>23APR2023:04:00:00</v>
      </c>
      <c r="M533">
        <v>5</v>
      </c>
      <c r="N533">
        <f t="shared" si="68"/>
        <v>117.98828130000038</v>
      </c>
      <c r="O533" t="str">
        <f t="shared" si="63"/>
        <v/>
      </c>
      <c r="P533">
        <f t="shared" si="64"/>
        <v>117.98828130000038</v>
      </c>
      <c r="Q533" t="str">
        <f t="shared" si="65"/>
        <v/>
      </c>
      <c r="R533">
        <f t="shared" si="66"/>
        <v>1</v>
      </c>
      <c r="S533">
        <f t="shared" si="69"/>
        <v>1.2891651130213828</v>
      </c>
    </row>
    <row r="534" spans="1:19" x14ac:dyDescent="0.3">
      <c r="A534" t="s">
        <v>559</v>
      </c>
      <c r="B534">
        <v>9058.1474608999997</v>
      </c>
      <c r="C534">
        <v>9183.2001952999999</v>
      </c>
      <c r="D534">
        <v>9318.4482422000001</v>
      </c>
      <c r="E534">
        <v>9205.7880858999997</v>
      </c>
      <c r="F534">
        <v>9188.2099608999997</v>
      </c>
      <c r="G534">
        <v>9168.7001952999999</v>
      </c>
      <c r="H534">
        <v>9352.0800780999998</v>
      </c>
      <c r="I534">
        <v>9183.2001952999999</v>
      </c>
      <c r="J534">
        <v>9259.9648438000004</v>
      </c>
      <c r="L534" t="str">
        <f t="shared" si="67"/>
        <v>23APR2023:05:00:00</v>
      </c>
      <c r="M534">
        <v>6</v>
      </c>
      <c r="N534">
        <f t="shared" si="68"/>
        <v>125.05273440000019</v>
      </c>
      <c r="O534" t="str">
        <f t="shared" si="63"/>
        <v/>
      </c>
      <c r="P534">
        <f t="shared" si="64"/>
        <v>125.05273440000019</v>
      </c>
      <c r="Q534" t="str">
        <f t="shared" si="65"/>
        <v/>
      </c>
      <c r="R534">
        <f t="shared" si="66"/>
        <v>1</v>
      </c>
      <c r="S534">
        <f t="shared" si="69"/>
        <v>1.3805552949959947</v>
      </c>
    </row>
    <row r="535" spans="1:19" x14ac:dyDescent="0.3">
      <c r="A535" t="s">
        <v>560</v>
      </c>
      <c r="B535">
        <v>9062.0917969000002</v>
      </c>
      <c r="C535">
        <v>9153.7304688000004</v>
      </c>
      <c r="D535">
        <v>9322.4511719000002</v>
      </c>
      <c r="E535">
        <v>9198.3369141000003</v>
      </c>
      <c r="F535">
        <v>9153.0498047000001</v>
      </c>
      <c r="G535">
        <v>9136.3095702999999</v>
      </c>
      <c r="H535">
        <v>9319.0302733999997</v>
      </c>
      <c r="I535">
        <v>9153.7304688000004</v>
      </c>
      <c r="J535">
        <v>9235.2548827999999</v>
      </c>
      <c r="L535" t="str">
        <f t="shared" si="67"/>
        <v>23APR2023:06:00:00</v>
      </c>
      <c r="M535">
        <v>7</v>
      </c>
      <c r="N535">
        <f t="shared" si="68"/>
        <v>91.63867190000019</v>
      </c>
      <c r="O535" t="str">
        <f t="shared" si="63"/>
        <v/>
      </c>
      <c r="P535">
        <f t="shared" si="64"/>
        <v>91.63867190000019</v>
      </c>
      <c r="Q535" t="str">
        <f t="shared" si="65"/>
        <v/>
      </c>
      <c r="R535">
        <f t="shared" si="66"/>
        <v>1</v>
      </c>
      <c r="S535">
        <f t="shared" si="69"/>
        <v>1.0112308940784327</v>
      </c>
    </row>
    <row r="536" spans="1:19" x14ac:dyDescent="0.3">
      <c r="A536" t="s">
        <v>561</v>
      </c>
      <c r="B536">
        <v>9118.9677733999997</v>
      </c>
      <c r="C536">
        <v>9170.5996094000002</v>
      </c>
      <c r="D536">
        <v>9390.3632813000004</v>
      </c>
      <c r="E536">
        <v>9270.3769530999998</v>
      </c>
      <c r="F536">
        <v>9178.8701172000001</v>
      </c>
      <c r="G536">
        <v>9172.4101563000004</v>
      </c>
      <c r="H536">
        <v>9355.8603516000003</v>
      </c>
      <c r="I536">
        <v>9170.5996094000002</v>
      </c>
      <c r="J536">
        <v>9271.1386719000002</v>
      </c>
      <c r="L536" t="str">
        <f t="shared" si="67"/>
        <v>23APR2023:07:00:00</v>
      </c>
      <c r="M536">
        <v>8</v>
      </c>
      <c r="N536">
        <f t="shared" si="68"/>
        <v>51.631836000000476</v>
      </c>
      <c r="O536" t="str">
        <f t="shared" si="63"/>
        <v/>
      </c>
      <c r="P536">
        <f t="shared" si="64"/>
        <v>51.631836000000476</v>
      </c>
      <c r="Q536" t="str">
        <f t="shared" si="65"/>
        <v/>
      </c>
      <c r="R536">
        <f t="shared" si="66"/>
        <v>1</v>
      </c>
      <c r="S536">
        <f t="shared" si="69"/>
        <v>0.56620263699813023</v>
      </c>
    </row>
    <row r="537" spans="1:19" x14ac:dyDescent="0.3">
      <c r="A537" t="s">
        <v>562</v>
      </c>
      <c r="B537">
        <v>9143.6269530999998</v>
      </c>
      <c r="C537">
        <v>9251</v>
      </c>
      <c r="D537">
        <v>9425.6855469000002</v>
      </c>
      <c r="E537">
        <v>9320.9814452999999</v>
      </c>
      <c r="F537">
        <v>9268.8798827999999</v>
      </c>
      <c r="G537">
        <v>9246.0498047000001</v>
      </c>
      <c r="H537">
        <v>9430.9697266000003</v>
      </c>
      <c r="I537">
        <v>9251</v>
      </c>
      <c r="J537">
        <v>9341.2207030999998</v>
      </c>
      <c r="L537" t="str">
        <f t="shared" si="67"/>
        <v>23APR2023:08:00:00</v>
      </c>
      <c r="M537">
        <v>9</v>
      </c>
      <c r="N537">
        <f t="shared" si="68"/>
        <v>107.37304690000019</v>
      </c>
      <c r="O537" t="str">
        <f t="shared" si="63"/>
        <v/>
      </c>
      <c r="P537">
        <f t="shared" si="64"/>
        <v>107.37304690000019</v>
      </c>
      <c r="Q537" t="str">
        <f t="shared" si="65"/>
        <v/>
      </c>
      <c r="R537">
        <f t="shared" si="66"/>
        <v>1</v>
      </c>
      <c r="S537">
        <f t="shared" si="69"/>
        <v>1.1742938272825871</v>
      </c>
    </row>
    <row r="538" spans="1:19" x14ac:dyDescent="0.3">
      <c r="A538" t="s">
        <v>563</v>
      </c>
      <c r="B538">
        <v>9435.5273438000004</v>
      </c>
      <c r="C538">
        <v>9656.1201172000001</v>
      </c>
      <c r="D538">
        <v>9764.3164063000004</v>
      </c>
      <c r="E538">
        <v>9721.4990233999997</v>
      </c>
      <c r="F538">
        <v>9665.7802733999997</v>
      </c>
      <c r="G538">
        <v>9630.8095702999999</v>
      </c>
      <c r="H538">
        <v>9823.4199219000002</v>
      </c>
      <c r="I538">
        <v>9656.1201172000001</v>
      </c>
      <c r="J538">
        <v>9726.3847655999998</v>
      </c>
      <c r="L538" t="str">
        <f t="shared" si="67"/>
        <v>23APR2023:09:00:00</v>
      </c>
      <c r="M538">
        <v>10</v>
      </c>
      <c r="N538">
        <f t="shared" si="68"/>
        <v>220.59277339999971</v>
      </c>
      <c r="O538" t="str">
        <f t="shared" si="63"/>
        <v/>
      </c>
      <c r="P538">
        <f t="shared" si="64"/>
        <v>220.59277339999971</v>
      </c>
      <c r="Q538" t="str">
        <f t="shared" si="65"/>
        <v/>
      </c>
      <c r="R538">
        <f t="shared" si="66"/>
        <v>1</v>
      </c>
      <c r="S538">
        <f t="shared" si="69"/>
        <v>2.3378955448096836</v>
      </c>
    </row>
    <row r="539" spans="1:19" x14ac:dyDescent="0.3">
      <c r="A539" t="s">
        <v>564</v>
      </c>
      <c r="B539">
        <v>9858.0605469000002</v>
      </c>
      <c r="C539">
        <v>10159.200194999999</v>
      </c>
      <c r="D539">
        <v>10179.830078000001</v>
      </c>
      <c r="E539">
        <v>10221.961914</v>
      </c>
      <c r="F539">
        <v>10114.799805000001</v>
      </c>
      <c r="G539">
        <v>10068</v>
      </c>
      <c r="H539">
        <v>10269.400390999999</v>
      </c>
      <c r="I539">
        <v>10159.200194999999</v>
      </c>
      <c r="J539">
        <v>10182.826171999999</v>
      </c>
      <c r="L539" t="str">
        <f t="shared" si="67"/>
        <v>23APR2023:10:00:00</v>
      </c>
      <c r="M539">
        <v>11</v>
      </c>
      <c r="N539">
        <f t="shared" si="68"/>
        <v>301.13964809999925</v>
      </c>
      <c r="O539" t="str">
        <f t="shared" si="63"/>
        <v/>
      </c>
      <c r="P539">
        <f t="shared" si="64"/>
        <v>301.13964809999925</v>
      </c>
      <c r="Q539" t="str">
        <f t="shared" si="65"/>
        <v/>
      </c>
      <c r="R539">
        <f t="shared" si="66"/>
        <v>1</v>
      </c>
      <c r="S539">
        <f t="shared" si="69"/>
        <v>3.0547555136968261</v>
      </c>
    </row>
    <row r="540" spans="1:19" x14ac:dyDescent="0.3">
      <c r="A540" t="s">
        <v>565</v>
      </c>
      <c r="B540">
        <v>10061.400390999999</v>
      </c>
      <c r="C540">
        <v>10460.400390999999</v>
      </c>
      <c r="D540">
        <v>10387.655273</v>
      </c>
      <c r="E540">
        <v>10489.269531</v>
      </c>
      <c r="F540">
        <v>10453.5</v>
      </c>
      <c r="G540">
        <v>10408.799805000001</v>
      </c>
      <c r="H540">
        <v>10617</v>
      </c>
      <c r="I540">
        <v>10460.400390999999</v>
      </c>
      <c r="J540">
        <v>10486.981444999999</v>
      </c>
      <c r="L540" t="str">
        <f t="shared" si="67"/>
        <v>23APR2023:11:00:00</v>
      </c>
      <c r="M540">
        <v>12</v>
      </c>
      <c r="N540">
        <f t="shared" si="68"/>
        <v>399</v>
      </c>
      <c r="O540" t="str">
        <f t="shared" si="63"/>
        <v/>
      </c>
      <c r="P540">
        <f t="shared" si="64"/>
        <v>399</v>
      </c>
      <c r="Q540" t="str">
        <f t="shared" si="65"/>
        <v/>
      </c>
      <c r="R540">
        <f t="shared" si="66"/>
        <v>1</v>
      </c>
      <c r="S540">
        <f t="shared" si="69"/>
        <v>3.9656507493420956</v>
      </c>
    </row>
    <row r="541" spans="1:19" x14ac:dyDescent="0.3">
      <c r="A541" t="s">
        <v>566</v>
      </c>
      <c r="B541">
        <v>10182.208008</v>
      </c>
      <c r="C541">
        <v>10639.299805000001</v>
      </c>
      <c r="D541">
        <v>10480.928711</v>
      </c>
      <c r="E541">
        <v>10682.527344</v>
      </c>
      <c r="F541">
        <v>10689.299805000001</v>
      </c>
      <c r="G541">
        <v>10673.099609000001</v>
      </c>
      <c r="H541">
        <v>10886.599609000001</v>
      </c>
      <c r="I541">
        <v>10639.299805000001</v>
      </c>
      <c r="J541">
        <v>10690.195313</v>
      </c>
      <c r="L541" t="str">
        <f t="shared" si="67"/>
        <v>23APR2023:12:00:00</v>
      </c>
      <c r="M541">
        <v>13</v>
      </c>
      <c r="N541">
        <f t="shared" si="68"/>
        <v>457.09179700000095</v>
      </c>
      <c r="O541" t="str">
        <f t="shared" si="63"/>
        <v/>
      </c>
      <c r="P541">
        <f t="shared" si="64"/>
        <v>457.09179700000095</v>
      </c>
      <c r="Q541" t="str">
        <f t="shared" si="65"/>
        <v/>
      </c>
      <c r="R541">
        <f t="shared" si="66"/>
        <v>1</v>
      </c>
      <c r="S541">
        <f t="shared" si="69"/>
        <v>4.4891225620304667</v>
      </c>
    </row>
    <row r="542" spans="1:19" x14ac:dyDescent="0.3">
      <c r="A542" t="s">
        <v>567</v>
      </c>
      <c r="B542">
        <v>10402.563477</v>
      </c>
      <c r="C542">
        <v>10699.599609000001</v>
      </c>
      <c r="D542">
        <v>10603.518555000001</v>
      </c>
      <c r="E542">
        <v>10811.184569999999</v>
      </c>
      <c r="F542">
        <v>10775.799805000001</v>
      </c>
      <c r="G542">
        <v>10759.099609000001</v>
      </c>
      <c r="H542">
        <v>10974.200194999999</v>
      </c>
      <c r="I542">
        <v>10699.599609000001</v>
      </c>
      <c r="J542">
        <v>10776.333984000001</v>
      </c>
      <c r="L542" t="str">
        <f t="shared" si="67"/>
        <v>23APR2023:13:00:00</v>
      </c>
      <c r="M542">
        <v>14</v>
      </c>
      <c r="N542">
        <f t="shared" si="68"/>
        <v>297.03613200000109</v>
      </c>
      <c r="O542" t="str">
        <f t="shared" si="63"/>
        <v/>
      </c>
      <c r="P542">
        <f t="shared" si="64"/>
        <v>297.03613200000109</v>
      </c>
      <c r="Q542" t="str">
        <f t="shared" si="65"/>
        <v/>
      </c>
      <c r="R542">
        <f t="shared" si="66"/>
        <v>1</v>
      </c>
      <c r="S542">
        <f t="shared" si="69"/>
        <v>2.8554128283547229</v>
      </c>
    </row>
    <row r="543" spans="1:19" x14ac:dyDescent="0.3">
      <c r="A543" t="s">
        <v>568</v>
      </c>
      <c r="B543">
        <v>10418.089844</v>
      </c>
      <c r="C543">
        <v>10758.099609000001</v>
      </c>
      <c r="D543">
        <v>10660.198242</v>
      </c>
      <c r="E543">
        <v>10968.453125</v>
      </c>
      <c r="F543">
        <v>10845.400390999999</v>
      </c>
      <c r="G543">
        <v>10817.799805000001</v>
      </c>
      <c r="H543">
        <v>11034.099609000001</v>
      </c>
      <c r="I543">
        <v>10758.099609000001</v>
      </c>
      <c r="J543">
        <v>10836.019531</v>
      </c>
      <c r="L543" t="str">
        <f t="shared" si="67"/>
        <v>23APR2023:14:00:00</v>
      </c>
      <c r="M543">
        <v>15</v>
      </c>
      <c r="N543">
        <f t="shared" si="68"/>
        <v>340.0097650000007</v>
      </c>
      <c r="O543" t="str">
        <f t="shared" si="63"/>
        <v/>
      </c>
      <c r="P543">
        <f t="shared" si="64"/>
        <v>340.0097650000007</v>
      </c>
      <c r="Q543" t="str">
        <f t="shared" si="65"/>
        <v/>
      </c>
      <c r="R543">
        <f t="shared" si="66"/>
        <v>1</v>
      </c>
      <c r="S543">
        <f t="shared" si="69"/>
        <v>3.2636478480344415</v>
      </c>
    </row>
    <row r="544" spans="1:19" x14ac:dyDescent="0.3">
      <c r="A544" t="s">
        <v>569</v>
      </c>
      <c r="B544">
        <v>10306.198242</v>
      </c>
      <c r="C544">
        <v>10800.5</v>
      </c>
      <c r="D544">
        <v>10777.518555000001</v>
      </c>
      <c r="E544">
        <v>11175.732421999999</v>
      </c>
      <c r="F544">
        <v>10884.599609000001</v>
      </c>
      <c r="G544">
        <v>10823.700194999999</v>
      </c>
      <c r="H544">
        <v>11040.200194999999</v>
      </c>
      <c r="I544">
        <v>10800.5</v>
      </c>
      <c r="J544">
        <v>10878.543944999999</v>
      </c>
      <c r="L544" t="str">
        <f t="shared" si="67"/>
        <v>23APR2023:15:00:00</v>
      </c>
      <c r="M544">
        <v>16</v>
      </c>
      <c r="N544">
        <f t="shared" si="68"/>
        <v>494.30175799999961</v>
      </c>
      <c r="O544" t="str">
        <f t="shared" si="63"/>
        <v/>
      </c>
      <c r="P544">
        <f t="shared" si="64"/>
        <v>494.30175799999961</v>
      </c>
      <c r="Q544" t="str">
        <f t="shared" si="65"/>
        <v/>
      </c>
      <c r="R544">
        <f t="shared" si="66"/>
        <v>1</v>
      </c>
      <c r="S544">
        <f t="shared" si="69"/>
        <v>4.7961600038471257</v>
      </c>
    </row>
    <row r="545" spans="1:19" x14ac:dyDescent="0.3">
      <c r="A545" t="s">
        <v>570</v>
      </c>
      <c r="B545">
        <v>10262.027344</v>
      </c>
      <c r="C545">
        <v>10821.599609000001</v>
      </c>
      <c r="D545">
        <v>10903.815430000001</v>
      </c>
      <c r="E545">
        <v>11395.200194999999</v>
      </c>
      <c r="F545">
        <v>10955.400390999999</v>
      </c>
      <c r="G545">
        <v>10858.099609000001</v>
      </c>
      <c r="H545">
        <v>11075.200194999999</v>
      </c>
      <c r="I545">
        <v>10821.599609000001</v>
      </c>
      <c r="J545">
        <v>10931.154296999999</v>
      </c>
      <c r="L545" t="str">
        <f t="shared" si="67"/>
        <v>23APR2023:16:00:00</v>
      </c>
      <c r="M545">
        <v>17</v>
      </c>
      <c r="N545">
        <f t="shared" si="68"/>
        <v>559.5722650000007</v>
      </c>
      <c r="O545" t="str">
        <f t="shared" si="63"/>
        <v/>
      </c>
      <c r="P545">
        <f t="shared" si="64"/>
        <v>559.5722650000007</v>
      </c>
      <c r="Q545" t="str">
        <f t="shared" si="65"/>
        <v/>
      </c>
      <c r="R545">
        <f t="shared" si="66"/>
        <v>1</v>
      </c>
      <c r="S545">
        <f t="shared" si="69"/>
        <v>5.4528432466823551</v>
      </c>
    </row>
    <row r="546" spans="1:19" x14ac:dyDescent="0.3">
      <c r="A546" t="s">
        <v>571</v>
      </c>
      <c r="B546">
        <v>10230.842773</v>
      </c>
      <c r="C546">
        <v>10862.599609000001</v>
      </c>
      <c r="D546">
        <v>11024.813477</v>
      </c>
      <c r="E546">
        <v>11437.705078000001</v>
      </c>
      <c r="F546">
        <v>11028.5</v>
      </c>
      <c r="G546">
        <v>10904.200194999999</v>
      </c>
      <c r="H546">
        <v>11122.299805000001</v>
      </c>
      <c r="I546">
        <v>10862.599609000001</v>
      </c>
      <c r="J546">
        <v>10993.703125</v>
      </c>
      <c r="L546" t="str">
        <f t="shared" si="67"/>
        <v>23APR2023:17:00:00</v>
      </c>
      <c r="M546">
        <v>18</v>
      </c>
      <c r="N546">
        <f t="shared" si="68"/>
        <v>631.75683600000048</v>
      </c>
      <c r="O546" t="str">
        <f t="shared" si="63"/>
        <v/>
      </c>
      <c r="P546">
        <f t="shared" si="64"/>
        <v>631.75683600000048</v>
      </c>
      <c r="Q546" t="str">
        <f t="shared" si="65"/>
        <v/>
      </c>
      <c r="R546">
        <f t="shared" si="66"/>
        <v>1</v>
      </c>
      <c r="S546">
        <f t="shared" si="69"/>
        <v>6.1750224298945975</v>
      </c>
    </row>
    <row r="547" spans="1:19" x14ac:dyDescent="0.3">
      <c r="A547" t="s">
        <v>572</v>
      </c>
      <c r="B547">
        <v>10246.272461</v>
      </c>
      <c r="C547">
        <v>10893.799805000001</v>
      </c>
      <c r="D547">
        <v>11076.392578000001</v>
      </c>
      <c r="E547">
        <v>11491.038086</v>
      </c>
      <c r="F547">
        <v>11114.200194999999</v>
      </c>
      <c r="G547">
        <v>10950.700194999999</v>
      </c>
      <c r="H547">
        <v>11169.799805000001</v>
      </c>
      <c r="I547">
        <v>10893.799805000001</v>
      </c>
      <c r="J547">
        <v>11040.849609000001</v>
      </c>
      <c r="L547" t="str">
        <f t="shared" si="67"/>
        <v>23APR2023:18:00:00</v>
      </c>
      <c r="M547">
        <v>19</v>
      </c>
      <c r="N547">
        <f t="shared" si="68"/>
        <v>647.52734400000008</v>
      </c>
      <c r="O547" t="str">
        <f t="shared" si="63"/>
        <v/>
      </c>
      <c r="P547">
        <f t="shared" si="64"/>
        <v>647.52734400000008</v>
      </c>
      <c r="Q547" t="str">
        <f t="shared" si="65"/>
        <v/>
      </c>
      <c r="R547">
        <f t="shared" si="66"/>
        <v>1</v>
      </c>
      <c r="S547">
        <f t="shared" si="69"/>
        <v>6.3196381558723811</v>
      </c>
    </row>
    <row r="548" spans="1:19" x14ac:dyDescent="0.3">
      <c r="A548" t="s">
        <v>573</v>
      </c>
      <c r="B548">
        <v>10276.979492</v>
      </c>
      <c r="C548">
        <v>10831.299805000001</v>
      </c>
      <c r="D548">
        <v>10953.476563</v>
      </c>
      <c r="E548">
        <v>11301.643555000001</v>
      </c>
      <c r="F548">
        <v>11076</v>
      </c>
      <c r="G548">
        <v>10893.299805000001</v>
      </c>
      <c r="H548">
        <v>11111.200194999999</v>
      </c>
      <c r="I548">
        <v>10831.299805000001</v>
      </c>
      <c r="J548">
        <v>10970.375</v>
      </c>
      <c r="L548" t="str">
        <f t="shared" si="67"/>
        <v>23APR2023:19:00:00</v>
      </c>
      <c r="M548">
        <v>20</v>
      </c>
      <c r="N548">
        <f t="shared" si="68"/>
        <v>554.32031300000017</v>
      </c>
      <c r="O548" t="str">
        <f t="shared" si="63"/>
        <v/>
      </c>
      <c r="P548">
        <f t="shared" si="64"/>
        <v>554.32031300000017</v>
      </c>
      <c r="Q548" t="str">
        <f t="shared" si="65"/>
        <v/>
      </c>
      <c r="R548">
        <f t="shared" si="66"/>
        <v>1</v>
      </c>
      <c r="S548">
        <f t="shared" si="69"/>
        <v>5.3938057717396886</v>
      </c>
    </row>
    <row r="549" spans="1:19" x14ac:dyDescent="0.3">
      <c r="A549" t="s">
        <v>574</v>
      </c>
      <c r="B549">
        <v>10382.026367</v>
      </c>
      <c r="C549">
        <v>10817</v>
      </c>
      <c r="D549">
        <v>10872.307617</v>
      </c>
      <c r="E549">
        <v>11095.976563</v>
      </c>
      <c r="F549">
        <v>11049.400390999999</v>
      </c>
      <c r="G549">
        <v>10890.299805000001</v>
      </c>
      <c r="H549">
        <v>11108.099609000001</v>
      </c>
      <c r="I549">
        <v>10817</v>
      </c>
      <c r="J549">
        <v>10945.960938</v>
      </c>
      <c r="L549" t="str">
        <f t="shared" si="67"/>
        <v>23APR2023:20:00:00</v>
      </c>
      <c r="M549">
        <v>21</v>
      </c>
      <c r="N549">
        <f t="shared" si="68"/>
        <v>434.97363299999961</v>
      </c>
      <c r="O549" t="str">
        <f t="shared" si="63"/>
        <v/>
      </c>
      <c r="P549">
        <f t="shared" si="64"/>
        <v>434.97363299999961</v>
      </c>
      <c r="Q549" t="str">
        <f t="shared" si="65"/>
        <v/>
      </c>
      <c r="R549">
        <f t="shared" si="66"/>
        <v>1</v>
      </c>
      <c r="S549">
        <f t="shared" si="69"/>
        <v>4.1896795252090078</v>
      </c>
    </row>
    <row r="550" spans="1:19" x14ac:dyDescent="0.3">
      <c r="A550" t="s">
        <v>575</v>
      </c>
      <c r="B550">
        <v>10710.714844</v>
      </c>
      <c r="C550">
        <v>11060.299805000001</v>
      </c>
      <c r="D550">
        <v>11136.522461</v>
      </c>
      <c r="E550">
        <v>11245.15625</v>
      </c>
      <c r="F550">
        <v>11210.700194999999</v>
      </c>
      <c r="G550">
        <v>11079.5</v>
      </c>
      <c r="H550">
        <v>11301.099609000001</v>
      </c>
      <c r="I550">
        <v>11060.299805000001</v>
      </c>
      <c r="J550">
        <v>11164.745117</v>
      </c>
      <c r="L550" t="str">
        <f t="shared" si="67"/>
        <v>23APR2023:21:00:00</v>
      </c>
      <c r="M550">
        <v>22</v>
      </c>
      <c r="N550">
        <f t="shared" si="68"/>
        <v>349.58496100000048</v>
      </c>
      <c r="O550" t="str">
        <f t="shared" si="63"/>
        <v/>
      </c>
      <c r="P550">
        <f t="shared" si="64"/>
        <v>349.58496100000048</v>
      </c>
      <c r="Q550" t="str">
        <f t="shared" si="65"/>
        <v/>
      </c>
      <c r="R550">
        <f t="shared" si="66"/>
        <v>1</v>
      </c>
      <c r="S550">
        <f t="shared" si="69"/>
        <v>3.2638807595165629</v>
      </c>
    </row>
    <row r="551" spans="1:19" x14ac:dyDescent="0.3">
      <c r="A551" t="s">
        <v>576</v>
      </c>
      <c r="B551">
        <v>10552.925781</v>
      </c>
      <c r="C551">
        <v>10847.200194999999</v>
      </c>
      <c r="D551">
        <v>11086.435546999999</v>
      </c>
      <c r="E551">
        <v>11150.604492</v>
      </c>
      <c r="F551">
        <v>11003.900390999999</v>
      </c>
      <c r="G551">
        <v>10879.5</v>
      </c>
      <c r="H551">
        <v>11097.099609000001</v>
      </c>
      <c r="I551">
        <v>10847.200194999999</v>
      </c>
      <c r="J551">
        <v>10988.917969</v>
      </c>
      <c r="L551" t="str">
        <f t="shared" si="67"/>
        <v>23APR2023:22:00:00</v>
      </c>
      <c r="M551">
        <v>23</v>
      </c>
      <c r="N551">
        <f t="shared" si="68"/>
        <v>294.27441399999952</v>
      </c>
      <c r="O551" t="str">
        <f t="shared" si="63"/>
        <v/>
      </c>
      <c r="P551">
        <f t="shared" si="64"/>
        <v>294.27441399999952</v>
      </c>
      <c r="Q551" t="str">
        <f t="shared" si="65"/>
        <v/>
      </c>
      <c r="R551">
        <f t="shared" si="66"/>
        <v>1</v>
      </c>
      <c r="S551">
        <f t="shared" si="69"/>
        <v>2.7885576010571915</v>
      </c>
    </row>
    <row r="552" spans="1:19" x14ac:dyDescent="0.3">
      <c r="A552" t="s">
        <v>577</v>
      </c>
      <c r="B552">
        <v>10109.077148</v>
      </c>
      <c r="C552">
        <v>10465.400390999999</v>
      </c>
      <c r="D552">
        <v>10595.731444999999</v>
      </c>
      <c r="E552">
        <v>10721.239258</v>
      </c>
      <c r="F552">
        <v>10582.200194999999</v>
      </c>
      <c r="G552">
        <v>10485.099609000001</v>
      </c>
      <c r="H552">
        <v>10694.799805000001</v>
      </c>
      <c r="I552">
        <v>10465.400390999999</v>
      </c>
      <c r="J552">
        <v>10573.936523</v>
      </c>
      <c r="L552" t="str">
        <f t="shared" si="67"/>
        <v>23APR2023:23:00:00</v>
      </c>
      <c r="M552">
        <v>24</v>
      </c>
      <c r="N552">
        <f t="shared" si="68"/>
        <v>356.32324299999891</v>
      </c>
      <c r="O552" t="str">
        <f t="shared" si="63"/>
        <v/>
      </c>
      <c r="P552">
        <f t="shared" si="64"/>
        <v>356.32324299999891</v>
      </c>
      <c r="Q552" t="str">
        <f t="shared" si="65"/>
        <v/>
      </c>
      <c r="R552">
        <f t="shared" si="66"/>
        <v>1</v>
      </c>
      <c r="S552">
        <f t="shared" si="69"/>
        <v>3.5247850796201963</v>
      </c>
    </row>
    <row r="553" spans="1:19" x14ac:dyDescent="0.3">
      <c r="A553" t="s">
        <v>578</v>
      </c>
      <c r="B553">
        <v>9610.9462891000003</v>
      </c>
      <c r="C553">
        <v>9974.3496094000002</v>
      </c>
      <c r="D553">
        <v>9969.6386719000002</v>
      </c>
      <c r="E553">
        <v>10126.600586</v>
      </c>
      <c r="F553">
        <v>10048.799805000001</v>
      </c>
      <c r="G553">
        <v>9980.6601563000004</v>
      </c>
      <c r="H553">
        <v>10180.299805000001</v>
      </c>
      <c r="I553">
        <v>9974.3496094000002</v>
      </c>
      <c r="J553">
        <v>10043.268555000001</v>
      </c>
      <c r="L553" t="str">
        <f t="shared" si="67"/>
        <v>24APR2023:00:00:00</v>
      </c>
      <c r="M553">
        <v>1</v>
      </c>
      <c r="N553">
        <f t="shared" si="68"/>
        <v>363.4033202999999</v>
      </c>
      <c r="O553" t="str">
        <f t="shared" si="63"/>
        <v/>
      </c>
      <c r="P553">
        <f t="shared" si="64"/>
        <v>363.4033202999999</v>
      </c>
      <c r="Q553" t="str">
        <f t="shared" si="65"/>
        <v/>
      </c>
      <c r="R553">
        <f t="shared" si="66"/>
        <v>1</v>
      </c>
      <c r="S553">
        <f t="shared" si="69"/>
        <v>3.7811398520886974</v>
      </c>
    </row>
    <row r="554" spans="1:19" x14ac:dyDescent="0.3">
      <c r="A554" t="s">
        <v>579</v>
      </c>
      <c r="B554">
        <v>9222.6035155999998</v>
      </c>
      <c r="C554">
        <v>9553.8203125</v>
      </c>
      <c r="D554">
        <v>9427.2919922000001</v>
      </c>
      <c r="E554">
        <v>9627.0332030999998</v>
      </c>
      <c r="F554">
        <v>9622.4404297000001</v>
      </c>
      <c r="G554">
        <v>9391.1904297000001</v>
      </c>
      <c r="H554">
        <v>9553.8203125</v>
      </c>
      <c r="I554">
        <v>9501.5400391000003</v>
      </c>
      <c r="J554">
        <v>9503.4296875</v>
      </c>
      <c r="L554" t="str">
        <f t="shared" si="67"/>
        <v>24APR2023:01:00:00</v>
      </c>
      <c r="M554">
        <v>2</v>
      </c>
      <c r="N554">
        <f t="shared" si="68"/>
        <v>331.21679690000019</v>
      </c>
      <c r="O554" t="str">
        <f t="shared" si="63"/>
        <v/>
      </c>
      <c r="P554">
        <f t="shared" si="64"/>
        <v>331.21679690000019</v>
      </c>
      <c r="Q554" t="str">
        <f t="shared" si="65"/>
        <v/>
      </c>
      <c r="R554">
        <f t="shared" si="66"/>
        <v>1</v>
      </c>
      <c r="S554">
        <f t="shared" si="69"/>
        <v>3.5913589512955668</v>
      </c>
    </row>
    <row r="555" spans="1:19" x14ac:dyDescent="0.3">
      <c r="A555" t="s">
        <v>580</v>
      </c>
      <c r="B555">
        <v>8944.7041016000003</v>
      </c>
      <c r="C555">
        <v>9249.2695313000004</v>
      </c>
      <c r="D555">
        <v>9176.2275391000003</v>
      </c>
      <c r="E555">
        <v>9301.4335938000004</v>
      </c>
      <c r="F555">
        <v>9300.25</v>
      </c>
      <c r="G555">
        <v>9124.9003905999998</v>
      </c>
      <c r="H555">
        <v>9249.2695313000004</v>
      </c>
      <c r="I555">
        <v>9193.9804688000004</v>
      </c>
      <c r="J555">
        <v>9210.7363280999998</v>
      </c>
      <c r="L555" t="str">
        <f t="shared" si="67"/>
        <v>24APR2023:02:00:00</v>
      </c>
      <c r="M555">
        <v>3</v>
      </c>
      <c r="N555">
        <f t="shared" si="68"/>
        <v>304.5654297000001</v>
      </c>
      <c r="O555" t="str">
        <f t="shared" si="63"/>
        <v/>
      </c>
      <c r="P555">
        <f t="shared" si="64"/>
        <v>304.5654297000001</v>
      </c>
      <c r="Q555" t="str">
        <f t="shared" si="65"/>
        <v/>
      </c>
      <c r="R555">
        <f t="shared" si="66"/>
        <v>1</v>
      </c>
      <c r="S555">
        <f t="shared" si="69"/>
        <v>3.4049804917025748</v>
      </c>
    </row>
    <row r="556" spans="1:19" x14ac:dyDescent="0.3">
      <c r="A556" t="s">
        <v>581</v>
      </c>
      <c r="B556">
        <v>8802.1259766000003</v>
      </c>
      <c r="C556">
        <v>9106.9501952999999</v>
      </c>
      <c r="D556">
        <v>8980.4785155999998</v>
      </c>
      <c r="E556">
        <v>9055.1376952999999</v>
      </c>
      <c r="F556">
        <v>9143.6201172000001</v>
      </c>
      <c r="G556">
        <v>9027.7802733999997</v>
      </c>
      <c r="H556">
        <v>9106.9501952999999</v>
      </c>
      <c r="I556">
        <v>9034.5595702999999</v>
      </c>
      <c r="J556">
        <v>9055.6894530999998</v>
      </c>
      <c r="L556" t="str">
        <f t="shared" si="67"/>
        <v>24APR2023:03:00:00</v>
      </c>
      <c r="M556">
        <v>4</v>
      </c>
      <c r="N556">
        <f t="shared" si="68"/>
        <v>304.82421869999962</v>
      </c>
      <c r="O556" t="str">
        <f t="shared" si="63"/>
        <v/>
      </c>
      <c r="P556">
        <f t="shared" si="64"/>
        <v>304.82421869999962</v>
      </c>
      <c r="Q556" t="str">
        <f t="shared" si="65"/>
        <v/>
      </c>
      <c r="R556">
        <f t="shared" si="66"/>
        <v>1</v>
      </c>
      <c r="S556">
        <f t="shared" si="69"/>
        <v>3.4630749379224874</v>
      </c>
    </row>
    <row r="557" spans="1:19" x14ac:dyDescent="0.3">
      <c r="A557" t="s">
        <v>582</v>
      </c>
      <c r="B557">
        <v>8796.6679688000004</v>
      </c>
      <c r="C557">
        <v>9103.9599608999997</v>
      </c>
      <c r="D557">
        <v>8973.7226563000004</v>
      </c>
      <c r="E557">
        <v>9014.5605469000002</v>
      </c>
      <c r="F557">
        <v>9140.2197266000003</v>
      </c>
      <c r="G557">
        <v>9020.2597655999998</v>
      </c>
      <c r="H557">
        <v>9103.9599608999997</v>
      </c>
      <c r="I557">
        <v>9050.25</v>
      </c>
      <c r="J557">
        <v>9057.0556641000003</v>
      </c>
      <c r="L557" t="str">
        <f t="shared" si="67"/>
        <v>24APR2023:04:00:00</v>
      </c>
      <c r="M557">
        <v>5</v>
      </c>
      <c r="N557">
        <f t="shared" si="68"/>
        <v>307.29199209999933</v>
      </c>
      <c r="O557" t="str">
        <f t="shared" si="63"/>
        <v/>
      </c>
      <c r="P557">
        <f t="shared" si="64"/>
        <v>307.29199209999933</v>
      </c>
      <c r="Q557" t="str">
        <f t="shared" si="65"/>
        <v/>
      </c>
      <c r="R557">
        <f t="shared" si="66"/>
        <v>1</v>
      </c>
      <c r="S557">
        <f t="shared" si="69"/>
        <v>3.493277149824249</v>
      </c>
    </row>
    <row r="558" spans="1:19" x14ac:dyDescent="0.3">
      <c r="A558" t="s">
        <v>583</v>
      </c>
      <c r="B558">
        <v>8990.5585938000004</v>
      </c>
      <c r="C558">
        <v>9273.4003905999998</v>
      </c>
      <c r="D558">
        <v>9140.7714844000002</v>
      </c>
      <c r="E558">
        <v>9130.6533202999999</v>
      </c>
      <c r="F558">
        <v>9317.0595702999999</v>
      </c>
      <c r="G558">
        <v>9199.8701172000001</v>
      </c>
      <c r="H558">
        <v>9273.4003905999998</v>
      </c>
      <c r="I558">
        <v>9245.0302733999997</v>
      </c>
      <c r="J558">
        <v>9235.3769530999998</v>
      </c>
      <c r="L558" t="str">
        <f t="shared" si="67"/>
        <v>24APR2023:05:00:00</v>
      </c>
      <c r="M558">
        <v>6</v>
      </c>
      <c r="N558">
        <f t="shared" si="68"/>
        <v>282.84179679999943</v>
      </c>
      <c r="O558" t="str">
        <f t="shared" si="63"/>
        <v/>
      </c>
      <c r="P558">
        <f t="shared" si="64"/>
        <v>282.84179679999943</v>
      </c>
      <c r="Q558" t="str">
        <f t="shared" si="65"/>
        <v/>
      </c>
      <c r="R558">
        <f t="shared" si="66"/>
        <v>1</v>
      </c>
      <c r="S558">
        <f t="shared" si="69"/>
        <v>3.1459869133721079</v>
      </c>
    </row>
    <row r="559" spans="1:19" x14ac:dyDescent="0.3">
      <c r="A559" t="s">
        <v>584</v>
      </c>
      <c r="B559">
        <v>9446.6230469000002</v>
      </c>
      <c r="C559">
        <v>9673.7402344000002</v>
      </c>
      <c r="D559">
        <v>9532.2753905999998</v>
      </c>
      <c r="E559">
        <v>9487.3955077999999</v>
      </c>
      <c r="F559">
        <v>9771.5</v>
      </c>
      <c r="G559">
        <v>9677.2802733999997</v>
      </c>
      <c r="H559">
        <v>9673.7402344000002</v>
      </c>
      <c r="I559">
        <v>9778.5</v>
      </c>
      <c r="J559">
        <v>9687.0048827999999</v>
      </c>
      <c r="L559" t="str">
        <f t="shared" si="67"/>
        <v>24APR2023:06:00:00</v>
      </c>
      <c r="M559">
        <v>7</v>
      </c>
      <c r="N559">
        <f t="shared" si="68"/>
        <v>227.1171875</v>
      </c>
      <c r="O559" t="str">
        <f t="shared" si="63"/>
        <v/>
      </c>
      <c r="P559">
        <f t="shared" si="64"/>
        <v>227.1171875</v>
      </c>
      <c r="Q559" t="str">
        <f t="shared" si="65"/>
        <v/>
      </c>
      <c r="R559">
        <f t="shared" si="66"/>
        <v>1</v>
      </c>
      <c r="S559">
        <f t="shared" si="69"/>
        <v>2.4042156268163013</v>
      </c>
    </row>
    <row r="560" spans="1:19" x14ac:dyDescent="0.3">
      <c r="A560" t="s">
        <v>585</v>
      </c>
      <c r="B560">
        <v>10112.701171999999</v>
      </c>
      <c r="C560">
        <v>10212.700194999999</v>
      </c>
      <c r="D560">
        <v>10086.8125</v>
      </c>
      <c r="E560">
        <v>10013.887694999999</v>
      </c>
      <c r="F560">
        <v>10401.799805000001</v>
      </c>
      <c r="G560">
        <v>10362.200194999999</v>
      </c>
      <c r="H560">
        <v>10212.700194999999</v>
      </c>
      <c r="I560">
        <v>10536.200194999999</v>
      </c>
      <c r="J560">
        <v>10318.432617</v>
      </c>
      <c r="L560" t="str">
        <f t="shared" si="67"/>
        <v>24APR2023:07:00:00</v>
      </c>
      <c r="M560">
        <v>8</v>
      </c>
      <c r="N560">
        <f t="shared" si="68"/>
        <v>99.999023000000307</v>
      </c>
      <c r="O560" t="str">
        <f t="shared" si="63"/>
        <v/>
      </c>
      <c r="P560">
        <f t="shared" si="64"/>
        <v>99.999023000000307</v>
      </c>
      <c r="Q560" t="str">
        <f t="shared" si="65"/>
        <v/>
      </c>
      <c r="R560">
        <f t="shared" si="66"/>
        <v>1</v>
      </c>
      <c r="S560">
        <f t="shared" si="69"/>
        <v>0.98884582169675039</v>
      </c>
    </row>
    <row r="561" spans="1:19" x14ac:dyDescent="0.3">
      <c r="A561" t="s">
        <v>586</v>
      </c>
      <c r="B561">
        <v>10451.122069999999</v>
      </c>
      <c r="C561">
        <v>10522</v>
      </c>
      <c r="D561">
        <v>10372.795898</v>
      </c>
      <c r="E561">
        <v>10271.291015999999</v>
      </c>
      <c r="F561">
        <v>10721.200194999999</v>
      </c>
      <c r="G561">
        <v>10707.400390999999</v>
      </c>
      <c r="H561">
        <v>10522</v>
      </c>
      <c r="I561">
        <v>10887.599609000001</v>
      </c>
      <c r="J561">
        <v>10640.299805000001</v>
      </c>
      <c r="L561" t="str">
        <f t="shared" si="67"/>
        <v>24APR2023:08:00:00</v>
      </c>
      <c r="M561">
        <v>9</v>
      </c>
      <c r="N561">
        <f t="shared" si="68"/>
        <v>70.877930000000561</v>
      </c>
      <c r="O561" t="str">
        <f t="shared" si="63"/>
        <v/>
      </c>
      <c r="P561">
        <f t="shared" si="64"/>
        <v>70.877930000000561</v>
      </c>
      <c r="Q561" t="str">
        <f t="shared" si="65"/>
        <v/>
      </c>
      <c r="R561">
        <f t="shared" si="66"/>
        <v>1</v>
      </c>
      <c r="S561">
        <f t="shared" si="69"/>
        <v>0.67818488316633507</v>
      </c>
    </row>
    <row r="562" spans="1:19" x14ac:dyDescent="0.3">
      <c r="A562" t="s">
        <v>587</v>
      </c>
      <c r="B562">
        <v>10691.331055000001</v>
      </c>
      <c r="C562">
        <v>10813.299805000001</v>
      </c>
      <c r="D562">
        <v>10601.845703000001</v>
      </c>
      <c r="E562">
        <v>10552.286133</v>
      </c>
      <c r="F562">
        <v>10969.700194999999</v>
      </c>
      <c r="G562">
        <v>10969.200194999999</v>
      </c>
      <c r="H562">
        <v>10813.299805000001</v>
      </c>
      <c r="I562">
        <v>11137.900390999999</v>
      </c>
      <c r="J562">
        <v>10899.619140999999</v>
      </c>
      <c r="L562" t="str">
        <f t="shared" si="67"/>
        <v>24APR2023:09:00:00</v>
      </c>
      <c r="M562">
        <v>10</v>
      </c>
      <c r="N562">
        <f t="shared" si="68"/>
        <v>121.96875</v>
      </c>
      <c r="O562" t="str">
        <f t="shared" si="63"/>
        <v/>
      </c>
      <c r="P562">
        <f t="shared" si="64"/>
        <v>121.96875</v>
      </c>
      <c r="Q562" t="str">
        <f t="shared" si="65"/>
        <v/>
      </c>
      <c r="R562">
        <f t="shared" si="66"/>
        <v>1</v>
      </c>
      <c r="S562">
        <f t="shared" si="69"/>
        <v>1.1408191306821338</v>
      </c>
    </row>
    <row r="563" spans="1:19" x14ac:dyDescent="0.3">
      <c r="A563" t="s">
        <v>588</v>
      </c>
      <c r="B563">
        <v>10859.150390999999</v>
      </c>
      <c r="C563">
        <v>11074.700194999999</v>
      </c>
      <c r="D563">
        <v>10807.372069999999</v>
      </c>
      <c r="E563">
        <v>10931.796875</v>
      </c>
      <c r="F563">
        <v>11131.299805000001</v>
      </c>
      <c r="G563">
        <v>11148.900390999999</v>
      </c>
      <c r="H563">
        <v>11074.700194999999</v>
      </c>
      <c r="I563">
        <v>11195</v>
      </c>
      <c r="J563">
        <v>11070.405273</v>
      </c>
      <c r="L563" t="str">
        <f t="shared" si="67"/>
        <v>24APR2023:10:00:00</v>
      </c>
      <c r="M563">
        <v>11</v>
      </c>
      <c r="N563">
        <f t="shared" si="68"/>
        <v>215.54980400000022</v>
      </c>
      <c r="O563" t="str">
        <f t="shared" si="63"/>
        <v/>
      </c>
      <c r="P563">
        <f t="shared" si="64"/>
        <v>215.54980400000022</v>
      </c>
      <c r="Q563" t="str">
        <f t="shared" si="65"/>
        <v/>
      </c>
      <c r="R563">
        <f t="shared" si="66"/>
        <v>1</v>
      </c>
      <c r="S563">
        <f t="shared" si="69"/>
        <v>1.9849601141784228</v>
      </c>
    </row>
    <row r="564" spans="1:19" x14ac:dyDescent="0.3">
      <c r="A564" t="s">
        <v>589</v>
      </c>
      <c r="B564">
        <v>10960.211914</v>
      </c>
      <c r="C564">
        <v>11229</v>
      </c>
      <c r="D564">
        <v>10904.221680000001</v>
      </c>
      <c r="E564">
        <v>11121.034180000001</v>
      </c>
      <c r="F564">
        <v>11255.700194999999</v>
      </c>
      <c r="G564">
        <v>11272.200194999999</v>
      </c>
      <c r="H564">
        <v>11229</v>
      </c>
      <c r="I564">
        <v>11274.400390999999</v>
      </c>
      <c r="J564">
        <v>11184.655273</v>
      </c>
      <c r="L564" t="str">
        <f t="shared" si="67"/>
        <v>24APR2023:11:00:00</v>
      </c>
      <c r="M564">
        <v>12</v>
      </c>
      <c r="N564">
        <f t="shared" si="68"/>
        <v>268.78808600000048</v>
      </c>
      <c r="O564" t="str">
        <f t="shared" si="63"/>
        <v/>
      </c>
      <c r="P564">
        <f t="shared" si="64"/>
        <v>268.78808600000048</v>
      </c>
      <c r="Q564" t="str">
        <f t="shared" si="65"/>
        <v/>
      </c>
      <c r="R564">
        <f t="shared" si="66"/>
        <v>1</v>
      </c>
      <c r="S564">
        <f t="shared" si="69"/>
        <v>2.4523986224816023</v>
      </c>
    </row>
    <row r="565" spans="1:19" x14ac:dyDescent="0.3">
      <c r="A565" t="s">
        <v>590</v>
      </c>
      <c r="B565">
        <v>11011.856444999999</v>
      </c>
      <c r="C565">
        <v>11334.200194999999</v>
      </c>
      <c r="D565">
        <v>11016.548828000001</v>
      </c>
      <c r="E565">
        <v>11284.708984000001</v>
      </c>
      <c r="F565">
        <v>11362.400390999999</v>
      </c>
      <c r="G565">
        <v>11367.599609000001</v>
      </c>
      <c r="H565">
        <v>11334.200194999999</v>
      </c>
      <c r="I565">
        <v>11374.200194999999</v>
      </c>
      <c r="J565">
        <v>11288.830078000001</v>
      </c>
      <c r="L565" t="str">
        <f t="shared" si="67"/>
        <v>24APR2023:12:00:00</v>
      </c>
      <c r="M565">
        <v>13</v>
      </c>
      <c r="N565">
        <f t="shared" si="68"/>
        <v>322.34375</v>
      </c>
      <c r="O565" t="str">
        <f t="shared" si="63"/>
        <v/>
      </c>
      <c r="P565">
        <f t="shared" si="64"/>
        <v>322.34375</v>
      </c>
      <c r="Q565" t="str">
        <f t="shared" si="65"/>
        <v/>
      </c>
      <c r="R565">
        <f t="shared" si="66"/>
        <v>1</v>
      </c>
      <c r="S565">
        <f t="shared" si="69"/>
        <v>2.9272425735840586</v>
      </c>
    </row>
    <row r="566" spans="1:19" x14ac:dyDescent="0.3">
      <c r="A566" t="s">
        <v>591</v>
      </c>
      <c r="B566">
        <v>11152.786133</v>
      </c>
      <c r="C566">
        <v>11415.400390999999</v>
      </c>
      <c r="D566">
        <v>11125.235352</v>
      </c>
      <c r="E566">
        <v>11444.246094</v>
      </c>
      <c r="F566">
        <v>11423.599609000001</v>
      </c>
      <c r="G566">
        <v>11410.400390999999</v>
      </c>
      <c r="H566">
        <v>11415.400390999999</v>
      </c>
      <c r="I566">
        <v>11426.900390999999</v>
      </c>
      <c r="J566">
        <v>11361.137694999999</v>
      </c>
      <c r="L566" t="str">
        <f t="shared" si="67"/>
        <v>24APR2023:13:00:00</v>
      </c>
      <c r="M566">
        <v>14</v>
      </c>
      <c r="N566">
        <f t="shared" si="68"/>
        <v>262.61425799999961</v>
      </c>
      <c r="O566" t="str">
        <f t="shared" si="63"/>
        <v/>
      </c>
      <c r="P566">
        <f t="shared" si="64"/>
        <v>262.61425799999961</v>
      </c>
      <c r="Q566" t="str">
        <f t="shared" si="65"/>
        <v/>
      </c>
      <c r="R566">
        <f t="shared" si="66"/>
        <v>1</v>
      </c>
      <c r="S566">
        <f t="shared" si="69"/>
        <v>2.3546964396900769</v>
      </c>
    </row>
    <row r="567" spans="1:19" x14ac:dyDescent="0.3">
      <c r="A567" t="s">
        <v>592</v>
      </c>
      <c r="B567">
        <v>11433.794921999999</v>
      </c>
      <c r="C567">
        <v>11592.099609000001</v>
      </c>
      <c r="D567">
        <v>11318.959961</v>
      </c>
      <c r="E567">
        <v>11677.140625</v>
      </c>
      <c r="F567">
        <v>11580.599609000001</v>
      </c>
      <c r="G567">
        <v>11557.299805000001</v>
      </c>
      <c r="H567">
        <v>11592.099609000001</v>
      </c>
      <c r="I567">
        <v>11583.200194999999</v>
      </c>
      <c r="J567">
        <v>11530.171875</v>
      </c>
      <c r="L567" t="str">
        <f t="shared" si="67"/>
        <v>24APR2023:14:00:00</v>
      </c>
      <c r="M567">
        <v>15</v>
      </c>
      <c r="N567">
        <f t="shared" si="68"/>
        <v>158.30468700000165</v>
      </c>
      <c r="O567" t="str">
        <f t="shared" si="63"/>
        <v/>
      </c>
      <c r="P567">
        <f t="shared" si="64"/>
        <v>158.30468700000165</v>
      </c>
      <c r="Q567" t="str">
        <f t="shared" si="65"/>
        <v/>
      </c>
      <c r="R567">
        <f t="shared" si="66"/>
        <v>1</v>
      </c>
      <c r="S567">
        <f t="shared" si="69"/>
        <v>1.3845332024925894</v>
      </c>
    </row>
    <row r="568" spans="1:19" x14ac:dyDescent="0.3">
      <c r="A568" t="s">
        <v>593</v>
      </c>
      <c r="B568">
        <v>11603.736328000001</v>
      </c>
      <c r="C568">
        <v>11793.599609000001</v>
      </c>
      <c r="D568">
        <v>11509.977539</v>
      </c>
      <c r="E568">
        <v>11892.119140999999</v>
      </c>
      <c r="F568">
        <v>11767.299805000001</v>
      </c>
      <c r="G568">
        <v>11723.799805000001</v>
      </c>
      <c r="H568">
        <v>11793.599609000001</v>
      </c>
      <c r="I568">
        <v>11726.099609000001</v>
      </c>
      <c r="J568">
        <v>11707.015625</v>
      </c>
      <c r="L568" t="str">
        <f t="shared" si="67"/>
        <v>24APR2023:15:00:00</v>
      </c>
      <c r="M568">
        <v>16</v>
      </c>
      <c r="N568">
        <f t="shared" si="68"/>
        <v>189.86328099999992</v>
      </c>
      <c r="O568" t="str">
        <f t="shared" si="63"/>
        <v/>
      </c>
      <c r="P568">
        <f t="shared" si="64"/>
        <v>189.86328099999992</v>
      </c>
      <c r="Q568" t="str">
        <f t="shared" si="65"/>
        <v/>
      </c>
      <c r="R568">
        <f t="shared" si="66"/>
        <v>1</v>
      </c>
      <c r="S568">
        <f t="shared" si="69"/>
        <v>1.6362253987265878</v>
      </c>
    </row>
    <row r="569" spans="1:19" x14ac:dyDescent="0.3">
      <c r="A569" t="s">
        <v>594</v>
      </c>
      <c r="B569">
        <v>11744.686523</v>
      </c>
      <c r="C569">
        <v>11976.400390999999</v>
      </c>
      <c r="D569">
        <v>11699.840819999999</v>
      </c>
      <c r="E569">
        <v>12222.826171999999</v>
      </c>
      <c r="F569">
        <v>11978</v>
      </c>
      <c r="G569">
        <v>11913.299805000001</v>
      </c>
      <c r="H569">
        <v>11976.400390999999</v>
      </c>
      <c r="I569">
        <v>11904.599609000001</v>
      </c>
      <c r="J569">
        <v>11893.398438</v>
      </c>
      <c r="L569" t="str">
        <f t="shared" si="67"/>
        <v>24APR2023:16:00:00</v>
      </c>
      <c r="M569">
        <v>17</v>
      </c>
      <c r="N569">
        <f t="shared" si="68"/>
        <v>231.71386799999891</v>
      </c>
      <c r="O569" t="str">
        <f t="shared" si="63"/>
        <v/>
      </c>
      <c r="P569">
        <f t="shared" si="64"/>
        <v>231.71386799999891</v>
      </c>
      <c r="Q569" t="str">
        <f t="shared" si="65"/>
        <v/>
      </c>
      <c r="R569">
        <f t="shared" si="66"/>
        <v>1</v>
      </c>
      <c r="S569">
        <f t="shared" si="69"/>
        <v>1.9729250972022636</v>
      </c>
    </row>
    <row r="570" spans="1:19" x14ac:dyDescent="0.3">
      <c r="A570" t="s">
        <v>595</v>
      </c>
      <c r="B570">
        <v>11825.052734000001</v>
      </c>
      <c r="C570">
        <v>12101.299805000001</v>
      </c>
      <c r="D570">
        <v>11888.512694999999</v>
      </c>
      <c r="E570">
        <v>12477.756836</v>
      </c>
      <c r="F570">
        <v>12163.5</v>
      </c>
      <c r="G570">
        <v>12073.099609000001</v>
      </c>
      <c r="H570">
        <v>12101.299805000001</v>
      </c>
      <c r="I570">
        <v>12056.900390999999</v>
      </c>
      <c r="J570">
        <v>12048.823242</v>
      </c>
      <c r="L570" t="str">
        <f t="shared" si="67"/>
        <v>24APR2023:17:00:00</v>
      </c>
      <c r="M570">
        <v>18</v>
      </c>
      <c r="N570">
        <f t="shared" si="68"/>
        <v>276.24707099999978</v>
      </c>
      <c r="O570" t="str">
        <f t="shared" si="63"/>
        <v/>
      </c>
      <c r="P570">
        <f t="shared" si="64"/>
        <v>276.24707099999978</v>
      </c>
      <c r="Q570" t="str">
        <f t="shared" si="65"/>
        <v/>
      </c>
      <c r="R570">
        <f t="shared" si="66"/>
        <v>1</v>
      </c>
      <c r="S570">
        <f t="shared" si="69"/>
        <v>2.3361170323217246</v>
      </c>
    </row>
    <row r="571" spans="1:19" x14ac:dyDescent="0.3">
      <c r="A571" t="s">
        <v>596</v>
      </c>
      <c r="B571">
        <v>11838.837890999999</v>
      </c>
      <c r="C571">
        <v>12115.700194999999</v>
      </c>
      <c r="D571">
        <v>12057.160156</v>
      </c>
      <c r="E571">
        <v>12632.489258</v>
      </c>
      <c r="F571">
        <v>12221.400390999999</v>
      </c>
      <c r="G571">
        <v>12142.200194999999</v>
      </c>
      <c r="H571">
        <v>12115.700194999999</v>
      </c>
      <c r="I571">
        <v>12112.400390999999</v>
      </c>
      <c r="J571">
        <v>12116.222656</v>
      </c>
      <c r="L571" t="str">
        <f t="shared" si="67"/>
        <v>24APR2023:18:00:00</v>
      </c>
      <c r="M571">
        <v>19</v>
      </c>
      <c r="N571">
        <f t="shared" si="68"/>
        <v>276.86230400000022</v>
      </c>
      <c r="O571" t="str">
        <f t="shared" si="63"/>
        <v/>
      </c>
      <c r="P571">
        <f t="shared" si="64"/>
        <v>276.86230400000022</v>
      </c>
      <c r="Q571" t="str">
        <f t="shared" si="65"/>
        <v/>
      </c>
      <c r="R571">
        <f t="shared" si="66"/>
        <v>1</v>
      </c>
      <c r="S571">
        <f t="shared" si="69"/>
        <v>2.3385935895825862</v>
      </c>
    </row>
    <row r="572" spans="1:19" x14ac:dyDescent="0.3">
      <c r="A572" t="s">
        <v>597</v>
      </c>
      <c r="B572">
        <v>11635.155273</v>
      </c>
      <c r="C572">
        <v>11876</v>
      </c>
      <c r="D572">
        <v>11753.822265999999</v>
      </c>
      <c r="E572">
        <v>12369.818359000001</v>
      </c>
      <c r="F572">
        <v>11993.400390999999</v>
      </c>
      <c r="G572">
        <v>11947.5</v>
      </c>
      <c r="H572">
        <v>11876</v>
      </c>
      <c r="I572">
        <v>11895.099609000001</v>
      </c>
      <c r="J572">
        <v>11876.184569999999</v>
      </c>
      <c r="L572" t="str">
        <f t="shared" si="67"/>
        <v>24APR2023:19:00:00</v>
      </c>
      <c r="M572">
        <v>20</v>
      </c>
      <c r="N572">
        <f t="shared" si="68"/>
        <v>240.84472699999969</v>
      </c>
      <c r="O572" t="str">
        <f t="shared" si="63"/>
        <v/>
      </c>
      <c r="P572">
        <f t="shared" si="64"/>
        <v>240.84472699999969</v>
      </c>
      <c r="Q572" t="str">
        <f t="shared" si="65"/>
        <v/>
      </c>
      <c r="R572">
        <f t="shared" si="66"/>
        <v>1</v>
      </c>
      <c r="S572">
        <f t="shared" si="69"/>
        <v>2.0699743265042003</v>
      </c>
    </row>
    <row r="573" spans="1:19" x14ac:dyDescent="0.3">
      <c r="A573" t="s">
        <v>598</v>
      </c>
      <c r="B573">
        <v>11577.192383</v>
      </c>
      <c r="C573">
        <v>11650.299805000001</v>
      </c>
      <c r="D573">
        <v>11564.931640999999</v>
      </c>
      <c r="E573">
        <v>12137.583008</v>
      </c>
      <c r="F573">
        <v>11829.799805000001</v>
      </c>
      <c r="G573">
        <v>11792.400390999999</v>
      </c>
      <c r="H573">
        <v>11650.299805000001</v>
      </c>
      <c r="I573">
        <v>11702</v>
      </c>
      <c r="J573">
        <v>11680.896484000001</v>
      </c>
      <c r="L573" t="str">
        <f t="shared" si="67"/>
        <v>24APR2023:20:00:00</v>
      </c>
      <c r="M573">
        <v>21</v>
      </c>
      <c r="N573">
        <f t="shared" si="68"/>
        <v>73.107422000000952</v>
      </c>
      <c r="O573" t="str">
        <f t="shared" si="63"/>
        <v/>
      </c>
      <c r="P573">
        <f t="shared" si="64"/>
        <v>73.107422000000952</v>
      </c>
      <c r="Q573" t="str">
        <f t="shared" si="65"/>
        <v/>
      </c>
      <c r="R573">
        <f t="shared" si="66"/>
        <v>1</v>
      </c>
      <c r="S573">
        <f t="shared" si="69"/>
        <v>0.63147799208512945</v>
      </c>
    </row>
    <row r="574" spans="1:19" x14ac:dyDescent="0.3">
      <c r="A574" t="s">
        <v>599</v>
      </c>
      <c r="B574">
        <v>11750.858398</v>
      </c>
      <c r="C574">
        <v>11644.299805000001</v>
      </c>
      <c r="D574">
        <v>11715.419921999999</v>
      </c>
      <c r="E574">
        <v>12147.609375</v>
      </c>
      <c r="F574">
        <v>11858.200194999999</v>
      </c>
      <c r="G574">
        <v>11847.599609000001</v>
      </c>
      <c r="H574">
        <v>11644.299805000001</v>
      </c>
      <c r="I574">
        <v>11753.400390999999</v>
      </c>
      <c r="J574">
        <v>11732.974609000001</v>
      </c>
      <c r="L574" t="str">
        <f t="shared" si="67"/>
        <v>24APR2023:21:00:00</v>
      </c>
      <c r="M574">
        <v>22</v>
      </c>
      <c r="N574">
        <f t="shared" si="68"/>
        <v>-106.55859299999975</v>
      </c>
      <c r="O574">
        <f t="shared" si="63"/>
        <v>-106.55859299999975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0.90681539501944863</v>
      </c>
    </row>
    <row r="575" spans="1:19" x14ac:dyDescent="0.3">
      <c r="A575" t="s">
        <v>600</v>
      </c>
      <c r="B575">
        <v>11442.032227</v>
      </c>
      <c r="C575">
        <v>11319.299805000001</v>
      </c>
      <c r="D575">
        <v>11558.402344</v>
      </c>
      <c r="E575">
        <v>11892.433594</v>
      </c>
      <c r="F575">
        <v>11568.200194999999</v>
      </c>
      <c r="G575">
        <v>11545.900390999999</v>
      </c>
      <c r="H575">
        <v>11319.299805000001</v>
      </c>
      <c r="I575">
        <v>11401.400390999999</v>
      </c>
      <c r="J575">
        <v>11439.300781</v>
      </c>
      <c r="L575" t="str">
        <f t="shared" si="67"/>
        <v>24APR2023:22:00:00</v>
      </c>
      <c r="M575">
        <v>23</v>
      </c>
      <c r="N575">
        <f t="shared" si="68"/>
        <v>-122.73242199999913</v>
      </c>
      <c r="O575">
        <f t="shared" si="63"/>
        <v>-122.73242199999913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1.0726453095489883</v>
      </c>
    </row>
    <row r="576" spans="1:19" x14ac:dyDescent="0.3">
      <c r="A576" t="s">
        <v>601</v>
      </c>
      <c r="B576">
        <v>10844.622069999999</v>
      </c>
      <c r="C576">
        <v>10798.400390999999</v>
      </c>
      <c r="D576">
        <v>11004.307617</v>
      </c>
      <c r="E576">
        <v>11288.976563</v>
      </c>
      <c r="F576">
        <v>11038.099609000001</v>
      </c>
      <c r="G576">
        <v>11012.099609000001</v>
      </c>
      <c r="H576">
        <v>10798.400390999999</v>
      </c>
      <c r="I576">
        <v>10857.400390999999</v>
      </c>
      <c r="J576">
        <v>10902.621094</v>
      </c>
      <c r="L576" t="str">
        <f t="shared" si="67"/>
        <v>24APR2023:23:00:00</v>
      </c>
      <c r="M576">
        <v>24</v>
      </c>
      <c r="N576">
        <f t="shared" si="68"/>
        <v>-46.221679000000222</v>
      </c>
      <c r="O576">
        <f t="shared" si="63"/>
        <v>-46.221679000000222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0.42621751778575562</v>
      </c>
    </row>
    <row r="577" spans="1:19" x14ac:dyDescent="0.3">
      <c r="A577" t="s">
        <v>602</v>
      </c>
      <c r="B577">
        <v>10179.777344</v>
      </c>
      <c r="C577">
        <v>10221.700194999999</v>
      </c>
      <c r="D577">
        <v>10350.450194999999</v>
      </c>
      <c r="E577">
        <v>10556.953125</v>
      </c>
      <c r="F577">
        <v>10437.5</v>
      </c>
      <c r="G577">
        <v>10392.299805000001</v>
      </c>
      <c r="H577">
        <v>10221.700194999999</v>
      </c>
      <c r="I577">
        <v>10230.5</v>
      </c>
      <c r="J577">
        <v>10288.730469</v>
      </c>
      <c r="L577" t="str">
        <f t="shared" si="67"/>
        <v>25APR2023:00:00:00</v>
      </c>
      <c r="M577">
        <v>1</v>
      </c>
      <c r="N577">
        <f t="shared" si="68"/>
        <v>41.922850999999355</v>
      </c>
      <c r="O577" t="str">
        <f t="shared" si="63"/>
        <v/>
      </c>
      <c r="P577">
        <f t="shared" si="64"/>
        <v>41.922850999999355</v>
      </c>
      <c r="Q577" t="str">
        <f t="shared" si="65"/>
        <v/>
      </c>
      <c r="R577">
        <f t="shared" si="66"/>
        <v>1</v>
      </c>
      <c r="S577">
        <f t="shared" si="69"/>
        <v>0.41182483254124258</v>
      </c>
    </row>
    <row r="578" spans="1:19" x14ac:dyDescent="0.3">
      <c r="A578" t="s">
        <v>603</v>
      </c>
      <c r="B578">
        <v>9673.7001952999999</v>
      </c>
      <c r="C578">
        <v>9751.3896483999997</v>
      </c>
      <c r="D578">
        <v>9799.4794922000001</v>
      </c>
      <c r="E578">
        <v>10023.620117</v>
      </c>
      <c r="F578">
        <v>9705.4599608999997</v>
      </c>
      <c r="G578">
        <v>9751.3896483999997</v>
      </c>
      <c r="H578">
        <v>9546.8798827999999</v>
      </c>
      <c r="I578">
        <v>9546.8798827999999</v>
      </c>
      <c r="J578">
        <v>9633.7089844000002</v>
      </c>
      <c r="L578" t="str">
        <f t="shared" si="67"/>
        <v>25APR2023:01:00:00</v>
      </c>
      <c r="M578">
        <v>2</v>
      </c>
      <c r="N578">
        <f t="shared" si="68"/>
        <v>77.68945309999981</v>
      </c>
      <c r="O578" t="str">
        <f t="shared" si="63"/>
        <v/>
      </c>
      <c r="P578">
        <f t="shared" si="64"/>
        <v>77.68945309999981</v>
      </c>
      <c r="Q578" t="str">
        <f t="shared" si="65"/>
        <v/>
      </c>
      <c r="R578">
        <f t="shared" si="66"/>
        <v>1</v>
      </c>
      <c r="S578">
        <f t="shared" si="69"/>
        <v>0.80309965712753328</v>
      </c>
    </row>
    <row r="579" spans="1:19" x14ac:dyDescent="0.3">
      <c r="A579" t="s">
        <v>604</v>
      </c>
      <c r="B579">
        <v>9350.1025391000003</v>
      </c>
      <c r="C579">
        <v>9394.0800780999998</v>
      </c>
      <c r="D579">
        <v>9458.4902344000002</v>
      </c>
      <c r="E579">
        <v>9580.7734375</v>
      </c>
      <c r="F579">
        <v>9359.9003905999998</v>
      </c>
      <c r="G579">
        <v>9394.0800780999998</v>
      </c>
      <c r="H579">
        <v>9177.75</v>
      </c>
      <c r="I579">
        <v>9177.75</v>
      </c>
      <c r="J579">
        <v>9273.7460938000004</v>
      </c>
      <c r="L579" t="str">
        <f t="shared" si="67"/>
        <v>25APR2023:02:00:00</v>
      </c>
      <c r="M579">
        <v>3</v>
      </c>
      <c r="N579">
        <f t="shared" si="68"/>
        <v>43.977538999999524</v>
      </c>
      <c r="O579" t="str">
        <f t="shared" ref="O579:O642" si="70">IF(N579&lt;0,N579,"")</f>
        <v/>
      </c>
      <c r="P579">
        <f t="shared" ref="P579:P642" si="71">IF(N579&gt;0,N579,"")</f>
        <v>43.977538999999524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0.47034285256333253</v>
      </c>
    </row>
    <row r="580" spans="1:19" x14ac:dyDescent="0.3">
      <c r="A580" t="s">
        <v>605</v>
      </c>
      <c r="B580">
        <v>9176.0810547000001</v>
      </c>
      <c r="C580">
        <v>9180.8896483999997</v>
      </c>
      <c r="D580">
        <v>9208.1191405999998</v>
      </c>
      <c r="E580">
        <v>9265.5673827999999</v>
      </c>
      <c r="F580">
        <v>9155.5400391000003</v>
      </c>
      <c r="G580">
        <v>9180.8896483999997</v>
      </c>
      <c r="H580">
        <v>9045.8496094000002</v>
      </c>
      <c r="I580">
        <v>9045.8496094000002</v>
      </c>
      <c r="J580">
        <v>9102.7773438000004</v>
      </c>
      <c r="L580" t="str">
        <f t="shared" si="67"/>
        <v>25APR2023:03:00:00</v>
      </c>
      <c r="M580">
        <v>4</v>
      </c>
      <c r="N580">
        <f t="shared" si="68"/>
        <v>4.8085936999996193</v>
      </c>
      <c r="O580" t="str">
        <f t="shared" si="70"/>
        <v/>
      </c>
      <c r="P580">
        <f t="shared" si="71"/>
        <v>4.8085936999996193</v>
      </c>
      <c r="Q580" t="str">
        <f t="shared" si="72"/>
        <v/>
      </c>
      <c r="R580">
        <f t="shared" si="73"/>
        <v>1</v>
      </c>
      <c r="S580">
        <f t="shared" si="69"/>
        <v>5.2403566090304436E-2</v>
      </c>
    </row>
    <row r="581" spans="1:19" x14ac:dyDescent="0.3">
      <c r="A581" t="s">
        <v>606</v>
      </c>
      <c r="B581">
        <v>9136.9150391000003</v>
      </c>
      <c r="C581">
        <v>9103.9101563000004</v>
      </c>
      <c r="D581">
        <v>9138.5302733999997</v>
      </c>
      <c r="E581">
        <v>9145.3369141000003</v>
      </c>
      <c r="F581">
        <v>9080.6201172000001</v>
      </c>
      <c r="G581">
        <v>9103.9101563000004</v>
      </c>
      <c r="H581">
        <v>8965.3798827999999</v>
      </c>
      <c r="I581">
        <v>8965.3798827999999</v>
      </c>
      <c r="J581">
        <v>9025.3876952999999</v>
      </c>
      <c r="L581" t="str">
        <f t="shared" si="67"/>
        <v>25APR2023:04:00:00</v>
      </c>
      <c r="M581">
        <v>5</v>
      </c>
      <c r="N581">
        <f t="shared" si="68"/>
        <v>-33.004882799999905</v>
      </c>
      <c r="O581">
        <f t="shared" si="70"/>
        <v>-33.004882799999905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0.36122567254659443</v>
      </c>
    </row>
    <row r="582" spans="1:19" x14ac:dyDescent="0.3">
      <c r="A582" t="s">
        <v>607</v>
      </c>
      <c r="B582">
        <v>9259.0966797000001</v>
      </c>
      <c r="C582">
        <v>9205.9003905999998</v>
      </c>
      <c r="D582">
        <v>9225.2236327999999</v>
      </c>
      <c r="E582">
        <v>9214.7080077999999</v>
      </c>
      <c r="F582">
        <v>9190.0703125</v>
      </c>
      <c r="G582">
        <v>9205.9003905999998</v>
      </c>
      <c r="H582">
        <v>9070.1201172000001</v>
      </c>
      <c r="I582">
        <v>9070.1201172000001</v>
      </c>
      <c r="J582">
        <v>9126.7138672000001</v>
      </c>
      <c r="L582" t="str">
        <f t="shared" si="67"/>
        <v>25APR2023:05:00:00</v>
      </c>
      <c r="M582">
        <v>6</v>
      </c>
      <c r="N582">
        <f t="shared" si="68"/>
        <v>-53.196289100000286</v>
      </c>
      <c r="O582">
        <f t="shared" si="70"/>
        <v>-53.196289100000286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0.5745300102182741</v>
      </c>
    </row>
    <row r="583" spans="1:19" x14ac:dyDescent="0.3">
      <c r="A583" t="s">
        <v>608</v>
      </c>
      <c r="B583">
        <v>9737.0751952999999</v>
      </c>
      <c r="C583">
        <v>9606.8398438000004</v>
      </c>
      <c r="D583">
        <v>9564.7246094000002</v>
      </c>
      <c r="E583">
        <v>9544.7412108999997</v>
      </c>
      <c r="F583">
        <v>9575.3798827999999</v>
      </c>
      <c r="G583">
        <v>9606.8398438000004</v>
      </c>
      <c r="H583">
        <v>9497.0800780999998</v>
      </c>
      <c r="I583">
        <v>9497.0800780999998</v>
      </c>
      <c r="J583">
        <v>9529.4150391000003</v>
      </c>
      <c r="L583" t="str">
        <f t="shared" si="67"/>
        <v>25APR2023:06:00:00</v>
      </c>
      <c r="M583">
        <v>7</v>
      </c>
      <c r="N583">
        <f t="shared" si="68"/>
        <v>-130.23535149999952</v>
      </c>
      <c r="O583">
        <f t="shared" si="70"/>
        <v>-130.23535149999952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1.337520239782712</v>
      </c>
    </row>
    <row r="584" spans="1:19" x14ac:dyDescent="0.3">
      <c r="A584" t="s">
        <v>609</v>
      </c>
      <c r="B584">
        <v>10416.307617</v>
      </c>
      <c r="C584">
        <v>10181.900390999999</v>
      </c>
      <c r="D584">
        <v>10165.689453000001</v>
      </c>
      <c r="E584">
        <v>10118.829102</v>
      </c>
      <c r="F584">
        <v>10128.400390999999</v>
      </c>
      <c r="G584">
        <v>10181.900390999999</v>
      </c>
      <c r="H584">
        <v>10122.799805000001</v>
      </c>
      <c r="I584">
        <v>10122.799805000001</v>
      </c>
      <c r="J584">
        <v>10137.847656</v>
      </c>
      <c r="L584" t="str">
        <f t="shared" si="67"/>
        <v>25APR2023:07:00:00</v>
      </c>
      <c r="M584">
        <v>8</v>
      </c>
      <c r="N584">
        <f t="shared" si="68"/>
        <v>-234.40722600000117</v>
      </c>
      <c r="O584">
        <f t="shared" si="70"/>
        <v>-234.40722600000117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2.2503869376652759</v>
      </c>
    </row>
    <row r="585" spans="1:19" x14ac:dyDescent="0.3">
      <c r="A585" t="s">
        <v>610</v>
      </c>
      <c r="B585">
        <v>10646.453125</v>
      </c>
      <c r="C585">
        <v>10460.200194999999</v>
      </c>
      <c r="D585">
        <v>10439.445313</v>
      </c>
      <c r="E585">
        <v>10385.571289</v>
      </c>
      <c r="F585">
        <v>10372.599609000001</v>
      </c>
      <c r="G585">
        <v>10460.200194999999</v>
      </c>
      <c r="H585">
        <v>10386.900390999999</v>
      </c>
      <c r="I585">
        <v>10386.900390999999</v>
      </c>
      <c r="J585">
        <v>10403.309569999999</v>
      </c>
      <c r="L585" t="str">
        <f t="shared" si="67"/>
        <v>25APR2023:08:00:00</v>
      </c>
      <c r="M585">
        <v>9</v>
      </c>
      <c r="N585">
        <f t="shared" si="68"/>
        <v>-186.25293000000056</v>
      </c>
      <c r="O585">
        <f t="shared" si="70"/>
        <v>-186.25293000000056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1.7494364349629403</v>
      </c>
    </row>
    <row r="586" spans="1:19" x14ac:dyDescent="0.3">
      <c r="A586" t="s">
        <v>611</v>
      </c>
      <c r="B586">
        <v>10916.635742</v>
      </c>
      <c r="C586">
        <v>10701.299805000001</v>
      </c>
      <c r="D586">
        <v>10728.189453000001</v>
      </c>
      <c r="E586">
        <v>10660.884765999999</v>
      </c>
      <c r="F586">
        <v>10636.299805000001</v>
      </c>
      <c r="G586">
        <v>10701.299805000001</v>
      </c>
      <c r="H586">
        <v>10606.200194999999</v>
      </c>
      <c r="I586">
        <v>10606.200194999999</v>
      </c>
      <c r="J586">
        <v>10643.118164</v>
      </c>
      <c r="L586" t="str">
        <f t="shared" si="67"/>
        <v>25APR2023:09:00:00</v>
      </c>
      <c r="M586">
        <v>10</v>
      </c>
      <c r="N586">
        <f t="shared" si="68"/>
        <v>-215.33593699999983</v>
      </c>
      <c r="O586">
        <f t="shared" si="70"/>
        <v>-215.33593699999983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1.9725485221745509</v>
      </c>
    </row>
    <row r="587" spans="1:19" x14ac:dyDescent="0.3">
      <c r="A587" t="s">
        <v>612</v>
      </c>
      <c r="B587">
        <v>11274.3125</v>
      </c>
      <c r="C587">
        <v>10913.099609000001</v>
      </c>
      <c r="D587">
        <v>11078.963867</v>
      </c>
      <c r="E587">
        <v>11018.594727</v>
      </c>
      <c r="F587">
        <v>10863.299805000001</v>
      </c>
      <c r="G587">
        <v>10913.099609000001</v>
      </c>
      <c r="H587">
        <v>10798.5</v>
      </c>
      <c r="I587">
        <v>10798.5</v>
      </c>
      <c r="J587">
        <v>10872.532227</v>
      </c>
      <c r="L587" t="str">
        <f t="shared" si="67"/>
        <v>25APR2023:10:00:00</v>
      </c>
      <c r="M587">
        <v>11</v>
      </c>
      <c r="N587">
        <f t="shared" si="68"/>
        <v>-361.21289099999922</v>
      </c>
      <c r="O587">
        <f t="shared" si="70"/>
        <v>-361.21289099999922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3.2038573615907775</v>
      </c>
    </row>
    <row r="588" spans="1:19" x14ac:dyDescent="0.3">
      <c r="A588" t="s">
        <v>613</v>
      </c>
      <c r="B588">
        <v>11860.451171999999</v>
      </c>
      <c r="C588">
        <v>11140.400390999999</v>
      </c>
      <c r="D588">
        <v>11294.210938</v>
      </c>
      <c r="E588">
        <v>11327.245117</v>
      </c>
      <c r="F588">
        <v>11086.099609000001</v>
      </c>
      <c r="G588">
        <v>11140.400390999999</v>
      </c>
      <c r="H588">
        <v>11043.799805000001</v>
      </c>
      <c r="I588">
        <v>11043.799805000001</v>
      </c>
      <c r="J588">
        <v>11107.772461</v>
      </c>
      <c r="L588" t="str">
        <f t="shared" ref="L588:L651" si="74">A588</f>
        <v>25APR2023:11:00:00</v>
      </c>
      <c r="M588">
        <v>12</v>
      </c>
      <c r="N588">
        <f t="shared" ref="N588:N651" si="75">C588-B588</f>
        <v>-720.05078099999992</v>
      </c>
      <c r="O588">
        <f t="shared" si="70"/>
        <v>-720.05078099999992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6.071023526490178</v>
      </c>
    </row>
    <row r="589" spans="1:19" x14ac:dyDescent="0.3">
      <c r="A589" t="s">
        <v>614</v>
      </c>
      <c r="B589">
        <v>12366.165039</v>
      </c>
      <c r="C589">
        <v>11354.599609000001</v>
      </c>
      <c r="D589">
        <v>11517.9375</v>
      </c>
      <c r="E589">
        <v>11682.921875</v>
      </c>
      <c r="F589">
        <v>11285.400390999999</v>
      </c>
      <c r="G589">
        <v>11354.599609000001</v>
      </c>
      <c r="H589">
        <v>11290.200194999999</v>
      </c>
      <c r="I589">
        <v>11290.200194999999</v>
      </c>
      <c r="J589">
        <v>11341.708984000001</v>
      </c>
      <c r="L589" t="str">
        <f t="shared" si="74"/>
        <v>25APR2023:12:00:00</v>
      </c>
      <c r="M589">
        <v>13</v>
      </c>
      <c r="N589">
        <f t="shared" si="75"/>
        <v>-1011.5654299999987</v>
      </c>
      <c r="O589">
        <f t="shared" si="70"/>
        <v>-1011.5654299999987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8.1801061752754993</v>
      </c>
    </row>
    <row r="590" spans="1:19" x14ac:dyDescent="0.3">
      <c r="A590" t="s">
        <v>615</v>
      </c>
      <c r="B590">
        <v>12718.809569999999</v>
      </c>
      <c r="C590">
        <v>11530.799805000001</v>
      </c>
      <c r="D590">
        <v>11946.616211</v>
      </c>
      <c r="E590">
        <v>12105.362305000001</v>
      </c>
      <c r="F590">
        <v>11438.799805000001</v>
      </c>
      <c r="G590">
        <v>11530.799805000001</v>
      </c>
      <c r="H590">
        <v>11468</v>
      </c>
      <c r="I590">
        <v>11468</v>
      </c>
      <c r="J590">
        <v>11567.083984000001</v>
      </c>
      <c r="L590" t="str">
        <f t="shared" si="74"/>
        <v>25APR2023:13:00:00</v>
      </c>
      <c r="M590">
        <v>14</v>
      </c>
      <c r="N590">
        <f t="shared" si="75"/>
        <v>-1188.0097649999989</v>
      </c>
      <c r="O590">
        <f t="shared" si="70"/>
        <v>-1188.0097649999989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9.3405735691032827</v>
      </c>
    </row>
    <row r="591" spans="1:19" x14ac:dyDescent="0.3">
      <c r="A591" t="s">
        <v>616</v>
      </c>
      <c r="B591">
        <v>13000.204102</v>
      </c>
      <c r="C591">
        <v>11798.5</v>
      </c>
      <c r="D591">
        <v>12374.802734000001</v>
      </c>
      <c r="E591">
        <v>12503.867188</v>
      </c>
      <c r="F591">
        <v>11687.200194999999</v>
      </c>
      <c r="G591">
        <v>11798.5</v>
      </c>
      <c r="H591">
        <v>11732.400390999999</v>
      </c>
      <c r="I591">
        <v>11732.400390999999</v>
      </c>
      <c r="J591">
        <v>11862.970703000001</v>
      </c>
      <c r="L591" t="str">
        <f t="shared" si="74"/>
        <v>25APR2023:14:00:00</v>
      </c>
      <c r="M591">
        <v>15</v>
      </c>
      <c r="N591">
        <f t="shared" si="75"/>
        <v>-1201.7041019999997</v>
      </c>
      <c r="O591">
        <f t="shared" si="70"/>
        <v>-1201.7041019999997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9.2437325796686931</v>
      </c>
    </row>
    <row r="592" spans="1:19" x14ac:dyDescent="0.3">
      <c r="A592" t="s">
        <v>617</v>
      </c>
      <c r="B592">
        <v>13204.026367</v>
      </c>
      <c r="C592">
        <v>12020.799805000001</v>
      </c>
      <c r="D592">
        <v>12657.8125</v>
      </c>
      <c r="E592">
        <v>12803.674805000001</v>
      </c>
      <c r="F592">
        <v>11894.200194999999</v>
      </c>
      <c r="G592">
        <v>12020.799805000001</v>
      </c>
      <c r="H592">
        <v>11919.400390999999</v>
      </c>
      <c r="I592">
        <v>11919.400390999999</v>
      </c>
      <c r="J592">
        <v>12074.703125</v>
      </c>
      <c r="L592" t="str">
        <f t="shared" si="74"/>
        <v>25APR2023:15:00:00</v>
      </c>
      <c r="M592">
        <v>16</v>
      </c>
      <c r="N592">
        <f t="shared" si="75"/>
        <v>-1183.2265619999998</v>
      </c>
      <c r="O592">
        <f t="shared" si="70"/>
        <v>-1183.2265619999998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8.9611042049807192</v>
      </c>
    </row>
    <row r="593" spans="1:19" x14ac:dyDescent="0.3">
      <c r="A593" t="s">
        <v>618</v>
      </c>
      <c r="B593">
        <v>13462.526367</v>
      </c>
      <c r="C593">
        <v>12222.799805000001</v>
      </c>
      <c r="D593">
        <v>12883.961914</v>
      </c>
      <c r="E593">
        <v>13016.981444999999</v>
      </c>
      <c r="F593">
        <v>12075.299805000001</v>
      </c>
      <c r="G593">
        <v>12222.799805000001</v>
      </c>
      <c r="H593">
        <v>12059.5</v>
      </c>
      <c r="I593">
        <v>12059.5</v>
      </c>
      <c r="J593">
        <v>12242.302734000001</v>
      </c>
      <c r="L593" t="str">
        <f t="shared" si="74"/>
        <v>25APR2023:16:00:00</v>
      </c>
      <c r="M593">
        <v>17</v>
      </c>
      <c r="N593">
        <f t="shared" si="75"/>
        <v>-1239.7265619999998</v>
      </c>
      <c r="O593">
        <f t="shared" si="70"/>
        <v>-1239.7265619999998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9.2087215148478947</v>
      </c>
    </row>
    <row r="594" spans="1:19" x14ac:dyDescent="0.3">
      <c r="A594" t="s">
        <v>619</v>
      </c>
      <c r="B594">
        <v>13639.170898</v>
      </c>
      <c r="C594">
        <v>12378.700194999999</v>
      </c>
      <c r="D594">
        <v>13087.852539</v>
      </c>
      <c r="E594">
        <v>13257.789063</v>
      </c>
      <c r="F594">
        <v>12206.700194999999</v>
      </c>
      <c r="G594">
        <v>12378.700194999999</v>
      </c>
      <c r="H594">
        <v>12131.299805000001</v>
      </c>
      <c r="I594">
        <v>12131.299805000001</v>
      </c>
      <c r="J594">
        <v>12354.890625</v>
      </c>
      <c r="L594" t="str">
        <f t="shared" si="74"/>
        <v>25APR2023:17:00:00</v>
      </c>
      <c r="M594">
        <v>18</v>
      </c>
      <c r="N594">
        <f t="shared" si="75"/>
        <v>-1260.4707030000009</v>
      </c>
      <c r="O594">
        <f t="shared" si="70"/>
        <v>-1260.4707030000009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9.2415493025667104</v>
      </c>
    </row>
    <row r="595" spans="1:19" x14ac:dyDescent="0.3">
      <c r="A595" t="s">
        <v>620</v>
      </c>
      <c r="B595">
        <v>13672.964844</v>
      </c>
      <c r="C595">
        <v>12350.200194999999</v>
      </c>
      <c r="D595">
        <v>13045.634765999999</v>
      </c>
      <c r="E595">
        <v>13228.023438</v>
      </c>
      <c r="F595">
        <v>12209.099609000001</v>
      </c>
      <c r="G595">
        <v>12350.200194999999</v>
      </c>
      <c r="H595">
        <v>12082.599609000001</v>
      </c>
      <c r="I595">
        <v>12082.599609000001</v>
      </c>
      <c r="J595">
        <v>12314.617188</v>
      </c>
      <c r="L595" t="str">
        <f t="shared" si="74"/>
        <v>25APR2023:18:00:00</v>
      </c>
      <c r="M595">
        <v>19</v>
      </c>
      <c r="N595">
        <f t="shared" si="75"/>
        <v>-1322.7646490000006</v>
      </c>
      <c r="O595">
        <f t="shared" si="70"/>
        <v>-1322.7646490000006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9.6743073948621987</v>
      </c>
    </row>
    <row r="596" spans="1:19" x14ac:dyDescent="0.3">
      <c r="A596" t="s">
        <v>621</v>
      </c>
      <c r="B596">
        <v>13292.813477</v>
      </c>
      <c r="C596">
        <v>12079.700194999999</v>
      </c>
      <c r="D596">
        <v>12712.585938</v>
      </c>
      <c r="E596">
        <v>13029.46875</v>
      </c>
      <c r="F596">
        <v>11950.200194999999</v>
      </c>
      <c r="G596">
        <v>12079.700194999999</v>
      </c>
      <c r="H596">
        <v>11809.200194999999</v>
      </c>
      <c r="I596">
        <v>11809.200194999999</v>
      </c>
      <c r="J596">
        <v>12031.027344</v>
      </c>
      <c r="L596" t="str">
        <f t="shared" si="74"/>
        <v>25APR2023:19:00:00</v>
      </c>
      <c r="M596">
        <v>20</v>
      </c>
      <c r="N596">
        <f t="shared" si="75"/>
        <v>-1213.1132820000003</v>
      </c>
      <c r="O596">
        <f t="shared" si="70"/>
        <v>-1213.1132820000003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9.1260836849851206</v>
      </c>
    </row>
    <row r="597" spans="1:19" x14ac:dyDescent="0.3">
      <c r="A597" t="s">
        <v>622</v>
      </c>
      <c r="B597">
        <v>13012.901367</v>
      </c>
      <c r="C597">
        <v>11908.400390999999</v>
      </c>
      <c r="D597">
        <v>12497.585938</v>
      </c>
      <c r="E597">
        <v>12846.46875</v>
      </c>
      <c r="F597">
        <v>11793.400390999999</v>
      </c>
      <c r="G597">
        <v>11908.400390999999</v>
      </c>
      <c r="H597">
        <v>11633.200194999999</v>
      </c>
      <c r="I597">
        <v>11633.200194999999</v>
      </c>
      <c r="J597">
        <v>11849.617188</v>
      </c>
      <c r="L597" t="str">
        <f t="shared" si="74"/>
        <v>25APR2023:20:00:00</v>
      </c>
      <c r="M597">
        <v>21</v>
      </c>
      <c r="N597">
        <f t="shared" si="75"/>
        <v>-1104.5009760000012</v>
      </c>
      <c r="O597">
        <f t="shared" si="70"/>
        <v>-1104.5009760000012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8.4877380136066716</v>
      </c>
    </row>
    <row r="598" spans="1:19" x14ac:dyDescent="0.3">
      <c r="A598" t="s">
        <v>623</v>
      </c>
      <c r="B598">
        <v>13024.247069999999</v>
      </c>
      <c r="C598">
        <v>11913.099609000001</v>
      </c>
      <c r="D598">
        <v>12579.575194999999</v>
      </c>
      <c r="E598">
        <v>12842.429688</v>
      </c>
      <c r="F598">
        <v>11793.900390999999</v>
      </c>
      <c r="G598">
        <v>11913.099609000001</v>
      </c>
      <c r="H598">
        <v>11648.599609000001</v>
      </c>
      <c r="I598">
        <v>11648.599609000001</v>
      </c>
      <c r="J598">
        <v>11875.775390999999</v>
      </c>
      <c r="L598" t="str">
        <f t="shared" si="74"/>
        <v>25APR2023:21:00:00</v>
      </c>
      <c r="M598">
        <v>22</v>
      </c>
      <c r="N598">
        <f t="shared" si="75"/>
        <v>-1111.1474609999987</v>
      </c>
      <c r="O598">
        <f t="shared" si="70"/>
        <v>-1111.1474609999987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8.5313757872377245</v>
      </c>
    </row>
    <row r="599" spans="1:19" x14ac:dyDescent="0.3">
      <c r="A599" t="s">
        <v>624</v>
      </c>
      <c r="B599">
        <v>12720.775390999999</v>
      </c>
      <c r="C599">
        <v>11622</v>
      </c>
      <c r="D599">
        <v>12274.855469</v>
      </c>
      <c r="E599">
        <v>12507.054688</v>
      </c>
      <c r="F599">
        <v>11499.299805000001</v>
      </c>
      <c r="G599">
        <v>11622</v>
      </c>
      <c r="H599">
        <v>11296.700194999999</v>
      </c>
      <c r="I599">
        <v>11296.700194999999</v>
      </c>
      <c r="J599">
        <v>11545.122069999999</v>
      </c>
      <c r="L599" t="str">
        <f t="shared" si="74"/>
        <v>25APR2023:22:00:00</v>
      </c>
      <c r="M599">
        <v>23</v>
      </c>
      <c r="N599">
        <f t="shared" si="75"/>
        <v>-1098.7753909999992</v>
      </c>
      <c r="O599">
        <f t="shared" si="70"/>
        <v>-1098.7753909999992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8.6376447757845582</v>
      </c>
    </row>
    <row r="600" spans="1:19" x14ac:dyDescent="0.3">
      <c r="A600" t="s">
        <v>625</v>
      </c>
      <c r="B600">
        <v>12096.881836</v>
      </c>
      <c r="C600">
        <v>11165.400390999999</v>
      </c>
      <c r="D600">
        <v>11650.817383</v>
      </c>
      <c r="E600">
        <v>11865.884765999999</v>
      </c>
      <c r="F600">
        <v>11039.299805000001</v>
      </c>
      <c r="G600">
        <v>11165.400390999999</v>
      </c>
      <c r="H600">
        <v>10837.299805000001</v>
      </c>
      <c r="I600">
        <v>10837.299805000001</v>
      </c>
      <c r="J600">
        <v>11053.014648</v>
      </c>
      <c r="L600" t="str">
        <f t="shared" si="74"/>
        <v>25APR2023:23:00:00</v>
      </c>
      <c r="M600">
        <v>24</v>
      </c>
      <c r="N600">
        <f t="shared" si="75"/>
        <v>-931.48144500000126</v>
      </c>
      <c r="O600">
        <f t="shared" si="70"/>
        <v>-931.48144500000126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7.7001780924067313</v>
      </c>
    </row>
    <row r="601" spans="1:19" x14ac:dyDescent="0.3">
      <c r="A601" t="s">
        <v>626</v>
      </c>
      <c r="B601">
        <v>11427.588867</v>
      </c>
      <c r="C601">
        <v>10662.099609000001</v>
      </c>
      <c r="D601">
        <v>10893.884765999999</v>
      </c>
      <c r="E601">
        <v>11090.444336</v>
      </c>
      <c r="F601">
        <v>10534.200194999999</v>
      </c>
      <c r="G601">
        <v>10662.099609000001</v>
      </c>
      <c r="H601">
        <v>10344.700194999999</v>
      </c>
      <c r="I601">
        <v>10344.700194999999</v>
      </c>
      <c r="J601">
        <v>10505.227539</v>
      </c>
      <c r="L601" t="str">
        <f t="shared" si="74"/>
        <v>26APR2023:00:00:00</v>
      </c>
      <c r="M601">
        <v>1</v>
      </c>
      <c r="N601">
        <f t="shared" si="75"/>
        <v>-765.48925799999961</v>
      </c>
      <c r="O601">
        <f t="shared" si="70"/>
        <v>-765.48925799999961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6.6986069144519185</v>
      </c>
    </row>
    <row r="602" spans="1:19" x14ac:dyDescent="0.3">
      <c r="A602" t="s">
        <v>627</v>
      </c>
      <c r="B602">
        <v>10747.908203000001</v>
      </c>
      <c r="C602">
        <v>10322</v>
      </c>
      <c r="D602">
        <v>10430.710938</v>
      </c>
      <c r="E602">
        <v>10526.135742</v>
      </c>
      <c r="F602">
        <v>10129.299805000001</v>
      </c>
      <c r="G602">
        <v>10322</v>
      </c>
      <c r="H602">
        <v>10322</v>
      </c>
      <c r="I602">
        <v>10057.599609000001</v>
      </c>
      <c r="J602">
        <v>10245.152344</v>
      </c>
      <c r="L602" t="str">
        <f t="shared" si="74"/>
        <v>26APR2023:01:00:00</v>
      </c>
      <c r="M602">
        <v>2</v>
      </c>
      <c r="N602">
        <f t="shared" si="75"/>
        <v>-425.90820300000087</v>
      </c>
      <c r="O602">
        <f t="shared" si="70"/>
        <v>-425.90820300000087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3.9627078586428528</v>
      </c>
    </row>
    <row r="603" spans="1:19" x14ac:dyDescent="0.3">
      <c r="A603" t="s">
        <v>628</v>
      </c>
      <c r="B603">
        <v>10356.697265999999</v>
      </c>
      <c r="C603">
        <v>9969.1396483999997</v>
      </c>
      <c r="D603">
        <v>9955.2929688000004</v>
      </c>
      <c r="E603">
        <v>10009.416992</v>
      </c>
      <c r="F603">
        <v>9813.4902344000002</v>
      </c>
      <c r="G603">
        <v>9969.1396483999997</v>
      </c>
      <c r="H603">
        <v>9969.1396483999997</v>
      </c>
      <c r="I603">
        <v>9711.4599608999997</v>
      </c>
      <c r="J603">
        <v>9873.5019530999998</v>
      </c>
      <c r="L603" t="str">
        <f t="shared" si="74"/>
        <v>26APR2023:02:00:00</v>
      </c>
      <c r="M603">
        <v>3</v>
      </c>
      <c r="N603">
        <f t="shared" si="75"/>
        <v>-387.5576175999995</v>
      </c>
      <c r="O603">
        <f t="shared" si="70"/>
        <v>-387.5576175999995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3.7420966129068227</v>
      </c>
    </row>
    <row r="604" spans="1:19" x14ac:dyDescent="0.3">
      <c r="A604" t="s">
        <v>629</v>
      </c>
      <c r="B604">
        <v>10134.040039</v>
      </c>
      <c r="C604">
        <v>9788.9501952999999</v>
      </c>
      <c r="D604">
        <v>9635.9677733999997</v>
      </c>
      <c r="E604">
        <v>9669.6933594000002</v>
      </c>
      <c r="F604">
        <v>9644.3798827999999</v>
      </c>
      <c r="G604">
        <v>9788.9501952999999</v>
      </c>
      <c r="H604">
        <v>9788.9501952999999</v>
      </c>
      <c r="I604">
        <v>9587.9804688000004</v>
      </c>
      <c r="J604">
        <v>9683.6064452999999</v>
      </c>
      <c r="L604" t="str">
        <f t="shared" si="74"/>
        <v>26APR2023:03:00:00</v>
      </c>
      <c r="M604">
        <v>4</v>
      </c>
      <c r="N604">
        <f t="shared" si="75"/>
        <v>-345.08984369999962</v>
      </c>
      <c r="O604">
        <f t="shared" si="70"/>
        <v>-345.08984369999962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3.4052543938246784</v>
      </c>
    </row>
    <row r="605" spans="1:19" x14ac:dyDescent="0.3">
      <c r="A605" t="s">
        <v>630</v>
      </c>
      <c r="B605">
        <v>10069.303711</v>
      </c>
      <c r="C605">
        <v>9660.5498047000001</v>
      </c>
      <c r="D605">
        <v>9544.0585938000004</v>
      </c>
      <c r="E605">
        <v>9558.0839844000002</v>
      </c>
      <c r="F605">
        <v>9537.1699219000002</v>
      </c>
      <c r="G605">
        <v>9660.5498047000001</v>
      </c>
      <c r="H605">
        <v>9660.5498047000001</v>
      </c>
      <c r="I605">
        <v>9470.4199219000002</v>
      </c>
      <c r="J605">
        <v>9567.875</v>
      </c>
      <c r="L605" t="str">
        <f t="shared" si="74"/>
        <v>26APR2023:04:00:00</v>
      </c>
      <c r="M605">
        <v>5</v>
      </c>
      <c r="N605">
        <f t="shared" si="75"/>
        <v>-408.75390630000038</v>
      </c>
      <c r="O605">
        <f t="shared" si="70"/>
        <v>-408.75390630000038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4.0594058738487124</v>
      </c>
    </row>
    <row r="606" spans="1:19" x14ac:dyDescent="0.3">
      <c r="A606" t="s">
        <v>631</v>
      </c>
      <c r="B606">
        <v>10166.830078000001</v>
      </c>
      <c r="C606">
        <v>9723.0097655999998</v>
      </c>
      <c r="D606">
        <v>9635.2705077999999</v>
      </c>
      <c r="E606">
        <v>9642.9550780999998</v>
      </c>
      <c r="F606">
        <v>9616.5800780999998</v>
      </c>
      <c r="G606">
        <v>9723.0097655999998</v>
      </c>
      <c r="H606">
        <v>9723.0097655999998</v>
      </c>
      <c r="I606">
        <v>9551.4501952999999</v>
      </c>
      <c r="J606">
        <v>9643.3515625</v>
      </c>
      <c r="L606" t="str">
        <f t="shared" si="74"/>
        <v>26APR2023:05:00:00</v>
      </c>
      <c r="M606">
        <v>6</v>
      </c>
      <c r="N606">
        <f t="shared" si="75"/>
        <v>-443.82031240000106</v>
      </c>
      <c r="O606">
        <f t="shared" si="70"/>
        <v>-443.82031240000106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4.3653755299833685</v>
      </c>
    </row>
    <row r="607" spans="1:19" x14ac:dyDescent="0.3">
      <c r="A607" t="s">
        <v>632</v>
      </c>
      <c r="B607">
        <v>10642.565430000001</v>
      </c>
      <c r="C607">
        <v>10126</v>
      </c>
      <c r="D607">
        <v>10025.105469</v>
      </c>
      <c r="E607">
        <v>10037.231444999999</v>
      </c>
      <c r="F607">
        <v>9988.4599608999997</v>
      </c>
      <c r="G607">
        <v>10126</v>
      </c>
      <c r="H607">
        <v>10126</v>
      </c>
      <c r="I607">
        <v>9947.0498047000001</v>
      </c>
      <c r="J607">
        <v>10038.382813</v>
      </c>
      <c r="L607" t="str">
        <f t="shared" si="74"/>
        <v>26APR2023:06:00:00</v>
      </c>
      <c r="M607">
        <v>7</v>
      </c>
      <c r="N607">
        <f t="shared" si="75"/>
        <v>-516.56543000000056</v>
      </c>
      <c r="O607">
        <f t="shared" si="70"/>
        <v>-516.56543000000056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4.8537679509478995</v>
      </c>
    </row>
    <row r="608" spans="1:19" x14ac:dyDescent="0.3">
      <c r="A608" t="s">
        <v>633</v>
      </c>
      <c r="B608">
        <v>11306.744140999999</v>
      </c>
      <c r="C608">
        <v>10700</v>
      </c>
      <c r="D608">
        <v>10648.088867</v>
      </c>
      <c r="E608">
        <v>10675.825194999999</v>
      </c>
      <c r="F608">
        <v>10501.599609000001</v>
      </c>
      <c r="G608">
        <v>10700</v>
      </c>
      <c r="H608">
        <v>10700</v>
      </c>
      <c r="I608">
        <v>10500.700194999999</v>
      </c>
      <c r="J608">
        <v>10609.988281</v>
      </c>
      <c r="L608" t="str">
        <f t="shared" si="74"/>
        <v>26APR2023:07:00:00</v>
      </c>
      <c r="M608">
        <v>8</v>
      </c>
      <c r="N608">
        <f t="shared" si="75"/>
        <v>-606.74414099999922</v>
      </c>
      <c r="O608">
        <f t="shared" si="70"/>
        <v>-606.74414099999922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5.366214477250363</v>
      </c>
    </row>
    <row r="609" spans="1:19" x14ac:dyDescent="0.3">
      <c r="A609" t="s">
        <v>634</v>
      </c>
      <c r="B609">
        <v>11590.315430000001</v>
      </c>
      <c r="C609">
        <v>10972.299805000001</v>
      </c>
      <c r="D609">
        <v>10929.953125</v>
      </c>
      <c r="E609">
        <v>10955.132813</v>
      </c>
      <c r="F609">
        <v>10719.400390999999</v>
      </c>
      <c r="G609">
        <v>10972.299805000001</v>
      </c>
      <c r="H609">
        <v>10972.299805000001</v>
      </c>
      <c r="I609">
        <v>10756.799805000001</v>
      </c>
      <c r="J609">
        <v>10873.890625</v>
      </c>
      <c r="L609" t="str">
        <f t="shared" si="74"/>
        <v>26APR2023:08:00:00</v>
      </c>
      <c r="M609">
        <v>9</v>
      </c>
      <c r="N609">
        <f t="shared" si="75"/>
        <v>-618.015625</v>
      </c>
      <c r="O609">
        <f t="shared" si="70"/>
        <v>-618.015625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5.3321726119752375</v>
      </c>
    </row>
    <row r="610" spans="1:19" x14ac:dyDescent="0.3">
      <c r="A610" t="s">
        <v>635</v>
      </c>
      <c r="B610">
        <v>11890.722656</v>
      </c>
      <c r="C610">
        <v>11259.700194999999</v>
      </c>
      <c r="D610">
        <v>11270.215819999999</v>
      </c>
      <c r="E610">
        <v>11249.666992</v>
      </c>
      <c r="F610">
        <v>10991.5</v>
      </c>
      <c r="G610">
        <v>11259.700194999999</v>
      </c>
      <c r="H610">
        <v>11259.700194999999</v>
      </c>
      <c r="I610">
        <v>11036</v>
      </c>
      <c r="J610">
        <v>11167.874023</v>
      </c>
      <c r="L610" t="str">
        <f t="shared" si="74"/>
        <v>26APR2023:09:00:00</v>
      </c>
      <c r="M610">
        <v>10</v>
      </c>
      <c r="N610">
        <f t="shared" si="75"/>
        <v>-631.02246100000048</v>
      </c>
      <c r="O610">
        <f t="shared" si="70"/>
        <v>-631.02246100000048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5.3068470206189673</v>
      </c>
    </row>
    <row r="611" spans="1:19" x14ac:dyDescent="0.3">
      <c r="A611" t="s">
        <v>636</v>
      </c>
      <c r="B611">
        <v>12232.071289</v>
      </c>
      <c r="C611">
        <v>11623.700194999999</v>
      </c>
      <c r="D611">
        <v>11865.074219</v>
      </c>
      <c r="E611">
        <v>11732.650390999999</v>
      </c>
      <c r="F611">
        <v>11293.5</v>
      </c>
      <c r="G611">
        <v>11623.700194999999</v>
      </c>
      <c r="H611">
        <v>11623.700194999999</v>
      </c>
      <c r="I611">
        <v>11472.200194999999</v>
      </c>
      <c r="J611">
        <v>11593.504883</v>
      </c>
      <c r="L611" t="str">
        <f t="shared" si="74"/>
        <v>26APR2023:10:00:00</v>
      </c>
      <c r="M611">
        <v>11</v>
      </c>
      <c r="N611">
        <f t="shared" si="75"/>
        <v>-608.37109400000008</v>
      </c>
      <c r="O611">
        <f t="shared" si="70"/>
        <v>-608.37109400000008</v>
      </c>
      <c r="P611" t="str">
        <f t="shared" si="71"/>
        <v/>
      </c>
      <c r="Q611">
        <f t="shared" si="72"/>
        <v>1</v>
      </c>
      <c r="R611" t="str">
        <f t="shared" si="73"/>
        <v/>
      </c>
      <c r="S611">
        <f t="shared" si="76"/>
        <v>4.9735738095893307</v>
      </c>
    </row>
    <row r="612" spans="1:19" x14ac:dyDescent="0.3">
      <c r="A612" t="s">
        <v>637</v>
      </c>
      <c r="B612">
        <v>12649.271484000001</v>
      </c>
      <c r="C612">
        <v>12036</v>
      </c>
      <c r="D612">
        <v>12288.478515999999</v>
      </c>
      <c r="E612">
        <v>12155.376953000001</v>
      </c>
      <c r="F612">
        <v>11634.099609000001</v>
      </c>
      <c r="G612">
        <v>12036</v>
      </c>
      <c r="H612">
        <v>12036</v>
      </c>
      <c r="I612">
        <v>11906.599609000001</v>
      </c>
      <c r="J612">
        <v>12007.486328000001</v>
      </c>
      <c r="L612" t="str">
        <f t="shared" si="74"/>
        <v>26APR2023:11:00:00</v>
      </c>
      <c r="M612">
        <v>12</v>
      </c>
      <c r="N612">
        <f t="shared" si="75"/>
        <v>-613.27148400000078</v>
      </c>
      <c r="O612">
        <f t="shared" si="70"/>
        <v>-613.27148400000078</v>
      </c>
      <c r="P612" t="str">
        <f t="shared" si="71"/>
        <v/>
      </c>
      <c r="Q612">
        <f t="shared" si="72"/>
        <v>1</v>
      </c>
      <c r="R612" t="str">
        <f t="shared" si="73"/>
        <v/>
      </c>
      <c r="S612">
        <f t="shared" si="76"/>
        <v>4.8482751340717511</v>
      </c>
    </row>
    <row r="613" spans="1:19" x14ac:dyDescent="0.3">
      <c r="A613" t="s">
        <v>638</v>
      </c>
      <c r="B613">
        <v>13134.358398</v>
      </c>
      <c r="C613">
        <v>12409.700194999999</v>
      </c>
      <c r="D613">
        <v>12809.443359000001</v>
      </c>
      <c r="E613">
        <v>12705.427734000001</v>
      </c>
      <c r="F613">
        <v>11939.299805000001</v>
      </c>
      <c r="G613">
        <v>12409.700194999999</v>
      </c>
      <c r="H613">
        <v>12409.700194999999</v>
      </c>
      <c r="I613">
        <v>12285.400390999999</v>
      </c>
      <c r="J613">
        <v>12405.319336</v>
      </c>
      <c r="L613" t="str">
        <f t="shared" si="74"/>
        <v>26APR2023:12:00:00</v>
      </c>
      <c r="M613">
        <v>13</v>
      </c>
      <c r="N613">
        <f t="shared" si="75"/>
        <v>-724.65820300000087</v>
      </c>
      <c r="O613">
        <f t="shared" si="70"/>
        <v>-724.65820300000087</v>
      </c>
      <c r="P613" t="str">
        <f t="shared" si="71"/>
        <v/>
      </c>
      <c r="Q613">
        <f t="shared" si="72"/>
        <v>1</v>
      </c>
      <c r="R613" t="str">
        <f t="shared" si="73"/>
        <v/>
      </c>
      <c r="S613">
        <f t="shared" si="76"/>
        <v>5.5172714269038545</v>
      </c>
    </row>
    <row r="614" spans="1:19" x14ac:dyDescent="0.3">
      <c r="A614" t="s">
        <v>639</v>
      </c>
      <c r="B614">
        <v>13653.087890999999</v>
      </c>
      <c r="C614">
        <v>12733.799805000001</v>
      </c>
      <c r="D614">
        <v>13270.683594</v>
      </c>
      <c r="E614">
        <v>13316.510742</v>
      </c>
      <c r="F614">
        <v>12177.900390999999</v>
      </c>
      <c r="G614">
        <v>12733.799805000001</v>
      </c>
      <c r="H614">
        <v>12733.799805000001</v>
      </c>
      <c r="I614">
        <v>12599.700194999999</v>
      </c>
      <c r="J614">
        <v>12745.357421999999</v>
      </c>
      <c r="L614" t="str">
        <f t="shared" si="74"/>
        <v>26APR2023:13:00:00</v>
      </c>
      <c r="M614">
        <v>14</v>
      </c>
      <c r="N614">
        <f t="shared" si="75"/>
        <v>-919.28808599999866</v>
      </c>
      <c r="O614">
        <f t="shared" si="70"/>
        <v>-919.28808599999866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6.7331880768597818</v>
      </c>
    </row>
    <row r="615" spans="1:19" x14ac:dyDescent="0.3">
      <c r="A615" t="s">
        <v>640</v>
      </c>
      <c r="B615">
        <v>14249.229492</v>
      </c>
      <c r="C615">
        <v>13125.5</v>
      </c>
      <c r="D615">
        <v>13629.188477</v>
      </c>
      <c r="E615">
        <v>13767.069336</v>
      </c>
      <c r="F615">
        <v>12478.900390999999</v>
      </c>
      <c r="G615">
        <v>13125.5</v>
      </c>
      <c r="H615">
        <v>13125.5</v>
      </c>
      <c r="I615">
        <v>12983.799805000001</v>
      </c>
      <c r="J615">
        <v>13119.068359000001</v>
      </c>
      <c r="L615" t="str">
        <f t="shared" si="74"/>
        <v>26APR2023:14:00:00</v>
      </c>
      <c r="M615">
        <v>15</v>
      </c>
      <c r="N615">
        <f t="shared" si="75"/>
        <v>-1123.7294920000004</v>
      </c>
      <c r="O615">
        <f t="shared" si="70"/>
        <v>-1123.7294920000004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7.8862474116997001</v>
      </c>
    </row>
    <row r="616" spans="1:19" x14ac:dyDescent="0.3">
      <c r="A616" t="s">
        <v>641</v>
      </c>
      <c r="B616">
        <v>14655.766602</v>
      </c>
      <c r="C616">
        <v>13403.099609000001</v>
      </c>
      <c r="D616">
        <v>13887.201171999999</v>
      </c>
      <c r="E616">
        <v>14103.101563</v>
      </c>
      <c r="F616">
        <v>12691.200194999999</v>
      </c>
      <c r="G616">
        <v>13403.099609000001</v>
      </c>
      <c r="H616">
        <v>13403.099609000001</v>
      </c>
      <c r="I616">
        <v>13236.599609000001</v>
      </c>
      <c r="J616">
        <v>13378.779296999999</v>
      </c>
      <c r="L616" t="str">
        <f t="shared" si="74"/>
        <v>26APR2023:15:00:00</v>
      </c>
      <c r="M616">
        <v>16</v>
      </c>
      <c r="N616">
        <f t="shared" si="75"/>
        <v>-1252.6669929999989</v>
      </c>
      <c r="O616">
        <f t="shared" si="70"/>
        <v>-1252.6669929999989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8.5472635244413198</v>
      </c>
    </row>
    <row r="617" spans="1:19" x14ac:dyDescent="0.3">
      <c r="A617" t="s">
        <v>642</v>
      </c>
      <c r="B617">
        <v>14964.344727</v>
      </c>
      <c r="C617">
        <v>13627.400390999999</v>
      </c>
      <c r="D617">
        <v>14069.916015999999</v>
      </c>
      <c r="E617">
        <v>14309.161133</v>
      </c>
      <c r="F617">
        <v>12883.400390999999</v>
      </c>
      <c r="G617">
        <v>13627.400390999999</v>
      </c>
      <c r="H617">
        <v>13627.400390999999</v>
      </c>
      <c r="I617">
        <v>13406.299805000001</v>
      </c>
      <c r="J617">
        <v>13575.173828000001</v>
      </c>
      <c r="L617" t="str">
        <f t="shared" si="74"/>
        <v>26APR2023:16:00:00</v>
      </c>
      <c r="M617">
        <v>17</v>
      </c>
      <c r="N617">
        <f t="shared" si="75"/>
        <v>-1336.9443360000005</v>
      </c>
      <c r="O617">
        <f t="shared" si="70"/>
        <v>-1336.9443360000005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8.9341989936102362</v>
      </c>
    </row>
    <row r="618" spans="1:19" x14ac:dyDescent="0.3">
      <c r="A618" t="s">
        <v>643</v>
      </c>
      <c r="B618">
        <v>15201.714844</v>
      </c>
      <c r="C618">
        <v>13763.400390999999</v>
      </c>
      <c r="D618">
        <v>14173.085938</v>
      </c>
      <c r="E618">
        <v>14411.095703000001</v>
      </c>
      <c r="F618">
        <v>12988.599609000001</v>
      </c>
      <c r="G618">
        <v>13763.400390999999</v>
      </c>
      <c r="H618">
        <v>13763.400390999999</v>
      </c>
      <c r="I618">
        <v>13459.599609000001</v>
      </c>
      <c r="J618">
        <v>13676.717773</v>
      </c>
      <c r="L618" t="str">
        <f t="shared" si="74"/>
        <v>26APR2023:17:00:00</v>
      </c>
      <c r="M618">
        <v>18</v>
      </c>
      <c r="N618">
        <f t="shared" si="75"/>
        <v>-1438.3144530000009</v>
      </c>
      <c r="O618">
        <f t="shared" si="70"/>
        <v>-1438.3144530000009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9.4615276484264044</v>
      </c>
    </row>
    <row r="619" spans="1:19" x14ac:dyDescent="0.3">
      <c r="A619" t="s">
        <v>644</v>
      </c>
      <c r="B619">
        <v>15149.888671999999</v>
      </c>
      <c r="C619">
        <v>13728.599609000001</v>
      </c>
      <c r="D619">
        <v>14203.616211</v>
      </c>
      <c r="E619">
        <v>14471.234375</v>
      </c>
      <c r="F619">
        <v>12958.799805000001</v>
      </c>
      <c r="G619">
        <v>13728.599609000001</v>
      </c>
      <c r="H619">
        <v>13728.599609000001</v>
      </c>
      <c r="I619">
        <v>13347.200194999999</v>
      </c>
      <c r="J619">
        <v>13632.203125</v>
      </c>
      <c r="L619" t="str">
        <f t="shared" si="74"/>
        <v>26APR2023:18:00:00</v>
      </c>
      <c r="M619">
        <v>19</v>
      </c>
      <c r="N619">
        <f t="shared" si="75"/>
        <v>-1421.2890629999984</v>
      </c>
      <c r="O619">
        <f t="shared" si="70"/>
        <v>-1421.2890629999984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9.3815148993591126</v>
      </c>
    </row>
    <row r="620" spans="1:19" x14ac:dyDescent="0.3">
      <c r="A620" t="s">
        <v>645</v>
      </c>
      <c r="B620">
        <v>14714.837890999999</v>
      </c>
      <c r="C620">
        <v>13396.400390999999</v>
      </c>
      <c r="D620">
        <v>13881.662109000001</v>
      </c>
      <c r="E620">
        <v>14310.582031</v>
      </c>
      <c r="F620">
        <v>12678.700194999999</v>
      </c>
      <c r="G620">
        <v>13396.400390999999</v>
      </c>
      <c r="H620">
        <v>13396.400390999999</v>
      </c>
      <c r="I620">
        <v>12993.200194999999</v>
      </c>
      <c r="J620">
        <v>13300.722656</v>
      </c>
      <c r="L620" t="str">
        <f t="shared" si="74"/>
        <v>26APR2023:19:00:00</v>
      </c>
      <c r="M620">
        <v>20</v>
      </c>
      <c r="N620">
        <f t="shared" si="75"/>
        <v>-1318.4375</v>
      </c>
      <c r="O620">
        <f t="shared" si="70"/>
        <v>-1318.4375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8.959918619330443</v>
      </c>
    </row>
    <row r="621" spans="1:19" x14ac:dyDescent="0.3">
      <c r="A621" t="s">
        <v>646</v>
      </c>
      <c r="B621">
        <v>14310.537109000001</v>
      </c>
      <c r="C621">
        <v>13071</v>
      </c>
      <c r="D621">
        <v>13678.783203000001</v>
      </c>
      <c r="E621">
        <v>14113.298828000001</v>
      </c>
      <c r="F621">
        <v>12402.900390999999</v>
      </c>
      <c r="G621">
        <v>13071</v>
      </c>
      <c r="H621">
        <v>13071</v>
      </c>
      <c r="I621">
        <v>12658.799805000001</v>
      </c>
      <c r="J621">
        <v>13002.085938</v>
      </c>
      <c r="L621" t="str">
        <f t="shared" si="74"/>
        <v>26APR2023:20:00:00</v>
      </c>
      <c r="M621">
        <v>21</v>
      </c>
      <c r="N621">
        <f t="shared" si="75"/>
        <v>-1239.5371090000008</v>
      </c>
      <c r="O621">
        <f t="shared" si="70"/>
        <v>-1239.5371090000008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8.6617091976264611</v>
      </c>
    </row>
    <row r="622" spans="1:19" x14ac:dyDescent="0.3">
      <c r="A622" t="s">
        <v>647</v>
      </c>
      <c r="B622">
        <v>14262.25</v>
      </c>
      <c r="C622">
        <v>13030.599609000001</v>
      </c>
      <c r="D622">
        <v>13700.458008</v>
      </c>
      <c r="E622">
        <v>13972.728515999999</v>
      </c>
      <c r="F622">
        <v>12372.700194999999</v>
      </c>
      <c r="G622">
        <v>13030.599609000001</v>
      </c>
      <c r="H622">
        <v>13030.599609000001</v>
      </c>
      <c r="I622">
        <v>12601.200194999999</v>
      </c>
      <c r="J622">
        <v>12969.961914</v>
      </c>
      <c r="L622" t="str">
        <f t="shared" si="74"/>
        <v>26APR2023:21:00:00</v>
      </c>
      <c r="M622">
        <v>22</v>
      </c>
      <c r="N622">
        <f t="shared" si="75"/>
        <v>-1231.6503909999992</v>
      </c>
      <c r="O622">
        <f t="shared" si="70"/>
        <v>-1231.6503909999992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8.6357369349155935</v>
      </c>
    </row>
    <row r="623" spans="1:19" x14ac:dyDescent="0.3">
      <c r="A623" t="s">
        <v>648</v>
      </c>
      <c r="B623">
        <v>13887.736328000001</v>
      </c>
      <c r="C623">
        <v>12677.599609000001</v>
      </c>
      <c r="D623">
        <v>13266.099609000001</v>
      </c>
      <c r="E623">
        <v>13393.952148</v>
      </c>
      <c r="F623">
        <v>12059</v>
      </c>
      <c r="G623">
        <v>12677.599609000001</v>
      </c>
      <c r="H623">
        <v>12677.599609000001</v>
      </c>
      <c r="I623">
        <v>12193.700194999999</v>
      </c>
      <c r="J623">
        <v>12588.270508</v>
      </c>
      <c r="L623" t="str">
        <f t="shared" si="74"/>
        <v>26APR2023:22:00:00</v>
      </c>
      <c r="M623">
        <v>23</v>
      </c>
      <c r="N623">
        <f t="shared" si="75"/>
        <v>-1210.1367190000001</v>
      </c>
      <c r="O623">
        <f t="shared" si="70"/>
        <v>-1210.1367190000001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8.7137074784474553</v>
      </c>
    </row>
    <row r="624" spans="1:19" x14ac:dyDescent="0.3">
      <c r="A624" t="s">
        <v>649</v>
      </c>
      <c r="B624">
        <v>13190.189453000001</v>
      </c>
      <c r="C624">
        <v>12047.700194999999</v>
      </c>
      <c r="D624">
        <v>12479.474609000001</v>
      </c>
      <c r="E624">
        <v>12598.427734000001</v>
      </c>
      <c r="F624">
        <v>11530</v>
      </c>
      <c r="G624">
        <v>12047.700194999999</v>
      </c>
      <c r="H624">
        <v>12047.700194999999</v>
      </c>
      <c r="I624">
        <v>11607.900390999999</v>
      </c>
      <c r="J624">
        <v>11950.345703000001</v>
      </c>
      <c r="L624" t="str">
        <f t="shared" si="74"/>
        <v>26APR2023:23:00:00</v>
      </c>
      <c r="M624">
        <v>24</v>
      </c>
      <c r="N624">
        <f t="shared" si="75"/>
        <v>-1142.4892580000014</v>
      </c>
      <c r="O624">
        <f t="shared" si="70"/>
        <v>-1142.4892580000014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8.6616591980803701</v>
      </c>
    </row>
    <row r="625" spans="1:19" x14ac:dyDescent="0.3">
      <c r="A625" t="s">
        <v>650</v>
      </c>
      <c r="B625">
        <v>12272.042969</v>
      </c>
      <c r="C625">
        <v>11326.5</v>
      </c>
      <c r="D625">
        <v>11711.151367</v>
      </c>
      <c r="E625">
        <v>11835.272461</v>
      </c>
      <c r="F625">
        <v>10937.5</v>
      </c>
      <c r="G625">
        <v>11326.5</v>
      </c>
      <c r="H625">
        <v>11326.5</v>
      </c>
      <c r="I625">
        <v>10942.200194999999</v>
      </c>
      <c r="J625">
        <v>11249.240234000001</v>
      </c>
      <c r="L625" t="str">
        <f t="shared" si="74"/>
        <v>27APR2023:00:00:00</v>
      </c>
      <c r="M625">
        <v>1</v>
      </c>
      <c r="N625">
        <f t="shared" si="75"/>
        <v>-945.54296900000008</v>
      </c>
      <c r="O625">
        <f t="shared" si="70"/>
        <v>-945.54296900000008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7.7048537997178199</v>
      </c>
    </row>
    <row r="626" spans="1:19" x14ac:dyDescent="0.3">
      <c r="A626" t="s">
        <v>651</v>
      </c>
      <c r="B626">
        <v>11500.929688</v>
      </c>
      <c r="C626">
        <v>10966.599609000001</v>
      </c>
      <c r="D626">
        <v>11218.608398</v>
      </c>
      <c r="E626">
        <v>11197.680664</v>
      </c>
      <c r="F626">
        <v>10810.200194999999</v>
      </c>
      <c r="G626">
        <v>10966.599609000001</v>
      </c>
      <c r="H626">
        <v>10966.599609000001</v>
      </c>
      <c r="I626">
        <v>10769.200194999999</v>
      </c>
      <c r="J626">
        <v>10942.142578000001</v>
      </c>
      <c r="L626" t="str">
        <f t="shared" si="74"/>
        <v>27APR2023:01:00:00</v>
      </c>
      <c r="M626">
        <v>2</v>
      </c>
      <c r="N626">
        <f t="shared" si="75"/>
        <v>-534.33007899999939</v>
      </c>
      <c r="O626">
        <f t="shared" si="70"/>
        <v>-534.33007899999939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4.6459729212805829</v>
      </c>
    </row>
    <row r="627" spans="1:19" x14ac:dyDescent="0.3">
      <c r="A627" t="s">
        <v>652</v>
      </c>
      <c r="B627">
        <v>10874.889648</v>
      </c>
      <c r="C627">
        <v>10479.5</v>
      </c>
      <c r="D627">
        <v>10764.227539</v>
      </c>
      <c r="E627">
        <v>10715.699219</v>
      </c>
      <c r="F627">
        <v>10353.900390999999</v>
      </c>
      <c r="G627">
        <v>10479.5</v>
      </c>
      <c r="H627">
        <v>10479.5</v>
      </c>
      <c r="I627">
        <v>10306.900390999999</v>
      </c>
      <c r="J627">
        <v>10472.105469</v>
      </c>
      <c r="L627" t="str">
        <f t="shared" si="74"/>
        <v>27APR2023:02:00:00</v>
      </c>
      <c r="M627">
        <v>3</v>
      </c>
      <c r="N627">
        <f t="shared" si="75"/>
        <v>-395.38964800000031</v>
      </c>
      <c r="O627">
        <f t="shared" si="70"/>
        <v>-395.38964800000031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3.6358037717901479</v>
      </c>
    </row>
    <row r="628" spans="1:19" x14ac:dyDescent="0.3">
      <c r="A628" t="s">
        <v>653</v>
      </c>
      <c r="B628">
        <v>10337.954102</v>
      </c>
      <c r="C628">
        <v>10160</v>
      </c>
      <c r="D628">
        <v>10509.357421999999</v>
      </c>
      <c r="E628">
        <v>10462.635742</v>
      </c>
      <c r="F628">
        <v>10043.700194999999</v>
      </c>
      <c r="G628">
        <v>10160</v>
      </c>
      <c r="H628">
        <v>10160</v>
      </c>
      <c r="I628">
        <v>10055</v>
      </c>
      <c r="J628">
        <v>10186.742188</v>
      </c>
      <c r="L628" t="str">
        <f t="shared" si="74"/>
        <v>27APR2023:03:00:00</v>
      </c>
      <c r="M628">
        <v>4</v>
      </c>
      <c r="N628">
        <f t="shared" si="75"/>
        <v>-177.95410199999969</v>
      </c>
      <c r="O628">
        <f t="shared" si="70"/>
        <v>-177.95410199999969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1.7213667254101308</v>
      </c>
    </row>
    <row r="629" spans="1:19" x14ac:dyDescent="0.3">
      <c r="A629" t="s">
        <v>654</v>
      </c>
      <c r="B629">
        <v>10058.672852</v>
      </c>
      <c r="C629">
        <v>10023.299805000001</v>
      </c>
      <c r="D629">
        <v>10281.591796999999</v>
      </c>
      <c r="E629">
        <v>10231.188477</v>
      </c>
      <c r="F629">
        <v>9910.4003905999998</v>
      </c>
      <c r="G629">
        <v>10023.299805000001</v>
      </c>
      <c r="H629">
        <v>10023.299805000001</v>
      </c>
      <c r="I629">
        <v>9884.9404297000001</v>
      </c>
      <c r="J629">
        <v>10022.161133</v>
      </c>
      <c r="L629" t="str">
        <f t="shared" si="74"/>
        <v>27APR2023:04:00:00</v>
      </c>
      <c r="M629">
        <v>5</v>
      </c>
      <c r="N629">
        <f t="shared" si="75"/>
        <v>-35.373046999999133</v>
      </c>
      <c r="O629">
        <f t="shared" si="70"/>
        <v>-35.373046999999133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0.35166713860234344</v>
      </c>
    </row>
    <row r="630" spans="1:19" x14ac:dyDescent="0.3">
      <c r="A630" t="s">
        <v>655</v>
      </c>
      <c r="B630">
        <v>10023.354492</v>
      </c>
      <c r="C630">
        <v>10079.299805000001</v>
      </c>
      <c r="D630">
        <v>10335.734375</v>
      </c>
      <c r="E630">
        <v>10313.052734000001</v>
      </c>
      <c r="F630">
        <v>9977.2001952999999</v>
      </c>
      <c r="G630">
        <v>10079.299805000001</v>
      </c>
      <c r="H630">
        <v>10079.299805000001</v>
      </c>
      <c r="I630">
        <v>9962.9804688000004</v>
      </c>
      <c r="J630">
        <v>10085.481444999999</v>
      </c>
      <c r="L630" t="str">
        <f t="shared" si="74"/>
        <v>27APR2023:05:00:00</v>
      </c>
      <c r="M630">
        <v>6</v>
      </c>
      <c r="N630">
        <f t="shared" si="75"/>
        <v>55.945313000000169</v>
      </c>
      <c r="O630" t="str">
        <f t="shared" si="70"/>
        <v/>
      </c>
      <c r="P630">
        <f t="shared" si="71"/>
        <v>55.945313000000169</v>
      </c>
      <c r="Q630" t="str">
        <f t="shared" si="72"/>
        <v/>
      </c>
      <c r="R630">
        <f t="shared" si="73"/>
        <v>1</v>
      </c>
      <c r="S630">
        <f t="shared" si="76"/>
        <v>0.55814959996328706</v>
      </c>
    </row>
    <row r="631" spans="1:19" x14ac:dyDescent="0.3">
      <c r="A631" t="s">
        <v>656</v>
      </c>
      <c r="B631">
        <v>10281.599609000001</v>
      </c>
      <c r="C631">
        <v>10455.400390999999</v>
      </c>
      <c r="D631">
        <v>10678.212890999999</v>
      </c>
      <c r="E631">
        <v>10658.960938</v>
      </c>
      <c r="F631">
        <v>10333</v>
      </c>
      <c r="G631">
        <v>10455.400390999999</v>
      </c>
      <c r="H631">
        <v>10455.400390999999</v>
      </c>
      <c r="I631">
        <v>10341.099609000001</v>
      </c>
      <c r="J631">
        <v>10453.432617</v>
      </c>
      <c r="L631" t="str">
        <f t="shared" si="74"/>
        <v>27APR2023:06:00:00</v>
      </c>
      <c r="M631">
        <v>7</v>
      </c>
      <c r="N631">
        <f t="shared" si="75"/>
        <v>173.80078199999843</v>
      </c>
      <c r="O631" t="str">
        <f t="shared" si="70"/>
        <v/>
      </c>
      <c r="P631">
        <f t="shared" si="71"/>
        <v>173.80078199999843</v>
      </c>
      <c r="Q631" t="str">
        <f t="shared" si="72"/>
        <v/>
      </c>
      <c r="R631">
        <f t="shared" si="73"/>
        <v>1</v>
      </c>
      <c r="S631">
        <f t="shared" si="76"/>
        <v>1.6904060516795643</v>
      </c>
    </row>
    <row r="632" spans="1:19" x14ac:dyDescent="0.3">
      <c r="A632" t="s">
        <v>657</v>
      </c>
      <c r="B632">
        <v>10761.837890999999</v>
      </c>
      <c r="C632">
        <v>11027.900390999999</v>
      </c>
      <c r="D632">
        <v>11227.209961</v>
      </c>
      <c r="E632">
        <v>11312.967773</v>
      </c>
      <c r="F632">
        <v>10859.200194999999</v>
      </c>
      <c r="G632">
        <v>11027.900390999999</v>
      </c>
      <c r="H632">
        <v>11027.900390999999</v>
      </c>
      <c r="I632">
        <v>10908</v>
      </c>
      <c r="J632">
        <v>11014.922852</v>
      </c>
      <c r="L632" t="str">
        <f t="shared" si="74"/>
        <v>27APR2023:07:00:00</v>
      </c>
      <c r="M632">
        <v>8</v>
      </c>
      <c r="N632">
        <f t="shared" si="75"/>
        <v>266.0625</v>
      </c>
      <c r="O632" t="str">
        <f t="shared" si="70"/>
        <v/>
      </c>
      <c r="P632">
        <f t="shared" si="71"/>
        <v>266.0625</v>
      </c>
      <c r="Q632" t="str">
        <f t="shared" si="72"/>
        <v/>
      </c>
      <c r="R632">
        <f t="shared" si="73"/>
        <v>1</v>
      </c>
      <c r="S632">
        <f t="shared" si="76"/>
        <v>2.4722775300537188</v>
      </c>
    </row>
    <row r="633" spans="1:19" x14ac:dyDescent="0.3">
      <c r="A633" t="s">
        <v>658</v>
      </c>
      <c r="B633">
        <v>11113.536133</v>
      </c>
      <c r="C633">
        <v>11269.5</v>
      </c>
      <c r="D633">
        <v>11312.255859000001</v>
      </c>
      <c r="E633">
        <v>11422.715819999999</v>
      </c>
      <c r="F633">
        <v>11102</v>
      </c>
      <c r="G633">
        <v>11269.5</v>
      </c>
      <c r="H633">
        <v>11269.5</v>
      </c>
      <c r="I633">
        <v>11181.5</v>
      </c>
      <c r="J633">
        <v>11234.902344</v>
      </c>
      <c r="L633" t="str">
        <f t="shared" si="74"/>
        <v>27APR2023:08:00:00</v>
      </c>
      <c r="M633">
        <v>9</v>
      </c>
      <c r="N633">
        <f t="shared" si="75"/>
        <v>155.96386700000039</v>
      </c>
      <c r="O633" t="str">
        <f t="shared" si="70"/>
        <v/>
      </c>
      <c r="P633">
        <f t="shared" si="71"/>
        <v>155.96386700000039</v>
      </c>
      <c r="Q633" t="str">
        <f t="shared" si="72"/>
        <v/>
      </c>
      <c r="R633">
        <f t="shared" si="73"/>
        <v>1</v>
      </c>
      <c r="S633">
        <f t="shared" si="76"/>
        <v>1.4033685150569564</v>
      </c>
    </row>
    <row r="634" spans="1:19" x14ac:dyDescent="0.3">
      <c r="A634" t="s">
        <v>659</v>
      </c>
      <c r="B634">
        <v>11249.875977</v>
      </c>
      <c r="C634">
        <v>11571.400390999999</v>
      </c>
      <c r="D634">
        <v>11690.96875</v>
      </c>
      <c r="E634">
        <v>11750.438477</v>
      </c>
      <c r="F634">
        <v>11374.200194999999</v>
      </c>
      <c r="G634">
        <v>11571.400390999999</v>
      </c>
      <c r="H634">
        <v>11571.400390999999</v>
      </c>
      <c r="I634">
        <v>11549.599609000001</v>
      </c>
      <c r="J634">
        <v>11569.053711</v>
      </c>
      <c r="L634" t="str">
        <f t="shared" si="74"/>
        <v>27APR2023:09:00:00</v>
      </c>
      <c r="M634">
        <v>10</v>
      </c>
      <c r="N634">
        <f t="shared" si="75"/>
        <v>321.52441399999952</v>
      </c>
      <c r="O634" t="str">
        <f t="shared" si="70"/>
        <v/>
      </c>
      <c r="P634">
        <f t="shared" si="71"/>
        <v>321.52441399999952</v>
      </c>
      <c r="Q634" t="str">
        <f t="shared" si="72"/>
        <v/>
      </c>
      <c r="R634">
        <f t="shared" si="73"/>
        <v>1</v>
      </c>
      <c r="S634">
        <f t="shared" si="76"/>
        <v>2.8580262987551648</v>
      </c>
    </row>
    <row r="635" spans="1:19" x14ac:dyDescent="0.3">
      <c r="A635" t="s">
        <v>660</v>
      </c>
      <c r="B635">
        <v>11574.400390999999</v>
      </c>
      <c r="C635">
        <v>11954</v>
      </c>
      <c r="D635">
        <v>12021.494140999999</v>
      </c>
      <c r="E635">
        <v>12049.121094</v>
      </c>
      <c r="F635">
        <v>11712.900390999999</v>
      </c>
      <c r="G635">
        <v>11954</v>
      </c>
      <c r="H635">
        <v>11954</v>
      </c>
      <c r="I635">
        <v>11967.599609000001</v>
      </c>
      <c r="J635">
        <v>11947.469727</v>
      </c>
      <c r="L635" t="str">
        <f t="shared" si="74"/>
        <v>27APR2023:10:00:00</v>
      </c>
      <c r="M635">
        <v>11</v>
      </c>
      <c r="N635">
        <f t="shared" si="75"/>
        <v>379.59960900000078</v>
      </c>
      <c r="O635" t="str">
        <f t="shared" si="70"/>
        <v/>
      </c>
      <c r="P635">
        <f t="shared" si="71"/>
        <v>379.59960900000078</v>
      </c>
      <c r="Q635" t="str">
        <f t="shared" si="72"/>
        <v/>
      </c>
      <c r="R635">
        <f t="shared" si="73"/>
        <v>1</v>
      </c>
      <c r="S635">
        <f t="shared" si="76"/>
        <v>3.279648156073546</v>
      </c>
    </row>
    <row r="636" spans="1:19" x14ac:dyDescent="0.3">
      <c r="A636" t="s">
        <v>661</v>
      </c>
      <c r="B636">
        <v>11979.443359000001</v>
      </c>
      <c r="C636">
        <v>12363.799805000001</v>
      </c>
      <c r="D636">
        <v>12436.806640999999</v>
      </c>
      <c r="E636">
        <v>12481.813477</v>
      </c>
      <c r="F636">
        <v>12064.700194999999</v>
      </c>
      <c r="G636">
        <v>12363.799805000001</v>
      </c>
      <c r="H636">
        <v>12363.799805000001</v>
      </c>
      <c r="I636">
        <v>12420.400390999999</v>
      </c>
      <c r="J636">
        <v>12365.471680000001</v>
      </c>
      <c r="L636" t="str">
        <f t="shared" si="74"/>
        <v>27APR2023:11:00:00</v>
      </c>
      <c r="M636">
        <v>12</v>
      </c>
      <c r="N636">
        <f t="shared" si="75"/>
        <v>384.35644599999978</v>
      </c>
      <c r="O636" t="str">
        <f t="shared" si="70"/>
        <v/>
      </c>
      <c r="P636">
        <f t="shared" si="71"/>
        <v>384.35644599999978</v>
      </c>
      <c r="Q636" t="str">
        <f t="shared" si="72"/>
        <v/>
      </c>
      <c r="R636">
        <f t="shared" si="73"/>
        <v>1</v>
      </c>
      <c r="S636">
        <f t="shared" si="76"/>
        <v>3.2084666581042578</v>
      </c>
    </row>
    <row r="637" spans="1:19" x14ac:dyDescent="0.3">
      <c r="A637" t="s">
        <v>662</v>
      </c>
      <c r="B637">
        <v>12321.839844</v>
      </c>
      <c r="C637">
        <v>12747.200194999999</v>
      </c>
      <c r="D637">
        <v>12890.574219</v>
      </c>
      <c r="E637">
        <v>12942.113281</v>
      </c>
      <c r="F637">
        <v>12380.900390999999</v>
      </c>
      <c r="G637">
        <v>12747.200194999999</v>
      </c>
      <c r="H637">
        <v>12747.200194999999</v>
      </c>
      <c r="I637">
        <v>12853.200194999999</v>
      </c>
      <c r="J637">
        <v>12771.045898</v>
      </c>
      <c r="L637" t="str">
        <f t="shared" si="74"/>
        <v>27APR2023:12:00:00</v>
      </c>
      <c r="M637">
        <v>13</v>
      </c>
      <c r="N637">
        <f t="shared" si="75"/>
        <v>425.36035099999935</v>
      </c>
      <c r="O637" t="str">
        <f t="shared" si="70"/>
        <v/>
      </c>
      <c r="P637">
        <f t="shared" si="71"/>
        <v>425.36035099999935</v>
      </c>
      <c r="Q637" t="str">
        <f t="shared" si="72"/>
        <v/>
      </c>
      <c r="R637">
        <f t="shared" si="73"/>
        <v>1</v>
      </c>
      <c r="S637">
        <f t="shared" si="76"/>
        <v>3.4520847242396555</v>
      </c>
    </row>
    <row r="638" spans="1:19" x14ac:dyDescent="0.3">
      <c r="A638" t="s">
        <v>663</v>
      </c>
      <c r="B638">
        <v>12633.571289</v>
      </c>
      <c r="C638">
        <v>13041.700194999999</v>
      </c>
      <c r="D638">
        <v>13175.15625</v>
      </c>
      <c r="E638">
        <v>13214.163086</v>
      </c>
      <c r="F638">
        <v>12604.700194999999</v>
      </c>
      <c r="G638">
        <v>13041.700194999999</v>
      </c>
      <c r="H638">
        <v>13041.700194999999</v>
      </c>
      <c r="I638">
        <v>13199.400390999999</v>
      </c>
      <c r="J638">
        <v>13072.001953000001</v>
      </c>
      <c r="L638" t="str">
        <f t="shared" si="74"/>
        <v>27APR2023:13:00:00</v>
      </c>
      <c r="M638">
        <v>14</v>
      </c>
      <c r="N638">
        <f t="shared" si="75"/>
        <v>408.12890599999992</v>
      </c>
      <c r="O638" t="str">
        <f t="shared" si="70"/>
        <v/>
      </c>
      <c r="P638">
        <f t="shared" si="71"/>
        <v>408.12890599999992</v>
      </c>
      <c r="Q638" t="str">
        <f t="shared" si="72"/>
        <v/>
      </c>
      <c r="R638">
        <f t="shared" si="73"/>
        <v>1</v>
      </c>
      <c r="S638">
        <f t="shared" si="76"/>
        <v>3.2305109668819942</v>
      </c>
    </row>
    <row r="639" spans="1:19" x14ac:dyDescent="0.3">
      <c r="A639" t="s">
        <v>664</v>
      </c>
      <c r="B639">
        <v>13067.693359000001</v>
      </c>
      <c r="C639">
        <v>13383.299805000001</v>
      </c>
      <c r="D639">
        <v>13508.150390999999</v>
      </c>
      <c r="E639">
        <v>13628.624023</v>
      </c>
      <c r="F639">
        <v>12879.700194999999</v>
      </c>
      <c r="G639">
        <v>13383.299805000001</v>
      </c>
      <c r="H639">
        <v>13383.299805000001</v>
      </c>
      <c r="I639">
        <v>13586.299805000001</v>
      </c>
      <c r="J639">
        <v>13418.810546999999</v>
      </c>
      <c r="L639" t="str">
        <f t="shared" si="74"/>
        <v>27APR2023:14:00:00</v>
      </c>
      <c r="M639">
        <v>15</v>
      </c>
      <c r="N639">
        <f t="shared" si="75"/>
        <v>315.60644599999978</v>
      </c>
      <c r="O639" t="str">
        <f t="shared" si="70"/>
        <v/>
      </c>
      <c r="P639">
        <f t="shared" si="71"/>
        <v>315.60644599999978</v>
      </c>
      <c r="Q639" t="str">
        <f t="shared" si="72"/>
        <v/>
      </c>
      <c r="R639">
        <f t="shared" si="73"/>
        <v>1</v>
      </c>
      <c r="S639">
        <f t="shared" si="76"/>
        <v>2.4151656863193445</v>
      </c>
    </row>
    <row r="640" spans="1:19" x14ac:dyDescent="0.3">
      <c r="A640" t="s">
        <v>665</v>
      </c>
      <c r="B640">
        <v>13374.451171999999</v>
      </c>
      <c r="C640">
        <v>13622.700194999999</v>
      </c>
      <c r="D640">
        <v>13806.587890999999</v>
      </c>
      <c r="E640">
        <v>13837.457031</v>
      </c>
      <c r="F640">
        <v>13069.900390999999</v>
      </c>
      <c r="G640">
        <v>13622.700194999999</v>
      </c>
      <c r="H640">
        <v>13622.700194999999</v>
      </c>
      <c r="I640">
        <v>13873.200194999999</v>
      </c>
      <c r="J640">
        <v>13679.347656</v>
      </c>
      <c r="L640" t="str">
        <f t="shared" si="74"/>
        <v>27APR2023:15:00:00</v>
      </c>
      <c r="M640">
        <v>16</v>
      </c>
      <c r="N640">
        <f t="shared" si="75"/>
        <v>248.24902300000031</v>
      </c>
      <c r="O640" t="str">
        <f t="shared" si="70"/>
        <v/>
      </c>
      <c r="P640">
        <f t="shared" si="71"/>
        <v>248.24902300000031</v>
      </c>
      <c r="Q640" t="str">
        <f t="shared" si="72"/>
        <v/>
      </c>
      <c r="R640">
        <f t="shared" si="73"/>
        <v>1</v>
      </c>
      <c r="S640">
        <f t="shared" si="76"/>
        <v>1.8561436264369526</v>
      </c>
    </row>
    <row r="641" spans="1:19" x14ac:dyDescent="0.3">
      <c r="A641" t="s">
        <v>666</v>
      </c>
      <c r="B641">
        <v>13648.667969</v>
      </c>
      <c r="C641">
        <v>13881.700194999999</v>
      </c>
      <c r="D641">
        <v>14133.025390999999</v>
      </c>
      <c r="E641">
        <v>14242.357421999999</v>
      </c>
      <c r="F641">
        <v>13259.700194999999</v>
      </c>
      <c r="G641">
        <v>13881.700194999999</v>
      </c>
      <c r="H641">
        <v>13881.700194999999</v>
      </c>
      <c r="I641">
        <v>14160</v>
      </c>
      <c r="J641">
        <v>13953.255859000001</v>
      </c>
      <c r="L641" t="str">
        <f t="shared" si="74"/>
        <v>27APR2023:16:00:00</v>
      </c>
      <c r="M641">
        <v>17</v>
      </c>
      <c r="N641">
        <f t="shared" si="75"/>
        <v>233.03222599999935</v>
      </c>
      <c r="O641" t="str">
        <f t="shared" si="70"/>
        <v/>
      </c>
      <c r="P641">
        <f t="shared" si="71"/>
        <v>233.03222599999935</v>
      </c>
      <c r="Q641" t="str">
        <f t="shared" si="72"/>
        <v/>
      </c>
      <c r="R641">
        <f t="shared" si="73"/>
        <v>1</v>
      </c>
      <c r="S641">
        <f t="shared" si="76"/>
        <v>1.7073624073007103</v>
      </c>
    </row>
    <row r="642" spans="1:19" x14ac:dyDescent="0.3">
      <c r="A642" t="s">
        <v>667</v>
      </c>
      <c r="B642">
        <v>13835.674805000001</v>
      </c>
      <c r="C642">
        <v>13998.700194999999</v>
      </c>
      <c r="D642">
        <v>14373.227539</v>
      </c>
      <c r="E642">
        <v>14586.810546999999</v>
      </c>
      <c r="F642">
        <v>13349.700194999999</v>
      </c>
      <c r="G642">
        <v>13998.700194999999</v>
      </c>
      <c r="H642">
        <v>13998.700194999999</v>
      </c>
      <c r="I642">
        <v>14256.299805000001</v>
      </c>
      <c r="J642">
        <v>14085.986328000001</v>
      </c>
      <c r="L642" t="str">
        <f t="shared" si="74"/>
        <v>27APR2023:17:00:00</v>
      </c>
      <c r="M642">
        <v>18</v>
      </c>
      <c r="N642">
        <f t="shared" si="75"/>
        <v>163.02538999999888</v>
      </c>
      <c r="O642" t="str">
        <f t="shared" si="70"/>
        <v/>
      </c>
      <c r="P642">
        <f t="shared" si="71"/>
        <v>163.02538999999888</v>
      </c>
      <c r="Q642" t="str">
        <f t="shared" si="72"/>
        <v/>
      </c>
      <c r="R642">
        <f t="shared" si="73"/>
        <v>1</v>
      </c>
      <c r="S642">
        <f t="shared" si="76"/>
        <v>1.1782973530216538</v>
      </c>
    </row>
    <row r="643" spans="1:19" x14ac:dyDescent="0.3">
      <c r="A643" t="s">
        <v>668</v>
      </c>
      <c r="B643">
        <v>13991.154296999999</v>
      </c>
      <c r="C643">
        <v>13905.900390999999</v>
      </c>
      <c r="D643">
        <v>14400.700194999999</v>
      </c>
      <c r="E643">
        <v>14724.374023</v>
      </c>
      <c r="F643">
        <v>13275.700194999999</v>
      </c>
      <c r="G643">
        <v>13905.900390999999</v>
      </c>
      <c r="H643">
        <v>13905.900390999999</v>
      </c>
      <c r="I643">
        <v>14089.700194999999</v>
      </c>
      <c r="J643">
        <v>13996.980469</v>
      </c>
      <c r="L643" t="str">
        <f t="shared" si="74"/>
        <v>27APR2023:18:00:00</v>
      </c>
      <c r="M643">
        <v>19</v>
      </c>
      <c r="N643">
        <f t="shared" si="75"/>
        <v>-85.253905999999915</v>
      </c>
      <c r="O643">
        <f t="shared" ref="O643:O706" si="77">IF(N643&lt;0,N643,"")</f>
        <v>-85.253905999999915</v>
      </c>
      <c r="P643" t="str">
        <f t="shared" ref="P643:P706" si="78">IF(N643&gt;0,N643,"")</f>
        <v/>
      </c>
      <c r="Q643">
        <f t="shared" ref="Q643:Q706" si="79">IF(O643&lt;0,1,"")</f>
        <v>1</v>
      </c>
      <c r="R643" t="str">
        <f t="shared" ref="R643:R706" si="80">IF(AND(P643&gt;0,P643&lt;&gt;""),1,"")</f>
        <v/>
      </c>
      <c r="S643">
        <f t="shared" si="76"/>
        <v>0.60934147526541227</v>
      </c>
    </row>
    <row r="644" spans="1:19" x14ac:dyDescent="0.3">
      <c r="A644" t="s">
        <v>669</v>
      </c>
      <c r="B644">
        <v>13748.253906</v>
      </c>
      <c r="C644">
        <v>13492.200194999999</v>
      </c>
      <c r="D644">
        <v>14019.840819999999</v>
      </c>
      <c r="E644">
        <v>14440.995117</v>
      </c>
      <c r="F644">
        <v>12951.900390999999</v>
      </c>
      <c r="G644">
        <v>13492.200194999999</v>
      </c>
      <c r="H644">
        <v>13492.200194999999</v>
      </c>
      <c r="I644">
        <v>13596.299805000001</v>
      </c>
      <c r="J644">
        <v>13574.929688</v>
      </c>
      <c r="L644" t="str">
        <f t="shared" si="74"/>
        <v>27APR2023:19:00:00</v>
      </c>
      <c r="M644">
        <v>20</v>
      </c>
      <c r="N644">
        <f t="shared" si="75"/>
        <v>-256.05371100000048</v>
      </c>
      <c r="O644">
        <f t="shared" si="77"/>
        <v>-256.05371100000048</v>
      </c>
      <c r="P644" t="str">
        <f t="shared" si="78"/>
        <v/>
      </c>
      <c r="Q644">
        <f t="shared" si="79"/>
        <v>1</v>
      </c>
      <c r="R644" t="str">
        <f t="shared" si="80"/>
        <v/>
      </c>
      <c r="S644">
        <f t="shared" si="76"/>
        <v>1.8624453166976627</v>
      </c>
    </row>
    <row r="645" spans="1:19" x14ac:dyDescent="0.3">
      <c r="A645" t="s">
        <v>670</v>
      </c>
      <c r="B645">
        <v>13322.198242</v>
      </c>
      <c r="C645">
        <v>13148.200194999999</v>
      </c>
      <c r="D645">
        <v>13761.989258</v>
      </c>
      <c r="E645">
        <v>14108.825194999999</v>
      </c>
      <c r="F645">
        <v>12754.900390999999</v>
      </c>
      <c r="G645">
        <v>13148.200194999999</v>
      </c>
      <c r="H645">
        <v>13148.200194999999</v>
      </c>
      <c r="I645">
        <v>13166</v>
      </c>
      <c r="J645">
        <v>13236.967773</v>
      </c>
      <c r="L645" t="str">
        <f t="shared" si="74"/>
        <v>27APR2023:20:00:00</v>
      </c>
      <c r="M645">
        <v>21</v>
      </c>
      <c r="N645">
        <f t="shared" si="75"/>
        <v>-173.99804700000095</v>
      </c>
      <c r="O645">
        <f t="shared" si="77"/>
        <v>-173.99804700000095</v>
      </c>
      <c r="P645" t="str">
        <f t="shared" si="78"/>
        <v/>
      </c>
      <c r="Q645">
        <f t="shared" si="79"/>
        <v>1</v>
      </c>
      <c r="R645" t="str">
        <f t="shared" si="80"/>
        <v/>
      </c>
      <c r="S645">
        <f t="shared" si="76"/>
        <v>1.3060760982481778</v>
      </c>
    </row>
    <row r="646" spans="1:19" x14ac:dyDescent="0.3">
      <c r="A646" t="s">
        <v>671</v>
      </c>
      <c r="B646">
        <v>13147.678711</v>
      </c>
      <c r="C646">
        <v>13045.200194999999</v>
      </c>
      <c r="D646">
        <v>13671.5</v>
      </c>
      <c r="E646">
        <v>13942.994140999999</v>
      </c>
      <c r="F646">
        <v>12676.900390999999</v>
      </c>
      <c r="G646">
        <v>13045.200194999999</v>
      </c>
      <c r="H646">
        <v>13045.200194999999</v>
      </c>
      <c r="I646">
        <v>13025.5</v>
      </c>
      <c r="J646">
        <v>13127.720703000001</v>
      </c>
      <c r="L646" t="str">
        <f t="shared" si="74"/>
        <v>27APR2023:21:00:00</v>
      </c>
      <c r="M646">
        <v>22</v>
      </c>
      <c r="N646">
        <f t="shared" si="75"/>
        <v>-102.47851600000104</v>
      </c>
      <c r="O646">
        <f t="shared" si="77"/>
        <v>-102.47851600000104</v>
      </c>
      <c r="P646" t="str">
        <f t="shared" si="78"/>
        <v/>
      </c>
      <c r="Q646">
        <f t="shared" si="79"/>
        <v>1</v>
      </c>
      <c r="R646" t="str">
        <f t="shared" si="80"/>
        <v/>
      </c>
      <c r="S646">
        <f t="shared" si="76"/>
        <v>0.77944189428862765</v>
      </c>
    </row>
    <row r="647" spans="1:19" x14ac:dyDescent="0.3">
      <c r="A647" t="s">
        <v>672</v>
      </c>
      <c r="B647">
        <v>12671.183594</v>
      </c>
      <c r="C647">
        <v>12635.299805000001</v>
      </c>
      <c r="D647">
        <v>13061.558594</v>
      </c>
      <c r="E647">
        <v>13259.157227</v>
      </c>
      <c r="F647">
        <v>12316.299805000001</v>
      </c>
      <c r="G647">
        <v>12635.299805000001</v>
      </c>
      <c r="H647">
        <v>12635.299805000001</v>
      </c>
      <c r="I647">
        <v>12568.900390999999</v>
      </c>
      <c r="J647">
        <v>12668.731444999999</v>
      </c>
      <c r="L647" t="str">
        <f t="shared" si="74"/>
        <v>27APR2023:22:00:00</v>
      </c>
      <c r="M647">
        <v>23</v>
      </c>
      <c r="N647">
        <f t="shared" si="75"/>
        <v>-35.883788999999524</v>
      </c>
      <c r="O647">
        <f t="shared" si="77"/>
        <v>-35.883788999999524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0.28319208488929992</v>
      </c>
    </row>
    <row r="648" spans="1:19" x14ac:dyDescent="0.3">
      <c r="A648" t="s">
        <v>673</v>
      </c>
      <c r="B648">
        <v>11867.776367</v>
      </c>
      <c r="C648">
        <v>11962.799805000001</v>
      </c>
      <c r="D648">
        <v>12073.095703000001</v>
      </c>
      <c r="E648">
        <v>12255.305664</v>
      </c>
      <c r="F648">
        <v>11702.400390999999</v>
      </c>
      <c r="G648">
        <v>11962.799805000001</v>
      </c>
      <c r="H648">
        <v>11962.799805000001</v>
      </c>
      <c r="I648">
        <v>11882.5</v>
      </c>
      <c r="J648">
        <v>11934.729492</v>
      </c>
      <c r="L648" t="str">
        <f t="shared" si="74"/>
        <v>27APR2023:23:00:00</v>
      </c>
      <c r="M648">
        <v>24</v>
      </c>
      <c r="N648">
        <f t="shared" si="75"/>
        <v>95.023438000000169</v>
      </c>
      <c r="O648" t="str">
        <f t="shared" si="77"/>
        <v/>
      </c>
      <c r="P648">
        <f t="shared" si="78"/>
        <v>95.023438000000169</v>
      </c>
      <c r="Q648" t="str">
        <f t="shared" si="79"/>
        <v/>
      </c>
      <c r="R648">
        <f t="shared" si="80"/>
        <v>1</v>
      </c>
      <c r="S648">
        <f t="shared" si="76"/>
        <v>0.80068443372615306</v>
      </c>
    </row>
    <row r="649" spans="1:19" x14ac:dyDescent="0.3">
      <c r="A649" t="s">
        <v>674</v>
      </c>
      <c r="B649">
        <v>11053.525390999999</v>
      </c>
      <c r="C649">
        <v>11195.400390999999</v>
      </c>
      <c r="D649">
        <v>11015.247069999999</v>
      </c>
      <c r="E649">
        <v>11195.990234000001</v>
      </c>
      <c r="F649">
        <v>10993.799805000001</v>
      </c>
      <c r="G649">
        <v>11195.400390999999</v>
      </c>
      <c r="H649">
        <v>11195.400390999999</v>
      </c>
      <c r="I649">
        <v>11110.700194999999</v>
      </c>
      <c r="J649">
        <v>11113.799805000001</v>
      </c>
      <c r="L649" t="str">
        <f t="shared" si="74"/>
        <v>28APR2023:00:00:00</v>
      </c>
      <c r="M649">
        <v>1</v>
      </c>
      <c r="N649">
        <f t="shared" si="75"/>
        <v>141.875</v>
      </c>
      <c r="O649" t="str">
        <f t="shared" si="77"/>
        <v/>
      </c>
      <c r="P649">
        <f t="shared" si="78"/>
        <v>141.875</v>
      </c>
      <c r="Q649" t="str">
        <f t="shared" si="79"/>
        <v/>
      </c>
      <c r="R649">
        <f t="shared" si="80"/>
        <v>1</v>
      </c>
      <c r="S649">
        <f t="shared" si="76"/>
        <v>1.283527155196273</v>
      </c>
    </row>
    <row r="650" spans="1:19" x14ac:dyDescent="0.3">
      <c r="A650" t="s">
        <v>675</v>
      </c>
      <c r="B650">
        <v>10366.923828000001</v>
      </c>
      <c r="C650">
        <v>10652.900390999999</v>
      </c>
      <c r="D650">
        <v>10075.757813</v>
      </c>
      <c r="E650">
        <v>10219.628906</v>
      </c>
      <c r="F650">
        <v>10483.299805000001</v>
      </c>
      <c r="G650">
        <v>10652.900390999999</v>
      </c>
      <c r="H650">
        <v>10652.900390999999</v>
      </c>
      <c r="I650">
        <v>10546.299805000001</v>
      </c>
      <c r="J650">
        <v>10488.53125</v>
      </c>
      <c r="L650" t="str">
        <f t="shared" si="74"/>
        <v>28APR2023:01:00:00</v>
      </c>
      <c r="M650">
        <v>2</v>
      </c>
      <c r="N650">
        <f t="shared" si="75"/>
        <v>285.97656299999835</v>
      </c>
      <c r="O650" t="str">
        <f t="shared" si="77"/>
        <v/>
      </c>
      <c r="P650">
        <f t="shared" si="78"/>
        <v>285.97656299999835</v>
      </c>
      <c r="Q650" t="str">
        <f t="shared" si="79"/>
        <v/>
      </c>
      <c r="R650">
        <f t="shared" si="80"/>
        <v>1</v>
      </c>
      <c r="S650">
        <f t="shared" si="76"/>
        <v>2.7585479332606351</v>
      </c>
    </row>
    <row r="651" spans="1:19" x14ac:dyDescent="0.3">
      <c r="A651" t="s">
        <v>676</v>
      </c>
      <c r="B651">
        <v>9914.3974608999997</v>
      </c>
      <c r="C651">
        <v>10079.200194999999</v>
      </c>
      <c r="D651">
        <v>9664.2958983999997</v>
      </c>
      <c r="E651">
        <v>9735.2265625</v>
      </c>
      <c r="F651">
        <v>9920.6601563000004</v>
      </c>
      <c r="G651">
        <v>10079.200194999999</v>
      </c>
      <c r="H651">
        <v>10079.200194999999</v>
      </c>
      <c r="I651">
        <v>10004.200194999999</v>
      </c>
      <c r="J651">
        <v>9957.8652344000002</v>
      </c>
      <c r="L651" t="str">
        <f t="shared" si="74"/>
        <v>28APR2023:02:00:00</v>
      </c>
      <c r="M651">
        <v>3</v>
      </c>
      <c r="N651">
        <f t="shared" si="75"/>
        <v>164.80273409999973</v>
      </c>
      <c r="O651" t="str">
        <f t="shared" si="77"/>
        <v/>
      </c>
      <c r="P651">
        <f t="shared" si="78"/>
        <v>164.80273409999973</v>
      </c>
      <c r="Q651" t="str">
        <f t="shared" si="79"/>
        <v/>
      </c>
      <c r="R651">
        <f t="shared" si="80"/>
        <v>1</v>
      </c>
      <c r="S651">
        <f t="shared" si="76"/>
        <v>1.6622566802465009</v>
      </c>
    </row>
    <row r="652" spans="1:19" x14ac:dyDescent="0.3">
      <c r="A652" t="s">
        <v>677</v>
      </c>
      <c r="B652">
        <v>9717.8056641000003</v>
      </c>
      <c r="C652">
        <v>9684.7197266000003</v>
      </c>
      <c r="D652">
        <v>9403.7197266000003</v>
      </c>
      <c r="E652">
        <v>9479.3876952999999</v>
      </c>
      <c r="F652">
        <v>9571.4902344000002</v>
      </c>
      <c r="G652">
        <v>9684.7197266000003</v>
      </c>
      <c r="H652">
        <v>9684.7197266000003</v>
      </c>
      <c r="I652">
        <v>9629.0595702999999</v>
      </c>
      <c r="J652">
        <v>9600.4990233999997</v>
      </c>
      <c r="L652" t="str">
        <f t="shared" ref="L652:L715" si="81">A652</f>
        <v>28APR2023:03:00:00</v>
      </c>
      <c r="M652">
        <v>4</v>
      </c>
      <c r="N652">
        <f t="shared" ref="N652:N715" si="82">C652-B652</f>
        <v>-33.0859375</v>
      </c>
      <c r="O652">
        <f t="shared" si="77"/>
        <v>-33.0859375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0.34046716556833101</v>
      </c>
    </row>
    <row r="653" spans="1:19" x14ac:dyDescent="0.3">
      <c r="A653" t="s">
        <v>678</v>
      </c>
      <c r="B653">
        <v>9557.2617188000004</v>
      </c>
      <c r="C653">
        <v>9595.0996094000002</v>
      </c>
      <c r="D653">
        <v>9288.5019530999998</v>
      </c>
      <c r="E653">
        <v>9345.9287108999997</v>
      </c>
      <c r="F653">
        <v>9502.7099608999997</v>
      </c>
      <c r="G653">
        <v>9595.0996094000002</v>
      </c>
      <c r="H653">
        <v>9595.0996094000002</v>
      </c>
      <c r="I653">
        <v>9529.7695313000004</v>
      </c>
      <c r="J653">
        <v>9504.9423827999999</v>
      </c>
      <c r="L653" t="str">
        <f t="shared" si="81"/>
        <v>28APR2023:04:00:00</v>
      </c>
      <c r="M653">
        <v>5</v>
      </c>
      <c r="N653">
        <f t="shared" si="82"/>
        <v>37.83789059999981</v>
      </c>
      <c r="O653" t="str">
        <f t="shared" si="77"/>
        <v/>
      </c>
      <c r="P653">
        <f t="shared" si="78"/>
        <v>37.83789059999981</v>
      </c>
      <c r="Q653" t="str">
        <f t="shared" si="79"/>
        <v/>
      </c>
      <c r="R653">
        <f t="shared" si="80"/>
        <v>1</v>
      </c>
      <c r="S653">
        <f t="shared" si="83"/>
        <v>0.39590723486800877</v>
      </c>
    </row>
    <row r="654" spans="1:19" x14ac:dyDescent="0.3">
      <c r="A654" t="s">
        <v>679</v>
      </c>
      <c r="B654">
        <v>9652.3759766000003</v>
      </c>
      <c r="C654">
        <v>9727.3496094000002</v>
      </c>
      <c r="D654">
        <v>9327.2490233999997</v>
      </c>
      <c r="E654">
        <v>9414.9277344000002</v>
      </c>
      <c r="F654">
        <v>9643.3701172000001</v>
      </c>
      <c r="G654">
        <v>9727.3496094000002</v>
      </c>
      <c r="H654">
        <v>9727.3496094000002</v>
      </c>
      <c r="I654">
        <v>9624.4003905999998</v>
      </c>
      <c r="J654">
        <v>9608.046875</v>
      </c>
      <c r="L654" t="str">
        <f t="shared" si="81"/>
        <v>28APR2023:05:00:00</v>
      </c>
      <c r="M654">
        <v>6</v>
      </c>
      <c r="N654">
        <f t="shared" si="82"/>
        <v>74.973632799999905</v>
      </c>
      <c r="O654" t="str">
        <f t="shared" si="77"/>
        <v/>
      </c>
      <c r="P654">
        <f t="shared" si="78"/>
        <v>74.973632799999905</v>
      </c>
      <c r="Q654" t="str">
        <f t="shared" si="79"/>
        <v/>
      </c>
      <c r="R654">
        <f t="shared" si="80"/>
        <v>1</v>
      </c>
      <c r="S654">
        <f t="shared" si="83"/>
        <v>0.7767375927104011</v>
      </c>
    </row>
    <row r="655" spans="1:19" x14ac:dyDescent="0.3">
      <c r="A655" t="s">
        <v>680</v>
      </c>
      <c r="B655">
        <v>10059.272461</v>
      </c>
      <c r="C655">
        <v>10211.799805000001</v>
      </c>
      <c r="D655">
        <v>9682.1611327999999</v>
      </c>
      <c r="E655">
        <v>9791.6884766000003</v>
      </c>
      <c r="F655">
        <v>10124.299805000001</v>
      </c>
      <c r="G655">
        <v>10211.799805000001</v>
      </c>
      <c r="H655">
        <v>10211.799805000001</v>
      </c>
      <c r="I655">
        <v>10015.299805000001</v>
      </c>
      <c r="J655">
        <v>10038.171875</v>
      </c>
      <c r="L655" t="str">
        <f t="shared" si="81"/>
        <v>28APR2023:06:00:00</v>
      </c>
      <c r="M655">
        <v>7</v>
      </c>
      <c r="N655">
        <f t="shared" si="82"/>
        <v>152.52734400000008</v>
      </c>
      <c r="O655" t="str">
        <f t="shared" si="77"/>
        <v/>
      </c>
      <c r="P655">
        <f t="shared" si="78"/>
        <v>152.52734400000008</v>
      </c>
      <c r="Q655" t="str">
        <f t="shared" si="79"/>
        <v/>
      </c>
      <c r="R655">
        <f t="shared" si="80"/>
        <v>1</v>
      </c>
      <c r="S655">
        <f t="shared" si="83"/>
        <v>1.516286039485973</v>
      </c>
    </row>
    <row r="656" spans="1:19" x14ac:dyDescent="0.3">
      <c r="A656" t="s">
        <v>681</v>
      </c>
      <c r="B656">
        <v>10565.762694999999</v>
      </c>
      <c r="C656">
        <v>10905.5</v>
      </c>
      <c r="D656">
        <v>10277.939453000001</v>
      </c>
      <c r="E656">
        <v>10391.361328000001</v>
      </c>
      <c r="F656">
        <v>10810.599609000001</v>
      </c>
      <c r="G656">
        <v>10905.5</v>
      </c>
      <c r="H656">
        <v>10905.5</v>
      </c>
      <c r="I656">
        <v>10559.400390999999</v>
      </c>
      <c r="J656">
        <v>10666.668944999999</v>
      </c>
      <c r="L656" t="str">
        <f t="shared" si="81"/>
        <v>28APR2023:07:00:00</v>
      </c>
      <c r="M656">
        <v>8</v>
      </c>
      <c r="N656">
        <f t="shared" si="82"/>
        <v>339.73730500000056</v>
      </c>
      <c r="O656" t="str">
        <f t="shared" si="77"/>
        <v/>
      </c>
      <c r="P656">
        <f t="shared" si="78"/>
        <v>339.73730500000056</v>
      </c>
      <c r="Q656" t="str">
        <f t="shared" si="79"/>
        <v/>
      </c>
      <c r="R656">
        <f t="shared" si="80"/>
        <v>1</v>
      </c>
      <c r="S656">
        <f t="shared" si="83"/>
        <v>3.2154546227010505</v>
      </c>
    </row>
    <row r="657" spans="1:19" x14ac:dyDescent="0.3">
      <c r="A657" t="s">
        <v>682</v>
      </c>
      <c r="B657">
        <v>10850.775390999999</v>
      </c>
      <c r="C657">
        <v>11263.799805000001</v>
      </c>
      <c r="D657">
        <v>10525.118164</v>
      </c>
      <c r="E657">
        <v>10641.902344</v>
      </c>
      <c r="F657">
        <v>11169.299805000001</v>
      </c>
      <c r="G657">
        <v>11263.799805000001</v>
      </c>
      <c r="H657">
        <v>11263.799805000001</v>
      </c>
      <c r="I657">
        <v>10879.799805000001</v>
      </c>
      <c r="J657">
        <v>10991.414063</v>
      </c>
      <c r="L657" t="str">
        <f t="shared" si="81"/>
        <v>28APR2023:08:00:00</v>
      </c>
      <c r="M657">
        <v>9</v>
      </c>
      <c r="N657">
        <f t="shared" si="82"/>
        <v>413.02441400000134</v>
      </c>
      <c r="O657" t="str">
        <f t="shared" si="77"/>
        <v/>
      </c>
      <c r="P657">
        <f t="shared" si="78"/>
        <v>413.02441400000134</v>
      </c>
      <c r="Q657" t="str">
        <f t="shared" si="79"/>
        <v/>
      </c>
      <c r="R657">
        <f t="shared" si="80"/>
        <v>1</v>
      </c>
      <c r="S657">
        <f t="shared" si="83"/>
        <v>3.8064046035141215</v>
      </c>
    </row>
    <row r="658" spans="1:19" x14ac:dyDescent="0.3">
      <c r="A658" t="s">
        <v>683</v>
      </c>
      <c r="B658">
        <v>11274.323242</v>
      </c>
      <c r="C658">
        <v>11716.200194999999</v>
      </c>
      <c r="D658">
        <v>10846.660156</v>
      </c>
      <c r="E658">
        <v>10916.715819999999</v>
      </c>
      <c r="F658">
        <v>11559.5</v>
      </c>
      <c r="G658">
        <v>11716.200194999999</v>
      </c>
      <c r="H658">
        <v>11716.200194999999</v>
      </c>
      <c r="I658">
        <v>11376.5</v>
      </c>
      <c r="J658">
        <v>11424.712890999999</v>
      </c>
      <c r="L658" t="str">
        <f t="shared" si="81"/>
        <v>28APR2023:09:00:00</v>
      </c>
      <c r="M658">
        <v>10</v>
      </c>
      <c r="N658">
        <f t="shared" si="82"/>
        <v>441.87695299999905</v>
      </c>
      <c r="O658" t="str">
        <f t="shared" si="77"/>
        <v/>
      </c>
      <c r="P658">
        <f t="shared" si="78"/>
        <v>441.87695299999905</v>
      </c>
      <c r="Q658" t="str">
        <f t="shared" si="79"/>
        <v/>
      </c>
      <c r="R658">
        <f t="shared" si="80"/>
        <v>1</v>
      </c>
      <c r="S658">
        <f t="shared" si="83"/>
        <v>3.91932130661186</v>
      </c>
    </row>
    <row r="659" spans="1:19" x14ac:dyDescent="0.3">
      <c r="A659" t="s">
        <v>684</v>
      </c>
      <c r="B659">
        <v>11822.746094</v>
      </c>
      <c r="C659">
        <v>12219.200194999999</v>
      </c>
      <c r="D659">
        <v>11280.774414</v>
      </c>
      <c r="E659">
        <v>11314.777344</v>
      </c>
      <c r="F659">
        <v>11942.200194999999</v>
      </c>
      <c r="G659">
        <v>12219.200194999999</v>
      </c>
      <c r="H659">
        <v>12219.200194999999</v>
      </c>
      <c r="I659">
        <v>11999.5</v>
      </c>
      <c r="J659">
        <v>11937.904296999999</v>
      </c>
      <c r="L659" t="str">
        <f t="shared" si="81"/>
        <v>28APR2023:10:00:00</v>
      </c>
      <c r="M659">
        <v>11</v>
      </c>
      <c r="N659">
        <f t="shared" si="82"/>
        <v>396.45410099999935</v>
      </c>
      <c r="O659" t="str">
        <f t="shared" si="77"/>
        <v/>
      </c>
      <c r="P659">
        <f t="shared" si="78"/>
        <v>396.45410099999935</v>
      </c>
      <c r="Q659" t="str">
        <f t="shared" si="79"/>
        <v/>
      </c>
      <c r="R659">
        <f t="shared" si="80"/>
        <v>1</v>
      </c>
      <c r="S659">
        <f t="shared" si="83"/>
        <v>3.3533165463241943</v>
      </c>
    </row>
    <row r="660" spans="1:19" x14ac:dyDescent="0.3">
      <c r="A660" t="s">
        <v>685</v>
      </c>
      <c r="B660">
        <v>12370.009765999999</v>
      </c>
      <c r="C660">
        <v>12696.700194999999</v>
      </c>
      <c r="D660">
        <v>11842.232421999999</v>
      </c>
      <c r="E660">
        <v>11934.127930000001</v>
      </c>
      <c r="F660">
        <v>12317.5</v>
      </c>
      <c r="G660">
        <v>12696.700194999999</v>
      </c>
      <c r="H660">
        <v>12696.700194999999</v>
      </c>
      <c r="I660">
        <v>12595.200194999999</v>
      </c>
      <c r="J660">
        <v>12457.4375</v>
      </c>
      <c r="L660" t="str">
        <f t="shared" si="81"/>
        <v>28APR2023:11:00:00</v>
      </c>
      <c r="M660">
        <v>12</v>
      </c>
      <c r="N660">
        <f t="shared" si="82"/>
        <v>326.69042900000022</v>
      </c>
      <c r="O660" t="str">
        <f t="shared" si="77"/>
        <v/>
      </c>
      <c r="P660">
        <f t="shared" si="78"/>
        <v>326.69042900000022</v>
      </c>
      <c r="Q660" t="str">
        <f t="shared" si="79"/>
        <v/>
      </c>
      <c r="R660">
        <f t="shared" si="80"/>
        <v>1</v>
      </c>
      <c r="S660">
        <f t="shared" si="83"/>
        <v>2.640987640106284</v>
      </c>
    </row>
    <row r="661" spans="1:19" x14ac:dyDescent="0.3">
      <c r="A661" t="s">
        <v>686</v>
      </c>
      <c r="B661">
        <v>12932.694336</v>
      </c>
      <c r="C661">
        <v>13129.700194999999</v>
      </c>
      <c r="D661">
        <v>12504.036133</v>
      </c>
      <c r="E661">
        <v>12524.964844</v>
      </c>
      <c r="F661">
        <v>12665.900390999999</v>
      </c>
      <c r="G661">
        <v>13129.700194999999</v>
      </c>
      <c r="H661">
        <v>13129.700194999999</v>
      </c>
      <c r="I661">
        <v>13126.700194999999</v>
      </c>
      <c r="J661">
        <v>12957.287109000001</v>
      </c>
      <c r="L661" t="str">
        <f t="shared" si="81"/>
        <v>28APR2023:12:00:00</v>
      </c>
      <c r="M661">
        <v>13</v>
      </c>
      <c r="N661">
        <f t="shared" si="82"/>
        <v>197.00585899999896</v>
      </c>
      <c r="O661" t="str">
        <f t="shared" si="77"/>
        <v/>
      </c>
      <c r="P661">
        <f t="shared" si="78"/>
        <v>197.00585899999896</v>
      </c>
      <c r="Q661" t="str">
        <f t="shared" si="79"/>
        <v/>
      </c>
      <c r="R661">
        <f t="shared" si="80"/>
        <v>1</v>
      </c>
      <c r="S661">
        <f t="shared" si="83"/>
        <v>1.5233164403461159</v>
      </c>
    </row>
    <row r="662" spans="1:19" x14ac:dyDescent="0.3">
      <c r="A662" t="s">
        <v>687</v>
      </c>
      <c r="B662">
        <v>13544.907227</v>
      </c>
      <c r="C662">
        <v>13529.900390999999</v>
      </c>
      <c r="D662">
        <v>13251.691406</v>
      </c>
      <c r="E662">
        <v>13223.126953000001</v>
      </c>
      <c r="F662">
        <v>12968.299805000001</v>
      </c>
      <c r="G662">
        <v>13529.900390999999</v>
      </c>
      <c r="H662">
        <v>13529.900390999999</v>
      </c>
      <c r="I662">
        <v>13607.900390999999</v>
      </c>
      <c r="J662">
        <v>13441.499023</v>
      </c>
      <c r="L662" t="str">
        <f t="shared" si="81"/>
        <v>28APR2023:13:00:00</v>
      </c>
      <c r="M662">
        <v>14</v>
      </c>
      <c r="N662">
        <f t="shared" si="82"/>
        <v>-15.006836000000476</v>
      </c>
      <c r="O662">
        <f t="shared" si="77"/>
        <v>-15.006836000000476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0.11079319886434004</v>
      </c>
    </row>
    <row r="663" spans="1:19" x14ac:dyDescent="0.3">
      <c r="A663" t="s">
        <v>688</v>
      </c>
      <c r="B663">
        <v>14243.182617</v>
      </c>
      <c r="C663">
        <v>13990.299805000001</v>
      </c>
      <c r="D663">
        <v>13842.243164</v>
      </c>
      <c r="E663">
        <v>13900.567383</v>
      </c>
      <c r="F663">
        <v>13332.700194999999</v>
      </c>
      <c r="G663">
        <v>13990.299805000001</v>
      </c>
      <c r="H663">
        <v>13990.299805000001</v>
      </c>
      <c r="I663">
        <v>14118.5</v>
      </c>
      <c r="J663">
        <v>13933.390625</v>
      </c>
      <c r="L663" t="str">
        <f t="shared" si="81"/>
        <v>28APR2023:14:00:00</v>
      </c>
      <c r="M663">
        <v>15</v>
      </c>
      <c r="N663">
        <f t="shared" si="82"/>
        <v>-252.88281199999983</v>
      </c>
      <c r="O663">
        <f t="shared" si="77"/>
        <v>-252.88281199999983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1.7754656301195679</v>
      </c>
    </row>
    <row r="664" spans="1:19" x14ac:dyDescent="0.3">
      <c r="A664" t="s">
        <v>689</v>
      </c>
      <c r="B664">
        <v>14782.947265999999</v>
      </c>
      <c r="C664">
        <v>14390.299805000001</v>
      </c>
      <c r="D664">
        <v>14288.498046999999</v>
      </c>
      <c r="E664">
        <v>14473.909180000001</v>
      </c>
      <c r="F664">
        <v>13653.700194999999</v>
      </c>
      <c r="G664">
        <v>14390.299805000001</v>
      </c>
      <c r="H664">
        <v>14390.299805000001</v>
      </c>
      <c r="I664">
        <v>14497.900390999999</v>
      </c>
      <c r="J664">
        <v>14328.559569999999</v>
      </c>
      <c r="L664" t="str">
        <f t="shared" si="81"/>
        <v>28APR2023:15:00:00</v>
      </c>
      <c r="M664">
        <v>16</v>
      </c>
      <c r="N664">
        <f t="shared" si="82"/>
        <v>-392.64746099999866</v>
      </c>
      <c r="O664">
        <f t="shared" si="77"/>
        <v>-392.64746099999866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2.6560837560657959</v>
      </c>
    </row>
    <row r="665" spans="1:19" x14ac:dyDescent="0.3">
      <c r="A665" t="s">
        <v>690</v>
      </c>
      <c r="B665">
        <v>15202.301758</v>
      </c>
      <c r="C665">
        <v>14737.299805000001</v>
      </c>
      <c r="D665">
        <v>14644.862305000001</v>
      </c>
      <c r="E665">
        <v>15098.994140999999</v>
      </c>
      <c r="F665">
        <v>13968.299805000001</v>
      </c>
      <c r="G665">
        <v>14737.299805000001</v>
      </c>
      <c r="H665">
        <v>14737.299805000001</v>
      </c>
      <c r="I665">
        <v>14758.700194999999</v>
      </c>
      <c r="J665">
        <v>14648.333008</v>
      </c>
      <c r="L665" t="str">
        <f t="shared" si="81"/>
        <v>28APR2023:16:00:00</v>
      </c>
      <c r="M665">
        <v>17</v>
      </c>
      <c r="N665">
        <f t="shared" si="82"/>
        <v>-465.00195299999905</v>
      </c>
      <c r="O665">
        <f t="shared" si="77"/>
        <v>-465.00195299999905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3.0587601825184021</v>
      </c>
    </row>
    <row r="666" spans="1:19" x14ac:dyDescent="0.3">
      <c r="A666" t="s">
        <v>691</v>
      </c>
      <c r="B666">
        <v>15284.512694999999</v>
      </c>
      <c r="C666">
        <v>14911.599609000001</v>
      </c>
      <c r="D666">
        <v>14822.119140999999</v>
      </c>
      <c r="E666">
        <v>15374.434569999999</v>
      </c>
      <c r="F666">
        <v>14147.200194999999</v>
      </c>
      <c r="G666">
        <v>14911.599609000001</v>
      </c>
      <c r="H666">
        <v>14911.599609000001</v>
      </c>
      <c r="I666">
        <v>14792.5</v>
      </c>
      <c r="J666">
        <v>14781.534180000001</v>
      </c>
      <c r="L666" t="str">
        <f t="shared" si="81"/>
        <v>28APR2023:17:00:00</v>
      </c>
      <c r="M666">
        <v>18</v>
      </c>
      <c r="N666">
        <f t="shared" si="82"/>
        <v>-372.91308599999866</v>
      </c>
      <c r="O666">
        <f t="shared" si="77"/>
        <v>-372.91308599999866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2.4398101100206433</v>
      </c>
    </row>
    <row r="667" spans="1:19" x14ac:dyDescent="0.3">
      <c r="A667" t="s">
        <v>692</v>
      </c>
      <c r="B667">
        <v>15210.773438</v>
      </c>
      <c r="C667">
        <v>14764.099609000001</v>
      </c>
      <c r="D667">
        <v>14785.922852</v>
      </c>
      <c r="E667">
        <v>15391.396484000001</v>
      </c>
      <c r="F667">
        <v>14046.200194999999</v>
      </c>
      <c r="G667">
        <v>14764.099609000001</v>
      </c>
      <c r="H667">
        <v>14764.099609000001</v>
      </c>
      <c r="I667">
        <v>14478</v>
      </c>
      <c r="J667">
        <v>14610.845703000001</v>
      </c>
      <c r="L667" t="str">
        <f t="shared" si="81"/>
        <v>28APR2023:18:00:00</v>
      </c>
      <c r="M667">
        <v>19</v>
      </c>
      <c r="N667">
        <f t="shared" si="82"/>
        <v>-446.67382899999939</v>
      </c>
      <c r="O667">
        <f t="shared" si="77"/>
        <v>-446.67382899999939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2.9365622387360379</v>
      </c>
    </row>
    <row r="668" spans="1:19" x14ac:dyDescent="0.3">
      <c r="A668" t="s">
        <v>693</v>
      </c>
      <c r="B668">
        <v>14449.931640999999</v>
      </c>
      <c r="C668">
        <v>14143.200194999999</v>
      </c>
      <c r="D668">
        <v>14249.672852</v>
      </c>
      <c r="E668">
        <v>14898.962890999999</v>
      </c>
      <c r="F668">
        <v>13469.099609000001</v>
      </c>
      <c r="G668">
        <v>14143.200194999999</v>
      </c>
      <c r="H668">
        <v>14143.200194999999</v>
      </c>
      <c r="I668">
        <v>13780.799805000001</v>
      </c>
      <c r="J668">
        <v>13988.365234000001</v>
      </c>
      <c r="L668" t="str">
        <f t="shared" si="81"/>
        <v>28APR2023:19:00:00</v>
      </c>
      <c r="M668">
        <v>20</v>
      </c>
      <c r="N668">
        <f t="shared" si="82"/>
        <v>-306.73144599999978</v>
      </c>
      <c r="O668">
        <f t="shared" si="77"/>
        <v>-306.73144599999978</v>
      </c>
      <c r="P668" t="str">
        <f t="shared" si="78"/>
        <v/>
      </c>
      <c r="Q668">
        <f t="shared" si="79"/>
        <v>1</v>
      </c>
      <c r="R668" t="str">
        <f t="shared" si="80"/>
        <v/>
      </c>
      <c r="S668">
        <f t="shared" si="83"/>
        <v>2.1227190108615117</v>
      </c>
    </row>
    <row r="669" spans="1:19" x14ac:dyDescent="0.3">
      <c r="A669" t="s">
        <v>694</v>
      </c>
      <c r="B669">
        <v>13893.585938</v>
      </c>
      <c r="C669">
        <v>13603.200194999999</v>
      </c>
      <c r="D669">
        <v>13822.016602</v>
      </c>
      <c r="E669">
        <v>14408.866211</v>
      </c>
      <c r="F669">
        <v>13034.599609000001</v>
      </c>
      <c r="G669">
        <v>13603.200194999999</v>
      </c>
      <c r="H669">
        <v>13603.200194999999</v>
      </c>
      <c r="I669">
        <v>13163.200194999999</v>
      </c>
      <c r="J669">
        <v>13458.103515999999</v>
      </c>
      <c r="L669" t="str">
        <f t="shared" si="81"/>
        <v>28APR2023:20:00:00</v>
      </c>
      <c r="M669">
        <v>21</v>
      </c>
      <c r="N669">
        <f t="shared" si="82"/>
        <v>-290.38574300000073</v>
      </c>
      <c r="O669">
        <f t="shared" si="77"/>
        <v>-290.38574300000073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2.0900705138028761</v>
      </c>
    </row>
    <row r="670" spans="1:19" x14ac:dyDescent="0.3">
      <c r="A670" t="s">
        <v>695</v>
      </c>
      <c r="B670">
        <v>13631.726563</v>
      </c>
      <c r="C670">
        <v>13440.5</v>
      </c>
      <c r="D670">
        <v>13457.891602</v>
      </c>
      <c r="E670">
        <v>13956.488281</v>
      </c>
      <c r="F670">
        <v>12925.400390999999</v>
      </c>
      <c r="G670">
        <v>13440.5</v>
      </c>
      <c r="H670">
        <v>13440.5</v>
      </c>
      <c r="I670">
        <v>12921.400390999999</v>
      </c>
      <c r="J670">
        <v>13236.738281</v>
      </c>
      <c r="L670" t="str">
        <f t="shared" si="81"/>
        <v>28APR2023:21:00:00</v>
      </c>
      <c r="M670">
        <v>22</v>
      </c>
      <c r="N670">
        <f t="shared" si="82"/>
        <v>-191.22656300000017</v>
      </c>
      <c r="O670">
        <f t="shared" si="77"/>
        <v>-191.22656300000017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1.4028051554308467</v>
      </c>
    </row>
    <row r="671" spans="1:19" x14ac:dyDescent="0.3">
      <c r="A671" t="s">
        <v>696</v>
      </c>
      <c r="B671">
        <v>12751.223633</v>
      </c>
      <c r="C671">
        <v>13028.200194999999</v>
      </c>
      <c r="D671">
        <v>12985.100586</v>
      </c>
      <c r="E671">
        <v>13276.112305000001</v>
      </c>
      <c r="F671">
        <v>12593.900390999999</v>
      </c>
      <c r="G671">
        <v>13028.200194999999</v>
      </c>
      <c r="H671">
        <v>13028.200194999999</v>
      </c>
      <c r="I671">
        <v>12431.799805000001</v>
      </c>
      <c r="J671">
        <v>12797.230469</v>
      </c>
      <c r="L671" t="str">
        <f t="shared" si="81"/>
        <v>28APR2023:22:00:00</v>
      </c>
      <c r="M671">
        <v>23</v>
      </c>
      <c r="N671">
        <f t="shared" si="82"/>
        <v>276.97656199999983</v>
      </c>
      <c r="O671" t="str">
        <f t="shared" si="77"/>
        <v/>
      </c>
      <c r="P671">
        <f t="shared" si="78"/>
        <v>276.97656199999983</v>
      </c>
      <c r="Q671" t="str">
        <f t="shared" si="79"/>
        <v/>
      </c>
      <c r="R671">
        <f t="shared" si="80"/>
        <v>1</v>
      </c>
      <c r="S671">
        <f t="shared" si="83"/>
        <v>2.1721567276350493</v>
      </c>
    </row>
    <row r="672" spans="1:19" x14ac:dyDescent="0.3">
      <c r="A672" t="s">
        <v>697</v>
      </c>
      <c r="B672">
        <v>11698.210938</v>
      </c>
      <c r="C672">
        <v>12354.900390999999</v>
      </c>
      <c r="D672">
        <v>12349.787109000001</v>
      </c>
      <c r="E672">
        <v>12570.529296999999</v>
      </c>
      <c r="F672">
        <v>12012.099609000001</v>
      </c>
      <c r="G672">
        <v>12354.900390999999</v>
      </c>
      <c r="H672">
        <v>12354.900390999999</v>
      </c>
      <c r="I672">
        <v>11729.200194999999</v>
      </c>
      <c r="J672">
        <v>12131.888671999999</v>
      </c>
      <c r="L672" t="str">
        <f t="shared" si="81"/>
        <v>28APR2023:23:00:00</v>
      </c>
      <c r="M672">
        <v>24</v>
      </c>
      <c r="N672">
        <f t="shared" si="82"/>
        <v>656.68945299999905</v>
      </c>
      <c r="O672" t="str">
        <f t="shared" si="77"/>
        <v/>
      </c>
      <c r="P672">
        <f t="shared" si="78"/>
        <v>656.68945299999905</v>
      </c>
      <c r="Q672" t="str">
        <f t="shared" si="79"/>
        <v/>
      </c>
      <c r="R672">
        <f t="shared" si="80"/>
        <v>1</v>
      </c>
      <c r="S672">
        <f t="shared" si="83"/>
        <v>5.6135887485738127</v>
      </c>
    </row>
    <row r="673" spans="1:19" x14ac:dyDescent="0.3">
      <c r="A673" t="s">
        <v>698</v>
      </c>
      <c r="B673">
        <v>10953.506836</v>
      </c>
      <c r="C673">
        <v>11589.200194999999</v>
      </c>
      <c r="D673">
        <v>11571.175781</v>
      </c>
      <c r="E673">
        <v>11721.431640999999</v>
      </c>
      <c r="F673">
        <v>11304.700194999999</v>
      </c>
      <c r="G673">
        <v>11589.200194999999</v>
      </c>
      <c r="H673">
        <v>11589.200194999999</v>
      </c>
      <c r="I673">
        <v>10970.900390999999</v>
      </c>
      <c r="J673">
        <v>11371.655273</v>
      </c>
      <c r="L673" t="str">
        <f t="shared" si="81"/>
        <v>29APR2023:00:00:00</v>
      </c>
      <c r="M673">
        <v>1</v>
      </c>
      <c r="N673">
        <f t="shared" si="82"/>
        <v>635.69335899999896</v>
      </c>
      <c r="O673" t="str">
        <f t="shared" si="77"/>
        <v/>
      </c>
      <c r="P673">
        <f t="shared" si="78"/>
        <v>635.69335899999896</v>
      </c>
      <c r="Q673" t="str">
        <f t="shared" si="79"/>
        <v/>
      </c>
      <c r="R673">
        <f t="shared" si="80"/>
        <v>1</v>
      </c>
      <c r="S673">
        <f t="shared" si="83"/>
        <v>5.803560161305759</v>
      </c>
    </row>
    <row r="674" spans="1:19" x14ac:dyDescent="0.3">
      <c r="A674" t="s">
        <v>699</v>
      </c>
      <c r="B674">
        <v>10447.634765999999</v>
      </c>
      <c r="C674">
        <v>10809.700194999999</v>
      </c>
      <c r="D674">
        <v>10878.229492</v>
      </c>
      <c r="E674">
        <v>11044.250977</v>
      </c>
      <c r="F674">
        <v>10808.299805000001</v>
      </c>
      <c r="G674">
        <v>10809.700194999999</v>
      </c>
      <c r="H674">
        <v>10809.700194999999</v>
      </c>
      <c r="I674">
        <v>10411.5</v>
      </c>
      <c r="J674">
        <v>10703.806640999999</v>
      </c>
      <c r="L674" t="str">
        <f t="shared" si="81"/>
        <v>29APR2023:01:00:00</v>
      </c>
      <c r="M674">
        <v>2</v>
      </c>
      <c r="N674">
        <f t="shared" si="82"/>
        <v>362.06542900000022</v>
      </c>
      <c r="O674" t="str">
        <f t="shared" si="77"/>
        <v/>
      </c>
      <c r="P674">
        <f t="shared" si="78"/>
        <v>362.06542900000022</v>
      </c>
      <c r="Q674" t="str">
        <f t="shared" si="79"/>
        <v/>
      </c>
      <c r="R674">
        <f t="shared" si="80"/>
        <v>1</v>
      </c>
      <c r="S674">
        <f t="shared" si="83"/>
        <v>3.4655253280702238</v>
      </c>
    </row>
    <row r="675" spans="1:19" x14ac:dyDescent="0.3">
      <c r="A675" t="s">
        <v>700</v>
      </c>
      <c r="B675">
        <v>10031.791992</v>
      </c>
      <c r="C675">
        <v>10220.5</v>
      </c>
      <c r="D675">
        <v>10268.5625</v>
      </c>
      <c r="E675">
        <v>10518.123046999999</v>
      </c>
      <c r="F675">
        <v>10186.200194999999</v>
      </c>
      <c r="G675">
        <v>10220.5</v>
      </c>
      <c r="H675">
        <v>10220.5</v>
      </c>
      <c r="I675">
        <v>9821.8603516000003</v>
      </c>
      <c r="J675">
        <v>10107.091796999999</v>
      </c>
      <c r="L675" t="str">
        <f t="shared" si="81"/>
        <v>29APR2023:02:00:00</v>
      </c>
      <c r="M675">
        <v>3</v>
      </c>
      <c r="N675">
        <f t="shared" si="82"/>
        <v>188.70800799999961</v>
      </c>
      <c r="O675" t="str">
        <f t="shared" si="77"/>
        <v/>
      </c>
      <c r="P675">
        <f t="shared" si="78"/>
        <v>188.70800799999961</v>
      </c>
      <c r="Q675" t="str">
        <f t="shared" si="79"/>
        <v/>
      </c>
      <c r="R675">
        <f t="shared" si="80"/>
        <v>1</v>
      </c>
      <c r="S675">
        <f t="shared" si="83"/>
        <v>1.881099689372423</v>
      </c>
    </row>
    <row r="676" spans="1:19" x14ac:dyDescent="0.3">
      <c r="A676" t="s">
        <v>701</v>
      </c>
      <c r="B676">
        <v>9748.9257813000004</v>
      </c>
      <c r="C676">
        <v>9770.7802733999997</v>
      </c>
      <c r="D676">
        <v>9821.0751952999999</v>
      </c>
      <c r="E676">
        <v>10158.403319999999</v>
      </c>
      <c r="F676">
        <v>9746.9697266000003</v>
      </c>
      <c r="G676">
        <v>9770.7802733999997</v>
      </c>
      <c r="H676">
        <v>9770.7802733999997</v>
      </c>
      <c r="I676">
        <v>9375.5498047000001</v>
      </c>
      <c r="J676">
        <v>9659.8896483999997</v>
      </c>
      <c r="L676" t="str">
        <f t="shared" si="81"/>
        <v>29APR2023:03:00:00</v>
      </c>
      <c r="M676">
        <v>4</v>
      </c>
      <c r="N676">
        <f t="shared" si="82"/>
        <v>21.854492099999334</v>
      </c>
      <c r="O676" t="str">
        <f t="shared" si="77"/>
        <v/>
      </c>
      <c r="P676">
        <f t="shared" si="78"/>
        <v>21.854492099999334</v>
      </c>
      <c r="Q676" t="str">
        <f t="shared" si="79"/>
        <v/>
      </c>
      <c r="R676">
        <f t="shared" si="80"/>
        <v>1</v>
      </c>
      <c r="S676">
        <f t="shared" si="83"/>
        <v>0.22417333550656163</v>
      </c>
    </row>
    <row r="677" spans="1:19" x14ac:dyDescent="0.3">
      <c r="A677" t="s">
        <v>702</v>
      </c>
      <c r="B677">
        <v>9572.6455077999999</v>
      </c>
      <c r="C677">
        <v>9632.2695313000004</v>
      </c>
      <c r="D677">
        <v>9557.7050780999998</v>
      </c>
      <c r="E677">
        <v>9899.2011719000002</v>
      </c>
      <c r="F677">
        <v>9588.8896483999997</v>
      </c>
      <c r="G677">
        <v>9632.2695313000004</v>
      </c>
      <c r="H677">
        <v>9632.2695313000004</v>
      </c>
      <c r="I677">
        <v>9222.5195313000004</v>
      </c>
      <c r="J677">
        <v>9490.09375</v>
      </c>
      <c r="L677" t="str">
        <f t="shared" si="81"/>
        <v>29APR2023:04:00:00</v>
      </c>
      <c r="M677">
        <v>5</v>
      </c>
      <c r="N677">
        <f t="shared" si="82"/>
        <v>59.624023500000476</v>
      </c>
      <c r="O677" t="str">
        <f t="shared" si="77"/>
        <v/>
      </c>
      <c r="P677">
        <f t="shared" si="78"/>
        <v>59.624023500000476</v>
      </c>
      <c r="Q677" t="str">
        <f t="shared" si="79"/>
        <v/>
      </c>
      <c r="R677">
        <f t="shared" si="80"/>
        <v>1</v>
      </c>
      <c r="S677">
        <f t="shared" si="83"/>
        <v>0.622858367119283</v>
      </c>
    </row>
    <row r="678" spans="1:19" x14ac:dyDescent="0.3">
      <c r="A678" t="s">
        <v>703</v>
      </c>
      <c r="B678">
        <v>9558.4941405999998</v>
      </c>
      <c r="C678">
        <v>9571.5195313000004</v>
      </c>
      <c r="D678">
        <v>9445.6826172000001</v>
      </c>
      <c r="E678">
        <v>9783.0976563000004</v>
      </c>
      <c r="F678">
        <v>9484.5898438000004</v>
      </c>
      <c r="G678">
        <v>9571.5195313000004</v>
      </c>
      <c r="H678">
        <v>9571.5195313000004</v>
      </c>
      <c r="I678">
        <v>9225.5400391000003</v>
      </c>
      <c r="J678">
        <v>9433.8652344000002</v>
      </c>
      <c r="L678" t="str">
        <f t="shared" si="81"/>
        <v>29APR2023:05:00:00</v>
      </c>
      <c r="M678">
        <v>6</v>
      </c>
      <c r="N678">
        <f t="shared" si="82"/>
        <v>13.025390700000571</v>
      </c>
      <c r="O678" t="str">
        <f t="shared" si="77"/>
        <v/>
      </c>
      <c r="P678">
        <f t="shared" si="78"/>
        <v>13.025390700000571</v>
      </c>
      <c r="Q678" t="str">
        <f t="shared" si="79"/>
        <v/>
      </c>
      <c r="R678">
        <f t="shared" si="80"/>
        <v>1</v>
      </c>
      <c r="S678">
        <f t="shared" si="83"/>
        <v>0.13627032154233187</v>
      </c>
    </row>
    <row r="679" spans="1:19" x14ac:dyDescent="0.3">
      <c r="A679" t="s">
        <v>704</v>
      </c>
      <c r="B679">
        <v>9546.6308594000002</v>
      </c>
      <c r="C679">
        <v>9632.1904297000001</v>
      </c>
      <c r="D679">
        <v>9453.6796875</v>
      </c>
      <c r="E679">
        <v>9790.7910155999998</v>
      </c>
      <c r="F679">
        <v>9585.2099608999997</v>
      </c>
      <c r="G679">
        <v>9632.1904297000001</v>
      </c>
      <c r="H679">
        <v>9632.1904297000001</v>
      </c>
      <c r="I679">
        <v>9342.1201172000001</v>
      </c>
      <c r="J679">
        <v>9504.7695313000004</v>
      </c>
      <c r="L679" t="str">
        <f t="shared" si="81"/>
        <v>29APR2023:06:00:00</v>
      </c>
      <c r="M679">
        <v>7</v>
      </c>
      <c r="N679">
        <f t="shared" si="82"/>
        <v>85.559570299999905</v>
      </c>
      <c r="O679" t="str">
        <f t="shared" si="77"/>
        <v/>
      </c>
      <c r="P679">
        <f t="shared" si="78"/>
        <v>85.559570299999905</v>
      </c>
      <c r="Q679" t="str">
        <f t="shared" si="79"/>
        <v/>
      </c>
      <c r="R679">
        <f t="shared" si="80"/>
        <v>1</v>
      </c>
      <c r="S679">
        <f t="shared" si="83"/>
        <v>0.89622791076869257</v>
      </c>
    </row>
    <row r="680" spans="1:19" x14ac:dyDescent="0.3">
      <c r="A680" t="s">
        <v>705</v>
      </c>
      <c r="B680">
        <v>9725.9052733999997</v>
      </c>
      <c r="C680">
        <v>9817.5195313000004</v>
      </c>
      <c r="D680">
        <v>9528.5585938000004</v>
      </c>
      <c r="E680">
        <v>9874.4482422000001</v>
      </c>
      <c r="F680">
        <v>9791.25</v>
      </c>
      <c r="G680">
        <v>9817.5195313000004</v>
      </c>
      <c r="H680">
        <v>9817.5195313000004</v>
      </c>
      <c r="I680">
        <v>9636.6796875</v>
      </c>
      <c r="J680">
        <v>9702.8486327999999</v>
      </c>
      <c r="L680" t="str">
        <f t="shared" si="81"/>
        <v>29APR2023:07:00:00</v>
      </c>
      <c r="M680">
        <v>8</v>
      </c>
      <c r="N680">
        <f t="shared" si="82"/>
        <v>91.614257900000666</v>
      </c>
      <c r="O680" t="str">
        <f t="shared" si="77"/>
        <v/>
      </c>
      <c r="P680">
        <f t="shared" si="78"/>
        <v>91.614257900000666</v>
      </c>
      <c r="Q680" t="str">
        <f t="shared" si="79"/>
        <v/>
      </c>
      <c r="R680">
        <f t="shared" si="80"/>
        <v>1</v>
      </c>
      <c r="S680">
        <f t="shared" si="83"/>
        <v>0.94196123985046776</v>
      </c>
    </row>
    <row r="681" spans="1:19" x14ac:dyDescent="0.3">
      <c r="A681" t="s">
        <v>706</v>
      </c>
      <c r="B681">
        <v>9826.5097655999998</v>
      </c>
      <c r="C681">
        <v>9981.3701172000001</v>
      </c>
      <c r="D681">
        <v>9703.0371094000002</v>
      </c>
      <c r="E681">
        <v>10060.148438</v>
      </c>
      <c r="F681">
        <v>9992.0800780999998</v>
      </c>
      <c r="G681">
        <v>9981.3701172000001</v>
      </c>
      <c r="H681">
        <v>9981.3701172000001</v>
      </c>
      <c r="I681">
        <v>9914.3095702999999</v>
      </c>
      <c r="J681">
        <v>9906.65625</v>
      </c>
      <c r="L681" t="str">
        <f t="shared" si="81"/>
        <v>29APR2023:08:00:00</v>
      </c>
      <c r="M681">
        <v>9</v>
      </c>
      <c r="N681">
        <f t="shared" si="82"/>
        <v>154.86035160000029</v>
      </c>
      <c r="O681" t="str">
        <f t="shared" si="77"/>
        <v/>
      </c>
      <c r="P681">
        <f t="shared" si="78"/>
        <v>154.86035160000029</v>
      </c>
      <c r="Q681" t="str">
        <f t="shared" si="79"/>
        <v/>
      </c>
      <c r="R681">
        <f t="shared" si="80"/>
        <v>1</v>
      </c>
      <c r="S681">
        <f t="shared" si="83"/>
        <v>1.5759446160845965</v>
      </c>
    </row>
    <row r="682" spans="1:19" x14ac:dyDescent="0.3">
      <c r="A682" t="s">
        <v>707</v>
      </c>
      <c r="B682">
        <v>10118.224609000001</v>
      </c>
      <c r="C682">
        <v>10435.799805000001</v>
      </c>
      <c r="D682">
        <v>10036.394531</v>
      </c>
      <c r="E682">
        <v>10395.564453000001</v>
      </c>
      <c r="F682">
        <v>10497</v>
      </c>
      <c r="G682">
        <v>10435.799805000001</v>
      </c>
      <c r="H682">
        <v>10435.799805000001</v>
      </c>
      <c r="I682">
        <v>10417.900390999999</v>
      </c>
      <c r="J682">
        <v>10356.668944999999</v>
      </c>
      <c r="L682" t="str">
        <f t="shared" si="81"/>
        <v>29APR2023:09:00:00</v>
      </c>
      <c r="M682">
        <v>10</v>
      </c>
      <c r="N682">
        <f t="shared" si="82"/>
        <v>317.57519599999978</v>
      </c>
      <c r="O682" t="str">
        <f t="shared" si="77"/>
        <v/>
      </c>
      <c r="P682">
        <f t="shared" si="78"/>
        <v>317.57519599999978</v>
      </c>
      <c r="Q682" t="str">
        <f t="shared" si="79"/>
        <v/>
      </c>
      <c r="R682">
        <f t="shared" si="80"/>
        <v>1</v>
      </c>
      <c r="S682">
        <f t="shared" si="83"/>
        <v>3.1386454469247664</v>
      </c>
    </row>
    <row r="683" spans="1:19" x14ac:dyDescent="0.3">
      <c r="A683" t="s">
        <v>708</v>
      </c>
      <c r="B683">
        <v>10456.462890999999</v>
      </c>
      <c r="C683">
        <v>10854.5</v>
      </c>
      <c r="D683">
        <v>10415.535156</v>
      </c>
      <c r="E683">
        <v>10766.708008</v>
      </c>
      <c r="F683">
        <v>10924.200194999999</v>
      </c>
      <c r="G683">
        <v>10854.5</v>
      </c>
      <c r="H683">
        <v>10854.5</v>
      </c>
      <c r="I683">
        <v>10764.200194999999</v>
      </c>
      <c r="J683">
        <v>10746.587890999999</v>
      </c>
      <c r="L683" t="str">
        <f t="shared" si="81"/>
        <v>29APR2023:10:00:00</v>
      </c>
      <c r="M683">
        <v>11</v>
      </c>
      <c r="N683">
        <f t="shared" si="82"/>
        <v>398.03710900000078</v>
      </c>
      <c r="O683" t="str">
        <f t="shared" si="77"/>
        <v/>
      </c>
      <c r="P683">
        <f t="shared" si="78"/>
        <v>398.03710900000078</v>
      </c>
      <c r="Q683" t="str">
        <f t="shared" si="79"/>
        <v/>
      </c>
      <c r="R683">
        <f t="shared" si="80"/>
        <v>1</v>
      </c>
      <c r="S683">
        <f t="shared" si="83"/>
        <v>3.8066133179949024</v>
      </c>
    </row>
    <row r="684" spans="1:19" x14ac:dyDescent="0.3">
      <c r="A684" t="s">
        <v>709</v>
      </c>
      <c r="B684">
        <v>10666.971680000001</v>
      </c>
      <c r="C684">
        <v>11139.799805000001</v>
      </c>
      <c r="D684">
        <v>10688.300781</v>
      </c>
      <c r="E684">
        <v>11025.600586</v>
      </c>
      <c r="F684">
        <v>11216.700194999999</v>
      </c>
      <c r="G684">
        <v>11139.799805000001</v>
      </c>
      <c r="H684">
        <v>11139.799805000001</v>
      </c>
      <c r="I684">
        <v>10972.299805000001</v>
      </c>
      <c r="J684">
        <v>11006.940430000001</v>
      </c>
      <c r="L684" t="str">
        <f t="shared" si="81"/>
        <v>29APR2023:11:00:00</v>
      </c>
      <c r="M684">
        <v>12</v>
      </c>
      <c r="N684">
        <f t="shared" si="82"/>
        <v>472.828125</v>
      </c>
      <c r="O684" t="str">
        <f t="shared" si="77"/>
        <v/>
      </c>
      <c r="P684">
        <f t="shared" si="78"/>
        <v>472.828125</v>
      </c>
      <c r="Q684" t="str">
        <f t="shared" si="79"/>
        <v/>
      </c>
      <c r="R684">
        <f t="shared" si="80"/>
        <v>1</v>
      </c>
      <c r="S684">
        <f t="shared" si="83"/>
        <v>4.4326369206222545</v>
      </c>
    </row>
    <row r="685" spans="1:19" x14ac:dyDescent="0.3">
      <c r="A685" t="s">
        <v>710</v>
      </c>
      <c r="B685">
        <v>10773.394531</v>
      </c>
      <c r="C685">
        <v>11279.099609000001</v>
      </c>
      <c r="D685">
        <v>10907.616211</v>
      </c>
      <c r="E685">
        <v>11227.435546999999</v>
      </c>
      <c r="F685">
        <v>11341.200194999999</v>
      </c>
      <c r="G685">
        <v>11279.099609000001</v>
      </c>
      <c r="H685">
        <v>11279.099609000001</v>
      </c>
      <c r="I685">
        <v>11032.599609000001</v>
      </c>
      <c r="J685">
        <v>11137.063477</v>
      </c>
      <c r="L685" t="str">
        <f t="shared" si="81"/>
        <v>29APR2023:12:00:00</v>
      </c>
      <c r="M685">
        <v>13</v>
      </c>
      <c r="N685">
        <f t="shared" si="82"/>
        <v>505.70507800000087</v>
      </c>
      <c r="O685" t="str">
        <f t="shared" si="77"/>
        <v/>
      </c>
      <c r="P685">
        <f t="shared" si="78"/>
        <v>505.70507800000087</v>
      </c>
      <c r="Q685" t="str">
        <f t="shared" si="79"/>
        <v/>
      </c>
      <c r="R685">
        <f t="shared" si="80"/>
        <v>1</v>
      </c>
      <c r="S685">
        <f t="shared" si="83"/>
        <v>4.6940179953946295</v>
      </c>
    </row>
    <row r="686" spans="1:19" x14ac:dyDescent="0.3">
      <c r="A686" t="s">
        <v>711</v>
      </c>
      <c r="B686">
        <v>10787.272461</v>
      </c>
      <c r="C686">
        <v>11194.099609000001</v>
      </c>
      <c r="D686">
        <v>11136.105469</v>
      </c>
      <c r="E686">
        <v>11364.147461</v>
      </c>
      <c r="F686">
        <v>11203.200194999999</v>
      </c>
      <c r="G686">
        <v>11194.099609000001</v>
      </c>
      <c r="H686">
        <v>11194.099609000001</v>
      </c>
      <c r="I686">
        <v>10869</v>
      </c>
      <c r="J686">
        <v>11085.880859000001</v>
      </c>
      <c r="L686" t="str">
        <f t="shared" si="81"/>
        <v>29APR2023:13:00:00</v>
      </c>
      <c r="M686">
        <v>14</v>
      </c>
      <c r="N686">
        <f t="shared" si="82"/>
        <v>406.82714800000031</v>
      </c>
      <c r="O686" t="str">
        <f t="shared" si="77"/>
        <v/>
      </c>
      <c r="P686">
        <f t="shared" si="78"/>
        <v>406.82714800000031</v>
      </c>
      <c r="Q686" t="str">
        <f t="shared" si="79"/>
        <v/>
      </c>
      <c r="R686">
        <f t="shared" si="80"/>
        <v>1</v>
      </c>
      <c r="S686">
        <f t="shared" si="83"/>
        <v>3.7713624965980199</v>
      </c>
    </row>
    <row r="687" spans="1:19" x14ac:dyDescent="0.3">
      <c r="A687" t="s">
        <v>712</v>
      </c>
      <c r="B687">
        <v>10761.931640999999</v>
      </c>
      <c r="C687">
        <v>11114.400390999999</v>
      </c>
      <c r="D687">
        <v>11284.104492</v>
      </c>
      <c r="E687">
        <v>11447.010742</v>
      </c>
      <c r="F687">
        <v>11074.400390999999</v>
      </c>
      <c r="G687">
        <v>11114.400390999999</v>
      </c>
      <c r="H687">
        <v>11114.400390999999</v>
      </c>
      <c r="I687">
        <v>10732.5</v>
      </c>
      <c r="J687">
        <v>11029.771484000001</v>
      </c>
      <c r="L687" t="str">
        <f t="shared" si="81"/>
        <v>29APR2023:14:00:00</v>
      </c>
      <c r="M687">
        <v>15</v>
      </c>
      <c r="N687">
        <f t="shared" si="82"/>
        <v>352.46875</v>
      </c>
      <c r="O687" t="str">
        <f t="shared" si="77"/>
        <v/>
      </c>
      <c r="P687">
        <f t="shared" si="78"/>
        <v>352.46875</v>
      </c>
      <c r="Q687" t="str">
        <f t="shared" si="79"/>
        <v/>
      </c>
      <c r="R687">
        <f t="shared" si="80"/>
        <v>1</v>
      </c>
      <c r="S687">
        <f t="shared" si="83"/>
        <v>3.2751439217211806</v>
      </c>
    </row>
    <row r="688" spans="1:19" x14ac:dyDescent="0.3">
      <c r="A688" t="s">
        <v>713</v>
      </c>
      <c r="B688">
        <v>10766.599609000001</v>
      </c>
      <c r="C688">
        <v>11092.799805000001</v>
      </c>
      <c r="D688">
        <v>11426.973633</v>
      </c>
      <c r="E688">
        <v>11523.504883</v>
      </c>
      <c r="F688">
        <v>10987.900390999999</v>
      </c>
      <c r="G688">
        <v>11092.799805000001</v>
      </c>
      <c r="H688">
        <v>11092.799805000001</v>
      </c>
      <c r="I688">
        <v>10653.299805000001</v>
      </c>
      <c r="J688">
        <v>11017.294921999999</v>
      </c>
      <c r="L688" t="str">
        <f t="shared" si="81"/>
        <v>29APR2023:15:00:00</v>
      </c>
      <c r="M688">
        <v>16</v>
      </c>
      <c r="N688">
        <f t="shared" si="82"/>
        <v>326.20019599999978</v>
      </c>
      <c r="O688" t="str">
        <f t="shared" si="77"/>
        <v/>
      </c>
      <c r="P688">
        <f t="shared" si="78"/>
        <v>326.20019599999978</v>
      </c>
      <c r="Q688" t="str">
        <f t="shared" si="79"/>
        <v/>
      </c>
      <c r="R688">
        <f t="shared" si="80"/>
        <v>1</v>
      </c>
      <c r="S688">
        <f t="shared" si="83"/>
        <v>3.029742052702721</v>
      </c>
    </row>
    <row r="689" spans="1:19" x14ac:dyDescent="0.3">
      <c r="A689" t="s">
        <v>714</v>
      </c>
      <c r="B689">
        <v>10883.875</v>
      </c>
      <c r="C689">
        <v>11163.400390999999</v>
      </c>
      <c r="D689">
        <v>11595.585938</v>
      </c>
      <c r="E689">
        <v>11708.661133</v>
      </c>
      <c r="F689">
        <v>11017.900390999999</v>
      </c>
      <c r="G689">
        <v>11163.400390999999</v>
      </c>
      <c r="H689">
        <v>11163.400390999999</v>
      </c>
      <c r="I689">
        <v>10643</v>
      </c>
      <c r="J689">
        <v>11079.167969</v>
      </c>
      <c r="L689" t="str">
        <f t="shared" si="81"/>
        <v>29APR2023:16:00:00</v>
      </c>
      <c r="M689">
        <v>17</v>
      </c>
      <c r="N689">
        <f t="shared" si="82"/>
        <v>279.52539099999922</v>
      </c>
      <c r="O689" t="str">
        <f t="shared" si="77"/>
        <v/>
      </c>
      <c r="P689">
        <f t="shared" si="78"/>
        <v>279.52539099999922</v>
      </c>
      <c r="Q689" t="str">
        <f t="shared" si="79"/>
        <v/>
      </c>
      <c r="R689">
        <f t="shared" si="80"/>
        <v>1</v>
      </c>
      <c r="S689">
        <f t="shared" si="83"/>
        <v>2.5682524927932304</v>
      </c>
    </row>
    <row r="690" spans="1:19" x14ac:dyDescent="0.3">
      <c r="A690" t="s">
        <v>715</v>
      </c>
      <c r="B690">
        <v>10962.627930000001</v>
      </c>
      <c r="C690">
        <v>11304.5</v>
      </c>
      <c r="D690">
        <v>11804.806640999999</v>
      </c>
      <c r="E690">
        <v>11891.545898</v>
      </c>
      <c r="F690">
        <v>11168.900390999999</v>
      </c>
      <c r="G690">
        <v>11304.5</v>
      </c>
      <c r="H690">
        <v>11304.5</v>
      </c>
      <c r="I690">
        <v>10777.400390999999</v>
      </c>
      <c r="J690">
        <v>11232.872069999999</v>
      </c>
      <c r="L690" t="str">
        <f t="shared" si="81"/>
        <v>29APR2023:17:00:00</v>
      </c>
      <c r="M690">
        <v>18</v>
      </c>
      <c r="N690">
        <f t="shared" si="82"/>
        <v>341.87206999999944</v>
      </c>
      <c r="O690" t="str">
        <f t="shared" si="77"/>
        <v/>
      </c>
      <c r="P690">
        <f t="shared" si="78"/>
        <v>341.87206999999944</v>
      </c>
      <c r="Q690" t="str">
        <f t="shared" si="79"/>
        <v/>
      </c>
      <c r="R690">
        <f t="shared" si="80"/>
        <v>1</v>
      </c>
      <c r="S690">
        <f t="shared" si="83"/>
        <v>3.1185229689720888</v>
      </c>
    </row>
    <row r="691" spans="1:19" x14ac:dyDescent="0.3">
      <c r="A691" t="s">
        <v>716</v>
      </c>
      <c r="B691">
        <v>11026.737305000001</v>
      </c>
      <c r="C691">
        <v>11466.200194999999</v>
      </c>
      <c r="D691">
        <v>11848.041992</v>
      </c>
      <c r="E691">
        <v>11915.736328000001</v>
      </c>
      <c r="F691">
        <v>11382</v>
      </c>
      <c r="G691">
        <v>11466.200194999999</v>
      </c>
      <c r="H691">
        <v>11466.200194999999</v>
      </c>
      <c r="I691">
        <v>10945.099609000001</v>
      </c>
      <c r="J691">
        <v>11377.819336</v>
      </c>
      <c r="L691" t="str">
        <f t="shared" si="81"/>
        <v>29APR2023:18:00:00</v>
      </c>
      <c r="M691">
        <v>19</v>
      </c>
      <c r="N691">
        <f t="shared" si="82"/>
        <v>439.46288999999888</v>
      </c>
      <c r="O691" t="str">
        <f t="shared" si="77"/>
        <v/>
      </c>
      <c r="P691">
        <f t="shared" si="78"/>
        <v>439.46288999999888</v>
      </c>
      <c r="Q691" t="str">
        <f t="shared" si="79"/>
        <v/>
      </c>
      <c r="R691">
        <f t="shared" si="80"/>
        <v>1</v>
      </c>
      <c r="S691">
        <f t="shared" si="83"/>
        <v>3.9854299403752673</v>
      </c>
    </row>
    <row r="692" spans="1:19" x14ac:dyDescent="0.3">
      <c r="A692" t="s">
        <v>717</v>
      </c>
      <c r="B692">
        <v>11039.154296999999</v>
      </c>
      <c r="C692">
        <v>11393</v>
      </c>
      <c r="D692">
        <v>11672.544921999999</v>
      </c>
      <c r="E692">
        <v>11636.758789</v>
      </c>
      <c r="F692">
        <v>11366.5</v>
      </c>
      <c r="G692">
        <v>11393</v>
      </c>
      <c r="H692">
        <v>11393</v>
      </c>
      <c r="I692">
        <v>10931.599609000001</v>
      </c>
      <c r="J692">
        <v>11307.839844</v>
      </c>
      <c r="L692" t="str">
        <f t="shared" si="81"/>
        <v>29APR2023:19:00:00</v>
      </c>
      <c r="M692">
        <v>20</v>
      </c>
      <c r="N692">
        <f t="shared" si="82"/>
        <v>353.84570300000087</v>
      </c>
      <c r="O692" t="str">
        <f t="shared" si="77"/>
        <v/>
      </c>
      <c r="P692">
        <f t="shared" si="78"/>
        <v>353.84570300000087</v>
      </c>
      <c r="Q692" t="str">
        <f t="shared" si="79"/>
        <v/>
      </c>
      <c r="R692">
        <f t="shared" si="80"/>
        <v>1</v>
      </c>
      <c r="S692">
        <f t="shared" si="83"/>
        <v>3.2053696640163998</v>
      </c>
    </row>
    <row r="693" spans="1:19" x14ac:dyDescent="0.3">
      <c r="A693" t="s">
        <v>718</v>
      </c>
      <c r="B693">
        <v>10949.855469</v>
      </c>
      <c r="C693">
        <v>11270.700194999999</v>
      </c>
      <c r="D693">
        <v>11303.118164</v>
      </c>
      <c r="E693">
        <v>11371.683594</v>
      </c>
      <c r="F693">
        <v>11296.900390999999</v>
      </c>
      <c r="G693">
        <v>11270.700194999999</v>
      </c>
      <c r="H693">
        <v>11270.700194999999</v>
      </c>
      <c r="I693">
        <v>10884.599609000001</v>
      </c>
      <c r="J693">
        <v>11163.973633</v>
      </c>
      <c r="L693" t="str">
        <f t="shared" si="81"/>
        <v>29APR2023:20:00:00</v>
      </c>
      <c r="M693">
        <v>21</v>
      </c>
      <c r="N693">
        <f t="shared" si="82"/>
        <v>320.84472599999935</v>
      </c>
      <c r="O693" t="str">
        <f t="shared" si="77"/>
        <v/>
      </c>
      <c r="P693">
        <f t="shared" si="78"/>
        <v>320.84472599999935</v>
      </c>
      <c r="Q693" t="str">
        <f t="shared" si="79"/>
        <v/>
      </c>
      <c r="R693">
        <f t="shared" si="80"/>
        <v>1</v>
      </c>
      <c r="S693">
        <f t="shared" si="83"/>
        <v>2.9301274971924411</v>
      </c>
    </row>
    <row r="694" spans="1:19" x14ac:dyDescent="0.3">
      <c r="A694" t="s">
        <v>719</v>
      </c>
      <c r="B694">
        <v>11075.285156</v>
      </c>
      <c r="C694">
        <v>11350.099609000001</v>
      </c>
      <c r="D694">
        <v>11328.401367</v>
      </c>
      <c r="E694">
        <v>11411.720703000001</v>
      </c>
      <c r="F694">
        <v>11410.5</v>
      </c>
      <c r="G694">
        <v>11350.099609000001</v>
      </c>
      <c r="H694">
        <v>11350.099609000001</v>
      </c>
      <c r="I694">
        <v>11166.299805000001</v>
      </c>
      <c r="J694">
        <v>11296.660156</v>
      </c>
      <c r="L694" t="str">
        <f t="shared" si="81"/>
        <v>29APR2023:21:00:00</v>
      </c>
      <c r="M694">
        <v>22</v>
      </c>
      <c r="N694">
        <f t="shared" si="82"/>
        <v>274.81445300000087</v>
      </c>
      <c r="O694" t="str">
        <f t="shared" si="77"/>
        <v/>
      </c>
      <c r="P694">
        <f t="shared" si="78"/>
        <v>274.81445300000087</v>
      </c>
      <c r="Q694" t="str">
        <f t="shared" si="79"/>
        <v/>
      </c>
      <c r="R694">
        <f t="shared" si="80"/>
        <v>1</v>
      </c>
      <c r="S694">
        <f t="shared" si="83"/>
        <v>2.4813307208719682</v>
      </c>
    </row>
    <row r="695" spans="1:19" x14ac:dyDescent="0.3">
      <c r="A695" t="s">
        <v>720</v>
      </c>
      <c r="B695">
        <v>10745.670898</v>
      </c>
      <c r="C695">
        <v>11103.5</v>
      </c>
      <c r="D695">
        <v>11143.709961</v>
      </c>
      <c r="E695">
        <v>11266.050781</v>
      </c>
      <c r="F695">
        <v>11150.799805000001</v>
      </c>
      <c r="G695">
        <v>11103.5</v>
      </c>
      <c r="H695">
        <v>11103.5</v>
      </c>
      <c r="I695">
        <v>10907.799805000001</v>
      </c>
      <c r="J695">
        <v>11057.561523</v>
      </c>
      <c r="L695" t="str">
        <f t="shared" si="81"/>
        <v>29APR2023:22:00:00</v>
      </c>
      <c r="M695">
        <v>23</v>
      </c>
      <c r="N695">
        <f t="shared" si="82"/>
        <v>357.82910199999969</v>
      </c>
      <c r="O695" t="str">
        <f t="shared" si="77"/>
        <v/>
      </c>
      <c r="P695">
        <f t="shared" si="78"/>
        <v>357.82910199999969</v>
      </c>
      <c r="Q695" t="str">
        <f t="shared" si="79"/>
        <v/>
      </c>
      <c r="R695">
        <f t="shared" si="80"/>
        <v>1</v>
      </c>
      <c r="S695">
        <f t="shared" si="83"/>
        <v>3.3299838176376628</v>
      </c>
    </row>
    <row r="696" spans="1:19" x14ac:dyDescent="0.3">
      <c r="A696" t="s">
        <v>721</v>
      </c>
      <c r="B696">
        <v>10386.767578000001</v>
      </c>
      <c r="C696">
        <v>10733.299805000001</v>
      </c>
      <c r="D696">
        <v>10779.273438</v>
      </c>
      <c r="E696">
        <v>10996.552734000001</v>
      </c>
      <c r="F696">
        <v>10740.200194999999</v>
      </c>
      <c r="G696">
        <v>10733.299805000001</v>
      </c>
      <c r="H696">
        <v>10733.299805000001</v>
      </c>
      <c r="I696">
        <v>10525.599609000001</v>
      </c>
      <c r="J696">
        <v>10680.874023</v>
      </c>
      <c r="L696" t="str">
        <f t="shared" si="81"/>
        <v>29APR2023:23:00:00</v>
      </c>
      <c r="M696">
        <v>24</v>
      </c>
      <c r="N696">
        <f t="shared" si="82"/>
        <v>346.53222699999969</v>
      </c>
      <c r="O696" t="str">
        <f t="shared" si="77"/>
        <v/>
      </c>
      <c r="P696">
        <f t="shared" si="78"/>
        <v>346.53222699999969</v>
      </c>
      <c r="Q696" t="str">
        <f t="shared" si="79"/>
        <v/>
      </c>
      <c r="R696">
        <f t="shared" si="80"/>
        <v>1</v>
      </c>
      <c r="S696">
        <f t="shared" si="83"/>
        <v>3.3362855613904605</v>
      </c>
    </row>
    <row r="697" spans="1:19" x14ac:dyDescent="0.3">
      <c r="A697" t="s">
        <v>722</v>
      </c>
      <c r="B697">
        <v>9896.7861327999999</v>
      </c>
      <c r="C697">
        <v>10255.900390999999</v>
      </c>
      <c r="D697">
        <v>10242.845703000001</v>
      </c>
      <c r="E697">
        <v>10552.646484000001</v>
      </c>
      <c r="F697">
        <v>10206.700194999999</v>
      </c>
      <c r="G697">
        <v>10255.900390999999</v>
      </c>
      <c r="H697">
        <v>10255.900390999999</v>
      </c>
      <c r="I697">
        <v>10030.599609000001</v>
      </c>
      <c r="J697">
        <v>10180.779296999999</v>
      </c>
      <c r="L697" t="str">
        <f t="shared" si="81"/>
        <v>30APR2023:00:00:00</v>
      </c>
      <c r="M697">
        <v>1</v>
      </c>
      <c r="N697">
        <f t="shared" si="82"/>
        <v>359.11425819999931</v>
      </c>
      <c r="O697" t="str">
        <f t="shared" si="77"/>
        <v/>
      </c>
      <c r="P697">
        <f t="shared" si="78"/>
        <v>359.11425819999931</v>
      </c>
      <c r="Q697" t="str">
        <f t="shared" si="79"/>
        <v/>
      </c>
      <c r="R697">
        <f t="shared" si="80"/>
        <v>1</v>
      </c>
      <c r="S697">
        <f t="shared" si="83"/>
        <v>3.6285947112651069</v>
      </c>
    </row>
    <row r="698" spans="1:19" x14ac:dyDescent="0.3">
      <c r="A698" t="s">
        <v>723</v>
      </c>
      <c r="B698">
        <v>9478.7773438000004</v>
      </c>
      <c r="C698">
        <v>9937.7099608999997</v>
      </c>
      <c r="D698">
        <v>9698.046875</v>
      </c>
      <c r="E698">
        <v>9919.671875</v>
      </c>
      <c r="F698">
        <v>9893.6503905999998</v>
      </c>
      <c r="G698">
        <v>9937.7099608999997</v>
      </c>
      <c r="H698">
        <v>9937.7099608999997</v>
      </c>
      <c r="I698">
        <v>9881.4599608999997</v>
      </c>
      <c r="J698">
        <v>9868.4960938000004</v>
      </c>
      <c r="L698" t="str">
        <f t="shared" si="81"/>
        <v>30APR2023:01:00:00</v>
      </c>
      <c r="M698">
        <v>2</v>
      </c>
      <c r="N698">
        <f t="shared" si="82"/>
        <v>458.93261709999933</v>
      </c>
      <c r="O698" t="str">
        <f t="shared" si="77"/>
        <v/>
      </c>
      <c r="P698">
        <f t="shared" si="78"/>
        <v>458.93261709999933</v>
      </c>
      <c r="Q698" t="str">
        <f t="shared" si="79"/>
        <v/>
      </c>
      <c r="R698">
        <f t="shared" si="80"/>
        <v>1</v>
      </c>
      <c r="S698">
        <f t="shared" si="83"/>
        <v>4.8416858045535145</v>
      </c>
    </row>
    <row r="699" spans="1:19" x14ac:dyDescent="0.3">
      <c r="A699" t="s">
        <v>724</v>
      </c>
      <c r="B699">
        <v>9187.9599608999997</v>
      </c>
      <c r="C699">
        <v>9554.5302733999997</v>
      </c>
      <c r="D699">
        <v>9345.3369141000003</v>
      </c>
      <c r="E699">
        <v>9603.6074219000002</v>
      </c>
      <c r="F699">
        <v>9520.9199219000002</v>
      </c>
      <c r="G699">
        <v>9554.5302733999997</v>
      </c>
      <c r="H699">
        <v>9554.5302733999997</v>
      </c>
      <c r="I699">
        <v>9475.3496094000002</v>
      </c>
      <c r="J699">
        <v>9485.5761719000002</v>
      </c>
      <c r="L699" t="str">
        <f t="shared" si="81"/>
        <v>30APR2023:02:00:00</v>
      </c>
      <c r="M699">
        <v>3</v>
      </c>
      <c r="N699">
        <f t="shared" si="82"/>
        <v>366.5703125</v>
      </c>
      <c r="O699" t="str">
        <f t="shared" si="77"/>
        <v/>
      </c>
      <c r="P699">
        <f t="shared" si="78"/>
        <v>366.5703125</v>
      </c>
      <c r="Q699" t="str">
        <f t="shared" si="79"/>
        <v/>
      </c>
      <c r="R699">
        <f t="shared" si="80"/>
        <v>1</v>
      </c>
      <c r="S699">
        <f t="shared" si="83"/>
        <v>3.9896812138925872</v>
      </c>
    </row>
    <row r="700" spans="1:19" x14ac:dyDescent="0.3">
      <c r="A700" t="s">
        <v>725</v>
      </c>
      <c r="B700">
        <v>8999.4609375</v>
      </c>
      <c r="C700">
        <v>9267.2402344000002</v>
      </c>
      <c r="D700">
        <v>9105.6708983999997</v>
      </c>
      <c r="E700">
        <v>9320.0957030999998</v>
      </c>
      <c r="F700">
        <v>9242.2900391000003</v>
      </c>
      <c r="G700">
        <v>9267.2402344000002</v>
      </c>
      <c r="H700">
        <v>9267.2402344000002</v>
      </c>
      <c r="I700">
        <v>9176.0302733999997</v>
      </c>
      <c r="J700">
        <v>9205.0683594000002</v>
      </c>
      <c r="L700" t="str">
        <f t="shared" si="81"/>
        <v>30APR2023:03:00:00</v>
      </c>
      <c r="M700">
        <v>4</v>
      </c>
      <c r="N700">
        <f t="shared" si="82"/>
        <v>267.77929690000019</v>
      </c>
      <c r="O700" t="str">
        <f t="shared" si="77"/>
        <v/>
      </c>
      <c r="P700">
        <f t="shared" si="78"/>
        <v>267.77929690000019</v>
      </c>
      <c r="Q700" t="str">
        <f t="shared" si="79"/>
        <v/>
      </c>
      <c r="R700">
        <f t="shared" si="80"/>
        <v>1</v>
      </c>
      <c r="S700">
        <f t="shared" si="83"/>
        <v>2.97550374138729</v>
      </c>
    </row>
    <row r="701" spans="1:19" x14ac:dyDescent="0.3">
      <c r="A701" t="s">
        <v>726</v>
      </c>
      <c r="B701">
        <v>8905.21875</v>
      </c>
      <c r="C701">
        <v>9103.0703125</v>
      </c>
      <c r="D701">
        <v>8988.4716797000001</v>
      </c>
      <c r="E701">
        <v>9135.5126952999999</v>
      </c>
      <c r="F701">
        <v>9083.9404297000001</v>
      </c>
      <c r="G701">
        <v>9103.0703125</v>
      </c>
      <c r="H701">
        <v>9103.0703125</v>
      </c>
      <c r="I701">
        <v>8991.4599608999997</v>
      </c>
      <c r="J701">
        <v>9044.7539063000004</v>
      </c>
      <c r="L701" t="str">
        <f t="shared" si="81"/>
        <v>30APR2023:04:00:00</v>
      </c>
      <c r="M701">
        <v>5</v>
      </c>
      <c r="N701">
        <f t="shared" si="82"/>
        <v>197.8515625</v>
      </c>
      <c r="O701" t="str">
        <f t="shared" si="77"/>
        <v/>
      </c>
      <c r="P701">
        <f t="shared" si="78"/>
        <v>197.8515625</v>
      </c>
      <c r="Q701" t="str">
        <f t="shared" si="79"/>
        <v/>
      </c>
      <c r="R701">
        <f t="shared" si="80"/>
        <v>1</v>
      </c>
      <c r="S701">
        <f t="shared" si="83"/>
        <v>2.221748483157699</v>
      </c>
    </row>
    <row r="702" spans="1:19" x14ac:dyDescent="0.3">
      <c r="A702" t="s">
        <v>727</v>
      </c>
      <c r="B702">
        <v>8876.6025391000003</v>
      </c>
      <c r="C702">
        <v>9058.4101563000004</v>
      </c>
      <c r="D702">
        <v>8982.9238280999998</v>
      </c>
      <c r="E702">
        <v>9087.4238280999998</v>
      </c>
      <c r="F702">
        <v>9041.9199219000002</v>
      </c>
      <c r="G702">
        <v>9058.4101563000004</v>
      </c>
      <c r="H702">
        <v>9058.4101563000004</v>
      </c>
      <c r="I702">
        <v>8933.4296875</v>
      </c>
      <c r="J702">
        <v>9004.1699219000002</v>
      </c>
      <c r="L702" t="str">
        <f t="shared" si="81"/>
        <v>30APR2023:05:00:00</v>
      </c>
      <c r="M702">
        <v>6</v>
      </c>
      <c r="N702">
        <f t="shared" si="82"/>
        <v>181.8076172000001</v>
      </c>
      <c r="O702" t="str">
        <f t="shared" si="77"/>
        <v/>
      </c>
      <c r="P702">
        <f t="shared" si="78"/>
        <v>181.8076172000001</v>
      </c>
      <c r="Q702" t="str">
        <f t="shared" si="79"/>
        <v/>
      </c>
      <c r="R702">
        <f t="shared" si="80"/>
        <v>1</v>
      </c>
      <c r="S702">
        <f t="shared" si="83"/>
        <v>2.0481666989049798</v>
      </c>
    </row>
    <row r="703" spans="1:19" x14ac:dyDescent="0.3">
      <c r="A703" t="s">
        <v>728</v>
      </c>
      <c r="B703">
        <v>8975.7070313000004</v>
      </c>
      <c r="C703">
        <v>9099.8496094000002</v>
      </c>
      <c r="D703">
        <v>9030.5400391000003</v>
      </c>
      <c r="E703">
        <v>9123.1083983999997</v>
      </c>
      <c r="F703">
        <v>9079.2695313000004</v>
      </c>
      <c r="G703">
        <v>9099.8496094000002</v>
      </c>
      <c r="H703">
        <v>9099.8496094000002</v>
      </c>
      <c r="I703">
        <v>8956.5195313000004</v>
      </c>
      <c r="J703">
        <v>9040.9316405999998</v>
      </c>
      <c r="L703" t="str">
        <f t="shared" si="81"/>
        <v>30APR2023:06:00:00</v>
      </c>
      <c r="M703">
        <v>7</v>
      </c>
      <c r="N703">
        <f t="shared" si="82"/>
        <v>124.14257809999981</v>
      </c>
      <c r="O703" t="str">
        <f t="shared" si="77"/>
        <v/>
      </c>
      <c r="P703">
        <f t="shared" si="78"/>
        <v>124.14257809999981</v>
      </c>
      <c r="Q703" t="str">
        <f t="shared" si="79"/>
        <v/>
      </c>
      <c r="R703">
        <f t="shared" si="80"/>
        <v>1</v>
      </c>
      <c r="S703">
        <f t="shared" si="83"/>
        <v>1.3830952555279599</v>
      </c>
    </row>
    <row r="704" spans="1:19" x14ac:dyDescent="0.3">
      <c r="A704" t="s">
        <v>729</v>
      </c>
      <c r="B704">
        <v>9155.8691405999998</v>
      </c>
      <c r="C704">
        <v>9239.5195313000004</v>
      </c>
      <c r="D704">
        <v>9113.671875</v>
      </c>
      <c r="E704">
        <v>9215.5566405999998</v>
      </c>
      <c r="F704">
        <v>9210.5996094000002</v>
      </c>
      <c r="G704">
        <v>9239.5195313000004</v>
      </c>
      <c r="H704">
        <v>9239.5195313000004</v>
      </c>
      <c r="I704">
        <v>9071.9101563000004</v>
      </c>
      <c r="J704">
        <v>9161.1757813000004</v>
      </c>
      <c r="L704" t="str">
        <f t="shared" si="81"/>
        <v>30APR2023:07:00:00</v>
      </c>
      <c r="M704">
        <v>8</v>
      </c>
      <c r="N704">
        <f t="shared" si="82"/>
        <v>83.650390700000571</v>
      </c>
      <c r="O704" t="str">
        <f t="shared" si="77"/>
        <v/>
      </c>
      <c r="P704">
        <f t="shared" si="78"/>
        <v>83.650390700000571</v>
      </c>
      <c r="Q704" t="str">
        <f t="shared" si="79"/>
        <v/>
      </c>
      <c r="R704">
        <f t="shared" si="80"/>
        <v>1</v>
      </c>
      <c r="S704">
        <f t="shared" si="83"/>
        <v>0.91362588756395036</v>
      </c>
    </row>
    <row r="705" spans="1:19" x14ac:dyDescent="0.3">
      <c r="A705" t="s">
        <v>730</v>
      </c>
      <c r="B705">
        <v>9228.2568358999997</v>
      </c>
      <c r="C705">
        <v>9421.6103516000003</v>
      </c>
      <c r="D705">
        <v>9198.8261719000002</v>
      </c>
      <c r="E705">
        <v>9328.8261719000002</v>
      </c>
      <c r="F705">
        <v>9390.1201172000001</v>
      </c>
      <c r="G705">
        <v>9421.6103516000003</v>
      </c>
      <c r="H705">
        <v>9421.6103516000003</v>
      </c>
      <c r="I705">
        <v>9253.2802733999997</v>
      </c>
      <c r="J705">
        <v>9323.40625</v>
      </c>
      <c r="L705" t="str">
        <f t="shared" si="81"/>
        <v>30APR2023:08:00:00</v>
      </c>
      <c r="M705">
        <v>9</v>
      </c>
      <c r="N705">
        <f t="shared" si="82"/>
        <v>193.35351570000057</v>
      </c>
      <c r="O705" t="str">
        <f t="shared" si="77"/>
        <v/>
      </c>
      <c r="P705">
        <f t="shared" si="78"/>
        <v>193.35351570000057</v>
      </c>
      <c r="Q705" t="str">
        <f t="shared" si="79"/>
        <v/>
      </c>
      <c r="R705">
        <f t="shared" si="80"/>
        <v>1</v>
      </c>
      <c r="S705">
        <f t="shared" si="83"/>
        <v>2.0952333592170063</v>
      </c>
    </row>
    <row r="706" spans="1:19" x14ac:dyDescent="0.3">
      <c r="A706" t="s">
        <v>731</v>
      </c>
      <c r="B706">
        <v>9641.7851563000004</v>
      </c>
      <c r="C706">
        <v>9873.2900391000003</v>
      </c>
      <c r="D706">
        <v>9493.8496094000002</v>
      </c>
      <c r="E706">
        <v>9688.4365233999997</v>
      </c>
      <c r="F706">
        <v>9825.1103516000003</v>
      </c>
      <c r="G706">
        <v>9873.2900391000003</v>
      </c>
      <c r="H706">
        <v>9873.2900391000003</v>
      </c>
      <c r="I706">
        <v>9723.75</v>
      </c>
      <c r="J706">
        <v>9747.7226563000004</v>
      </c>
      <c r="L706" t="str">
        <f t="shared" si="81"/>
        <v>30APR2023:09:00:00</v>
      </c>
      <c r="M706">
        <v>10</v>
      </c>
      <c r="N706">
        <f t="shared" si="82"/>
        <v>231.5048827999999</v>
      </c>
      <c r="O706" t="str">
        <f t="shared" si="77"/>
        <v/>
      </c>
      <c r="P706">
        <f t="shared" si="78"/>
        <v>231.5048827999999</v>
      </c>
      <c r="Q706" t="str">
        <f t="shared" si="79"/>
        <v/>
      </c>
      <c r="R706">
        <f t="shared" si="80"/>
        <v>1</v>
      </c>
      <c r="S706">
        <f t="shared" si="83"/>
        <v>2.4010583003784647</v>
      </c>
    </row>
    <row r="707" spans="1:19" x14ac:dyDescent="0.3">
      <c r="A707" t="s">
        <v>732</v>
      </c>
      <c r="B707">
        <v>10054.248046999999</v>
      </c>
      <c r="C707">
        <v>10310.599609000001</v>
      </c>
      <c r="D707">
        <v>9911.0703125</v>
      </c>
      <c r="E707">
        <v>10210.424805000001</v>
      </c>
      <c r="F707">
        <v>10241.900390999999</v>
      </c>
      <c r="G707">
        <v>10310.599609000001</v>
      </c>
      <c r="H707">
        <v>10310.599609000001</v>
      </c>
      <c r="I707">
        <v>10215.299805000001</v>
      </c>
      <c r="J707">
        <v>10195.234375</v>
      </c>
      <c r="L707" t="str">
        <f t="shared" si="81"/>
        <v>30APR2023:10:00:00</v>
      </c>
      <c r="M707">
        <v>11</v>
      </c>
      <c r="N707">
        <f t="shared" si="82"/>
        <v>256.35156200000165</v>
      </c>
      <c r="O707" t="str">
        <f t="shared" ref="O707:O721" si="84">IF(N707&lt;0,N707,"")</f>
        <v/>
      </c>
      <c r="P707">
        <f t="shared" ref="P707:P721" si="85">IF(N707&gt;0,N707,"")</f>
        <v>256.35156200000165</v>
      </c>
      <c r="Q707" t="str">
        <f t="shared" ref="Q707:Q721" si="86">IF(O707&lt;0,1,"")</f>
        <v/>
      </c>
      <c r="R707">
        <f t="shared" ref="R707:R721" si="87">IF(AND(P707&gt;0,P707&lt;&gt;""),1,"")</f>
        <v>1</v>
      </c>
      <c r="S707">
        <f t="shared" si="83"/>
        <v>2.5496840818095015</v>
      </c>
    </row>
    <row r="708" spans="1:19" x14ac:dyDescent="0.3">
      <c r="A708" t="s">
        <v>733</v>
      </c>
      <c r="B708">
        <v>10388.5</v>
      </c>
      <c r="C708">
        <v>10644.400390999999</v>
      </c>
      <c r="D708">
        <v>10537.970703000001</v>
      </c>
      <c r="E708">
        <v>10767.441406</v>
      </c>
      <c r="F708">
        <v>10549.799805000001</v>
      </c>
      <c r="G708">
        <v>10644.400390999999</v>
      </c>
      <c r="H708">
        <v>10644.400390999999</v>
      </c>
      <c r="I708">
        <v>10600.299805000001</v>
      </c>
      <c r="J708">
        <v>10600.424805000001</v>
      </c>
      <c r="L708" t="str">
        <f t="shared" si="81"/>
        <v>30APR2023:11:00:00</v>
      </c>
      <c r="M708">
        <v>12</v>
      </c>
      <c r="N708">
        <f t="shared" si="82"/>
        <v>255.90039099999922</v>
      </c>
      <c r="O708" t="str">
        <f t="shared" si="84"/>
        <v/>
      </c>
      <c r="P708">
        <f t="shared" si="85"/>
        <v>255.90039099999922</v>
      </c>
      <c r="Q708" t="str">
        <f t="shared" si="86"/>
        <v/>
      </c>
      <c r="R708">
        <f t="shared" si="87"/>
        <v>1</v>
      </c>
      <c r="S708">
        <f t="shared" si="83"/>
        <v>2.4633045290465341</v>
      </c>
    </row>
    <row r="709" spans="1:19" x14ac:dyDescent="0.3">
      <c r="A709" t="s">
        <v>734</v>
      </c>
      <c r="B709">
        <v>10739.592773</v>
      </c>
      <c r="C709">
        <v>10938.599609000001</v>
      </c>
      <c r="D709">
        <v>11029.133789</v>
      </c>
      <c r="E709">
        <v>11312.985352</v>
      </c>
      <c r="F709">
        <v>10814.200194999999</v>
      </c>
      <c r="G709">
        <v>10938.599609000001</v>
      </c>
      <c r="H709">
        <v>10938.599609000001</v>
      </c>
      <c r="I709">
        <v>10935.200194999999</v>
      </c>
      <c r="J709">
        <v>10943.247069999999</v>
      </c>
      <c r="L709" t="str">
        <f t="shared" si="81"/>
        <v>30APR2023:12:00:00</v>
      </c>
      <c r="M709">
        <v>13</v>
      </c>
      <c r="N709">
        <f t="shared" si="82"/>
        <v>199.00683600000048</v>
      </c>
      <c r="O709" t="str">
        <f t="shared" si="84"/>
        <v/>
      </c>
      <c r="P709">
        <f t="shared" si="85"/>
        <v>199.00683600000048</v>
      </c>
      <c r="Q709" t="str">
        <f t="shared" si="86"/>
        <v/>
      </c>
      <c r="R709">
        <f t="shared" si="87"/>
        <v>1</v>
      </c>
      <c r="S709">
        <f t="shared" si="83"/>
        <v>1.8530203165646648</v>
      </c>
    </row>
    <row r="710" spans="1:19" x14ac:dyDescent="0.3">
      <c r="A710" t="s">
        <v>735</v>
      </c>
      <c r="B710">
        <v>11122.414063</v>
      </c>
      <c r="C710">
        <v>11249.799805000001</v>
      </c>
      <c r="D710">
        <v>11887.282227</v>
      </c>
      <c r="E710">
        <v>11927.444336</v>
      </c>
      <c r="F710">
        <v>11089.900390999999</v>
      </c>
      <c r="G710">
        <v>11249.799805000001</v>
      </c>
      <c r="H710">
        <v>11249.799805000001</v>
      </c>
      <c r="I710">
        <v>11267.099609000001</v>
      </c>
      <c r="J710">
        <v>11366.497069999999</v>
      </c>
      <c r="L710" t="str">
        <f t="shared" si="81"/>
        <v>30APR2023:13:00:00</v>
      </c>
      <c r="M710">
        <v>14</v>
      </c>
      <c r="N710">
        <f t="shared" si="82"/>
        <v>127.38574200000039</v>
      </c>
      <c r="O710" t="str">
        <f t="shared" si="84"/>
        <v/>
      </c>
      <c r="P710">
        <f t="shared" si="85"/>
        <v>127.38574200000039</v>
      </c>
      <c r="Q710" t="str">
        <f t="shared" si="86"/>
        <v/>
      </c>
      <c r="R710">
        <f t="shared" si="87"/>
        <v>1</v>
      </c>
      <c r="S710">
        <f t="shared" si="83"/>
        <v>1.1453065969173348</v>
      </c>
    </row>
    <row r="711" spans="1:19" x14ac:dyDescent="0.3">
      <c r="A711" t="s">
        <v>736</v>
      </c>
      <c r="B711">
        <v>11661.244140999999</v>
      </c>
      <c r="C711">
        <v>11616.799805000001</v>
      </c>
      <c r="D711">
        <v>12519.617188</v>
      </c>
      <c r="E711">
        <v>12598.894531</v>
      </c>
      <c r="F711">
        <v>11419.900390999999</v>
      </c>
      <c r="G711">
        <v>11616.799805000001</v>
      </c>
      <c r="H711">
        <v>11616.799805000001</v>
      </c>
      <c r="I711">
        <v>11642.799805000001</v>
      </c>
      <c r="J711">
        <v>11785.473633</v>
      </c>
      <c r="L711" t="str">
        <f t="shared" si="81"/>
        <v>30APR2023:14:00:00</v>
      </c>
      <c r="M711">
        <v>15</v>
      </c>
      <c r="N711">
        <f t="shared" si="82"/>
        <v>-44.444335999998657</v>
      </c>
      <c r="O711">
        <f t="shared" si="84"/>
        <v>-44.444335999998657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3"/>
        <v>0.38112859539348753</v>
      </c>
    </row>
    <row r="712" spans="1:19" x14ac:dyDescent="0.3">
      <c r="A712" t="s">
        <v>737</v>
      </c>
      <c r="B712">
        <v>12229.224609000001</v>
      </c>
      <c r="C712">
        <v>12088.900390999999</v>
      </c>
      <c r="D712">
        <v>12963.21875</v>
      </c>
      <c r="E712">
        <v>13029.325194999999</v>
      </c>
      <c r="F712">
        <v>11856.900390999999</v>
      </c>
      <c r="G712">
        <v>12088.900390999999</v>
      </c>
      <c r="H712">
        <v>12088.900390999999</v>
      </c>
      <c r="I712">
        <v>12095.5</v>
      </c>
      <c r="J712">
        <v>12242.544921999999</v>
      </c>
      <c r="L712" t="str">
        <f t="shared" si="81"/>
        <v>30APR2023:15:00:00</v>
      </c>
      <c r="M712">
        <v>16</v>
      </c>
      <c r="N712">
        <f t="shared" si="82"/>
        <v>-140.32421800000157</v>
      </c>
      <c r="O712">
        <f t="shared" si="84"/>
        <v>-140.32421800000157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3"/>
        <v>1.1474498382892655</v>
      </c>
    </row>
    <row r="713" spans="1:19" x14ac:dyDescent="0.3">
      <c r="A713" t="s">
        <v>738</v>
      </c>
      <c r="B713">
        <v>12876.801758</v>
      </c>
      <c r="C713">
        <v>12560.799805000001</v>
      </c>
      <c r="D713">
        <v>13372.254883</v>
      </c>
      <c r="E713">
        <v>13578.101563</v>
      </c>
      <c r="F713">
        <v>12299.900390999999</v>
      </c>
      <c r="G713">
        <v>12560.799805000001</v>
      </c>
      <c r="H713">
        <v>12560.799805000001</v>
      </c>
      <c r="I713">
        <v>12528.299805000001</v>
      </c>
      <c r="J713">
        <v>12687.250977</v>
      </c>
      <c r="L713" t="str">
        <f t="shared" si="81"/>
        <v>30APR2023:16:00:00</v>
      </c>
      <c r="M713">
        <v>17</v>
      </c>
      <c r="N713">
        <f t="shared" si="82"/>
        <v>-316.00195299999905</v>
      </c>
      <c r="O713">
        <f t="shared" si="84"/>
        <v>-316.00195299999905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3"/>
        <v>2.4540406767051128</v>
      </c>
    </row>
    <row r="714" spans="1:19" x14ac:dyDescent="0.3">
      <c r="A714" t="s">
        <v>739</v>
      </c>
      <c r="B714">
        <v>13462.335938</v>
      </c>
      <c r="C714">
        <v>12889.099609000001</v>
      </c>
      <c r="D714">
        <v>13624</v>
      </c>
      <c r="E714">
        <v>13868.775390999999</v>
      </c>
      <c r="F714">
        <v>12612.299805000001</v>
      </c>
      <c r="G714">
        <v>12889.099609000001</v>
      </c>
      <c r="H714">
        <v>12889.099609000001</v>
      </c>
      <c r="I714">
        <v>12792.299805000001</v>
      </c>
      <c r="J714">
        <v>12979.360352</v>
      </c>
      <c r="L714" t="str">
        <f t="shared" si="81"/>
        <v>30APR2023:17:00:00</v>
      </c>
      <c r="M714">
        <v>18</v>
      </c>
      <c r="N714">
        <f t="shared" si="82"/>
        <v>-573.23632899999939</v>
      </c>
      <c r="O714">
        <f t="shared" si="84"/>
        <v>-573.23632899999939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4.2580747623592643</v>
      </c>
    </row>
    <row r="715" spans="1:19" x14ac:dyDescent="0.3">
      <c r="A715" t="s">
        <v>740</v>
      </c>
      <c r="B715">
        <v>13870.342773</v>
      </c>
      <c r="C715">
        <v>13042.900390999999</v>
      </c>
      <c r="D715">
        <v>13739.080078000001</v>
      </c>
      <c r="E715">
        <v>14046.609375</v>
      </c>
      <c r="F715">
        <v>12770.5</v>
      </c>
      <c r="G715">
        <v>13042.900390999999</v>
      </c>
      <c r="H715">
        <v>13042.900390999999</v>
      </c>
      <c r="I715">
        <v>12879.900390999999</v>
      </c>
      <c r="J715">
        <v>13105.996094</v>
      </c>
      <c r="L715" t="str">
        <f t="shared" si="81"/>
        <v>30APR2023:18:00:00</v>
      </c>
      <c r="M715">
        <v>19</v>
      </c>
      <c r="N715">
        <f t="shared" si="82"/>
        <v>-827.44238200000109</v>
      </c>
      <c r="O715">
        <f t="shared" si="84"/>
        <v>-827.44238200000109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3"/>
        <v>5.9655510721097667</v>
      </c>
    </row>
    <row r="716" spans="1:19" x14ac:dyDescent="0.3">
      <c r="A716" t="s">
        <v>741</v>
      </c>
      <c r="B716">
        <v>13829.548828000001</v>
      </c>
      <c r="C716">
        <v>12830</v>
      </c>
      <c r="D716">
        <v>13655.195313</v>
      </c>
      <c r="E716">
        <v>14053.094727</v>
      </c>
      <c r="F716">
        <v>12579.400390999999</v>
      </c>
      <c r="G716">
        <v>12830</v>
      </c>
      <c r="H716">
        <v>12830</v>
      </c>
      <c r="I716">
        <v>12620.200194999999</v>
      </c>
      <c r="J716">
        <v>12907.040039</v>
      </c>
      <c r="L716" t="str">
        <f t="shared" ref="L716:L721" si="88">A716</f>
        <v>30APR2023:19:00:00</v>
      </c>
      <c r="M716">
        <v>20</v>
      </c>
      <c r="N716">
        <f t="shared" ref="N716:N721" si="89">C716-B716</f>
        <v>-999.54882800000087</v>
      </c>
      <c r="O716">
        <f t="shared" si="84"/>
        <v>-999.54882800000087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ref="S716:S721" si="90">ABS((B716-C716)/B716)*100</f>
        <v>7.2276315043355854</v>
      </c>
    </row>
    <row r="717" spans="1:19" x14ac:dyDescent="0.3">
      <c r="A717" t="s">
        <v>742</v>
      </c>
      <c r="B717">
        <v>13427.993164</v>
      </c>
      <c r="C717">
        <v>12560.799805000001</v>
      </c>
      <c r="D717">
        <v>13461.410156</v>
      </c>
      <c r="E717">
        <v>13884.172852</v>
      </c>
      <c r="F717">
        <v>12335.299805000001</v>
      </c>
      <c r="G717">
        <v>12560.799805000001</v>
      </c>
      <c r="H717">
        <v>12560.799805000001</v>
      </c>
      <c r="I717">
        <v>12315</v>
      </c>
      <c r="J717">
        <v>12644.631836</v>
      </c>
      <c r="L717" t="str">
        <f t="shared" si="88"/>
        <v>30APR2023:20:00:00</v>
      </c>
      <c r="M717">
        <v>21</v>
      </c>
      <c r="N717">
        <f t="shared" si="89"/>
        <v>-867.19335899999896</v>
      </c>
      <c r="O717">
        <f t="shared" si="84"/>
        <v>-867.19335899999896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90"/>
        <v>6.4581009865637657</v>
      </c>
    </row>
    <row r="718" spans="1:19" x14ac:dyDescent="0.3">
      <c r="A718" t="s">
        <v>743</v>
      </c>
      <c r="B718">
        <v>13167.634765999999</v>
      </c>
      <c r="C718">
        <v>12512</v>
      </c>
      <c r="D718">
        <v>13370.541015999999</v>
      </c>
      <c r="E718">
        <v>13715.178711</v>
      </c>
      <c r="F718">
        <v>12298.700194999999</v>
      </c>
      <c r="G718">
        <v>12512</v>
      </c>
      <c r="H718">
        <v>12512</v>
      </c>
      <c r="I718">
        <v>12247.299805000001</v>
      </c>
      <c r="J718">
        <v>12582.96875</v>
      </c>
      <c r="L718" t="str">
        <f t="shared" si="88"/>
        <v>30APR2023:21:00:00</v>
      </c>
      <c r="M718">
        <v>22</v>
      </c>
      <c r="N718">
        <f t="shared" si="89"/>
        <v>-655.63476599999922</v>
      </c>
      <c r="O718">
        <f t="shared" si="84"/>
        <v>-655.63476599999922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90"/>
        <v>4.9791384531176872</v>
      </c>
    </row>
    <row r="719" spans="1:19" x14ac:dyDescent="0.3">
      <c r="A719" t="s">
        <v>744</v>
      </c>
      <c r="B719">
        <v>12684.608398</v>
      </c>
      <c r="C719">
        <v>12193.299805000001</v>
      </c>
      <c r="D719">
        <v>12829.516602</v>
      </c>
      <c r="E719">
        <v>12974.982421999999</v>
      </c>
      <c r="F719">
        <v>11998.299805000001</v>
      </c>
      <c r="G719">
        <v>12193.299805000001</v>
      </c>
      <c r="H719">
        <v>12193.299805000001</v>
      </c>
      <c r="I719">
        <v>11901.099609000001</v>
      </c>
      <c r="J719">
        <v>12213.383789</v>
      </c>
      <c r="L719" t="str">
        <f t="shared" si="88"/>
        <v>30APR2023:22:00:00</v>
      </c>
      <c r="M719">
        <v>23</v>
      </c>
      <c r="N719">
        <f t="shared" si="89"/>
        <v>-491.30859299999975</v>
      </c>
      <c r="O719">
        <f t="shared" si="84"/>
        <v>-491.30859299999975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90"/>
        <v>3.8732657531427224</v>
      </c>
    </row>
    <row r="720" spans="1:19" x14ac:dyDescent="0.3">
      <c r="A720" t="s">
        <v>745</v>
      </c>
      <c r="B720">
        <v>11853.186523</v>
      </c>
      <c r="C720">
        <v>11668.400390999999</v>
      </c>
      <c r="D720">
        <v>11967.455078000001</v>
      </c>
      <c r="E720">
        <v>12164.516602</v>
      </c>
      <c r="F720">
        <v>11503.400390999999</v>
      </c>
      <c r="G720">
        <v>11668.400390999999</v>
      </c>
      <c r="H720">
        <v>11668.400390999999</v>
      </c>
      <c r="I720">
        <v>11400.799805000001</v>
      </c>
      <c r="J720">
        <v>11631.431640999999</v>
      </c>
      <c r="L720" t="str">
        <f t="shared" si="88"/>
        <v>30APR2023:23:00:00</v>
      </c>
      <c r="M720">
        <v>24</v>
      </c>
      <c r="N720">
        <f t="shared" si="89"/>
        <v>-184.78613200000109</v>
      </c>
      <c r="O720">
        <f t="shared" si="84"/>
        <v>-184.78613200000109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90"/>
        <v>1.5589574300669349</v>
      </c>
    </row>
    <row r="721" spans="1:19" x14ac:dyDescent="0.3">
      <c r="A721" t="s">
        <v>26</v>
      </c>
      <c r="B721">
        <v>10978.341796999999</v>
      </c>
      <c r="C721">
        <v>11000.200194999999</v>
      </c>
      <c r="D721">
        <v>11177.651367</v>
      </c>
      <c r="E721">
        <v>11339.365234000001</v>
      </c>
      <c r="F721">
        <v>10870.5</v>
      </c>
      <c r="G721">
        <v>11000.200194999999</v>
      </c>
      <c r="H721">
        <v>11000.200194999999</v>
      </c>
      <c r="I721">
        <v>10769</v>
      </c>
      <c r="J721">
        <v>10953.361328000001</v>
      </c>
      <c r="L721" t="str">
        <f t="shared" si="88"/>
        <v>01MAY2023:00:00:00</v>
      </c>
      <c r="M721">
        <v>1</v>
      </c>
      <c r="N721">
        <f t="shared" si="89"/>
        <v>21.858398000000307</v>
      </c>
      <c r="O721" t="str">
        <f t="shared" si="84"/>
        <v/>
      </c>
      <c r="P721">
        <f t="shared" si="85"/>
        <v>21.858398000000307</v>
      </c>
      <c r="Q721" t="str">
        <f t="shared" si="86"/>
        <v/>
      </c>
      <c r="R721">
        <f t="shared" si="87"/>
        <v>1</v>
      </c>
      <c r="S721">
        <f t="shared" si="90"/>
        <v>0.19910473188194458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U1" workbookViewId="0">
      <selection activeCell="AC1" sqref="AC1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1370.0385742000001</v>
      </c>
      <c r="C2">
        <v>1276.9399414</v>
      </c>
      <c r="D2">
        <v>1303.0561522999999</v>
      </c>
      <c r="E2">
        <v>1292.5189209</v>
      </c>
      <c r="F2">
        <v>1224.7800293</v>
      </c>
      <c r="G2">
        <v>1242.3199463000001</v>
      </c>
      <c r="H2">
        <v>1276.9399414</v>
      </c>
      <c r="I2">
        <v>1221.6700439000001</v>
      </c>
      <c r="J2">
        <v>1256.9042969</v>
      </c>
      <c r="L2" t="str">
        <f>A2</f>
        <v>01APR2023:01:00:00</v>
      </c>
      <c r="M2">
        <v>1</v>
      </c>
      <c r="N2">
        <f>C2-B2</f>
        <v>-93.098632800000132</v>
      </c>
      <c r="O2">
        <f>IF(N2&lt;0,N2,"")</f>
        <v>-93.098632800000132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6.7953293106628596</v>
      </c>
      <c r="T2">
        <f>AVERAGE(S2:S674)</f>
        <v>10.681172021528925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1301.0562743999999</v>
      </c>
      <c r="C3">
        <v>1191.0300293</v>
      </c>
      <c r="D3">
        <v>1230.9899902</v>
      </c>
      <c r="E3">
        <v>1235.6064452999999</v>
      </c>
      <c r="F3">
        <v>1128.4699707</v>
      </c>
      <c r="G3">
        <v>1156.4799805</v>
      </c>
      <c r="H3">
        <v>1191.0300293</v>
      </c>
      <c r="I3">
        <v>1135.9599608999999</v>
      </c>
      <c r="J3">
        <v>1172.7900391000001</v>
      </c>
      <c r="L3" t="str">
        <f t="shared" ref="L3:L66" si="0">A3</f>
        <v>01APR2023:02:00:00</v>
      </c>
      <c r="M3">
        <v>2</v>
      </c>
      <c r="N3">
        <f t="shared" ref="N3:N66" si="1">C3-B3</f>
        <v>-110.02624509999987</v>
      </c>
      <c r="O3">
        <f t="shared" ref="O3:O66" si="2">IF(N3&lt;0,N3,"")</f>
        <v>-110.02624509999987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8.4566860992035107</v>
      </c>
      <c r="V3" s="3">
        <v>1</v>
      </c>
      <c r="W3" s="4">
        <v>-44.907409675000025</v>
      </c>
      <c r="X3" s="4">
        <v>186.90154623333333</v>
      </c>
      <c r="Y3" s="4"/>
      <c r="Z3">
        <v>1</v>
      </c>
      <c r="AA3">
        <f>W3</f>
        <v>-44.907409675000025</v>
      </c>
      <c r="AB3">
        <f>X3</f>
        <v>186.90154623333333</v>
      </c>
    </row>
    <row r="4" spans="1:28" x14ac:dyDescent="0.3">
      <c r="A4" t="s">
        <v>29</v>
      </c>
      <c r="B4">
        <v>1230.3120117000001</v>
      </c>
      <c r="C4">
        <v>1128.0999756000001</v>
      </c>
      <c r="D4">
        <v>1192.5900879000001</v>
      </c>
      <c r="E4">
        <v>1215.0163574000001</v>
      </c>
      <c r="F4">
        <v>1045.6999512</v>
      </c>
      <c r="G4">
        <v>1089</v>
      </c>
      <c r="H4">
        <v>1128.0999756000001</v>
      </c>
      <c r="I4">
        <v>1065.4300536999999</v>
      </c>
      <c r="J4">
        <v>1110.0469971</v>
      </c>
      <c r="L4" t="str">
        <f t="shared" si="0"/>
        <v>01APR2023:03:00:00</v>
      </c>
      <c r="M4">
        <v>3</v>
      </c>
      <c r="N4">
        <f t="shared" si="1"/>
        <v>-102.21203609999998</v>
      </c>
      <c r="O4">
        <f t="shared" si="2"/>
        <v>-102.21203609999998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8.3078142071267855</v>
      </c>
      <c r="V4" s="3">
        <v>2</v>
      </c>
      <c r="W4" s="4">
        <v>-49.75609479999995</v>
      </c>
      <c r="X4" s="4">
        <v>155.85728453749999</v>
      </c>
      <c r="Y4" s="4"/>
      <c r="Z4">
        <v>2</v>
      </c>
      <c r="AA4">
        <f t="shared" ref="AA4:AB26" si="7">W4</f>
        <v>-49.75609479999995</v>
      </c>
      <c r="AB4">
        <f t="shared" si="7"/>
        <v>155.85728453749999</v>
      </c>
    </row>
    <row r="5" spans="1:28" x14ac:dyDescent="0.3">
      <c r="A5" t="s">
        <v>30</v>
      </c>
      <c r="B5">
        <v>1194.9350586</v>
      </c>
      <c r="C5">
        <v>1102.4699707</v>
      </c>
      <c r="D5">
        <v>1147.0203856999999</v>
      </c>
      <c r="E5">
        <v>1181.0749512</v>
      </c>
      <c r="F5">
        <v>1024.8299560999999</v>
      </c>
      <c r="G5">
        <v>1066.9599608999999</v>
      </c>
      <c r="H5">
        <v>1102.4699707</v>
      </c>
      <c r="I5">
        <v>1047.8699951000001</v>
      </c>
      <c r="J5">
        <v>1083.6850586</v>
      </c>
      <c r="L5" t="str">
        <f t="shared" si="0"/>
        <v>01APR2023:04:00:00</v>
      </c>
      <c r="M5">
        <v>4</v>
      </c>
      <c r="N5">
        <f t="shared" si="1"/>
        <v>-92.465087900000071</v>
      </c>
      <c r="O5">
        <f t="shared" si="2"/>
        <v>-92.465087900000071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7.7380847799656376</v>
      </c>
      <c r="V5" s="3">
        <v>3</v>
      </c>
      <c r="W5" s="4">
        <v>-49.987261605882395</v>
      </c>
      <c r="X5" s="4">
        <v>164.99488324166666</v>
      </c>
      <c r="Y5" s="4"/>
      <c r="Z5">
        <v>3</v>
      </c>
      <c r="AA5">
        <f t="shared" si="7"/>
        <v>-49.987261605882395</v>
      </c>
      <c r="AB5">
        <f t="shared" si="7"/>
        <v>164.99488324166666</v>
      </c>
    </row>
    <row r="6" spans="1:28" x14ac:dyDescent="0.3">
      <c r="A6" t="s">
        <v>31</v>
      </c>
      <c r="B6">
        <v>1195.5375977000001</v>
      </c>
      <c r="C6">
        <v>1104.3699951000001</v>
      </c>
      <c r="D6">
        <v>1132.7286377</v>
      </c>
      <c r="E6">
        <v>1174.9422606999999</v>
      </c>
      <c r="F6">
        <v>1021.5999756</v>
      </c>
      <c r="G6">
        <v>1070.0600586</v>
      </c>
      <c r="H6">
        <v>1104.3699951000001</v>
      </c>
      <c r="I6">
        <v>1060.5</v>
      </c>
      <c r="J6">
        <v>1085.1727295000001</v>
      </c>
      <c r="L6" t="str">
        <f t="shared" si="0"/>
        <v>01APR2023:05:00:00</v>
      </c>
      <c r="M6">
        <v>5</v>
      </c>
      <c r="N6">
        <f t="shared" si="1"/>
        <v>-91.167602600000009</v>
      </c>
      <c r="O6">
        <f t="shared" si="2"/>
        <v>-91.167602600000009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7.6256575096751558</v>
      </c>
      <c r="V6" s="3">
        <v>4</v>
      </c>
      <c r="W6" s="4">
        <v>-46.363107789473695</v>
      </c>
      <c r="X6" s="4">
        <v>167.20694245454553</v>
      </c>
      <c r="Y6" s="4"/>
      <c r="Z6">
        <v>4</v>
      </c>
      <c r="AA6">
        <f t="shared" si="7"/>
        <v>-46.363107789473695</v>
      </c>
      <c r="AB6">
        <f t="shared" si="7"/>
        <v>167.20694245454553</v>
      </c>
    </row>
    <row r="7" spans="1:28" x14ac:dyDescent="0.3">
      <c r="A7" t="s">
        <v>32</v>
      </c>
      <c r="B7">
        <v>1214.0443115</v>
      </c>
      <c r="C7">
        <v>1152.0200195</v>
      </c>
      <c r="D7">
        <v>1165.1358643000001</v>
      </c>
      <c r="E7">
        <v>1200.7514647999999</v>
      </c>
      <c r="F7">
        <v>1078.4100341999999</v>
      </c>
      <c r="G7">
        <v>1118.4799805</v>
      </c>
      <c r="H7">
        <v>1152.0200195</v>
      </c>
      <c r="I7">
        <v>1107.5600586</v>
      </c>
      <c r="J7">
        <v>1130.5902100000001</v>
      </c>
      <c r="L7" t="str">
        <f t="shared" si="0"/>
        <v>01APR2023:06:00:00</v>
      </c>
      <c r="M7">
        <v>6</v>
      </c>
      <c r="N7">
        <f t="shared" si="1"/>
        <v>-62.024292000000059</v>
      </c>
      <c r="O7">
        <f t="shared" si="2"/>
        <v>-62.024292000000059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5.1088985313366839</v>
      </c>
      <c r="V7" s="3">
        <v>5</v>
      </c>
      <c r="W7" s="4">
        <v>-48.951955694736853</v>
      </c>
      <c r="X7" s="4">
        <v>181.87710850909093</v>
      </c>
      <c r="Y7" s="4"/>
      <c r="Z7">
        <v>5</v>
      </c>
      <c r="AA7">
        <f t="shared" si="7"/>
        <v>-48.951955694736853</v>
      </c>
      <c r="AB7">
        <f t="shared" si="7"/>
        <v>181.87710850909093</v>
      </c>
    </row>
    <row r="8" spans="1:28" x14ac:dyDescent="0.3">
      <c r="A8" t="s">
        <v>33</v>
      </c>
      <c r="B8">
        <v>1258.1315918</v>
      </c>
      <c r="C8">
        <v>1234.8000488</v>
      </c>
      <c r="D8">
        <v>1234.7709961</v>
      </c>
      <c r="E8">
        <v>1261.3414307</v>
      </c>
      <c r="F8">
        <v>1169.9699707</v>
      </c>
      <c r="G8">
        <v>1204.4300536999999</v>
      </c>
      <c r="H8">
        <v>1234.8000488</v>
      </c>
      <c r="I8">
        <v>1187.5799560999999</v>
      </c>
      <c r="J8">
        <v>1211.1081543</v>
      </c>
      <c r="L8" t="str">
        <f t="shared" si="0"/>
        <v>01APR2023:07:00:00</v>
      </c>
      <c r="M8">
        <v>7</v>
      </c>
      <c r="N8">
        <f t="shared" si="1"/>
        <v>-23.331543000000011</v>
      </c>
      <c r="O8">
        <f t="shared" si="2"/>
        <v>-23.331543000000011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1.8544596727453395</v>
      </c>
      <c r="V8" s="3">
        <v>6</v>
      </c>
      <c r="W8" s="4">
        <v>-47.603774135294103</v>
      </c>
      <c r="X8" s="4">
        <v>176.16627853846154</v>
      </c>
      <c r="Y8" s="4"/>
      <c r="Z8">
        <v>6</v>
      </c>
      <c r="AA8">
        <f t="shared" si="7"/>
        <v>-47.603774135294103</v>
      </c>
      <c r="AB8">
        <f t="shared" si="7"/>
        <v>176.16627853846154</v>
      </c>
    </row>
    <row r="9" spans="1:28" x14ac:dyDescent="0.3">
      <c r="A9" t="s">
        <v>34</v>
      </c>
      <c r="B9">
        <v>1296.0731201000001</v>
      </c>
      <c r="C9">
        <v>1305.5300293</v>
      </c>
      <c r="D9">
        <v>1292.7939452999999</v>
      </c>
      <c r="E9">
        <v>1316.8780518000001</v>
      </c>
      <c r="F9">
        <v>1246.8800048999999</v>
      </c>
      <c r="G9">
        <v>1278.7199707</v>
      </c>
      <c r="H9">
        <v>1305.5300293</v>
      </c>
      <c r="I9">
        <v>1266.1700439000001</v>
      </c>
      <c r="J9">
        <v>1282.6289062999999</v>
      </c>
      <c r="L9" t="str">
        <f t="shared" si="0"/>
        <v>01APR2023:08:00:00</v>
      </c>
      <c r="M9">
        <v>8</v>
      </c>
      <c r="N9">
        <f t="shared" si="1"/>
        <v>9.4569091999999273</v>
      </c>
      <c r="O9" t="str">
        <f t="shared" si="2"/>
        <v/>
      </c>
      <c r="P9">
        <f t="shared" si="3"/>
        <v>9.4569091999999273</v>
      </c>
      <c r="Q9" t="str">
        <f t="shared" si="4"/>
        <v/>
      </c>
      <c r="R9">
        <f t="shared" si="5"/>
        <v>1</v>
      </c>
      <c r="S9">
        <f t="shared" si="6"/>
        <v>0.72965861673531718</v>
      </c>
      <c r="V9" s="3">
        <v>7</v>
      </c>
      <c r="W9" s="4">
        <v>-48.517474853846139</v>
      </c>
      <c r="X9" s="4">
        <v>187.11706544117649</v>
      </c>
      <c r="Y9" s="4"/>
      <c r="Z9">
        <v>7</v>
      </c>
      <c r="AA9">
        <f t="shared" si="7"/>
        <v>-48.517474853846139</v>
      </c>
      <c r="AB9">
        <f t="shared" si="7"/>
        <v>187.11706544117649</v>
      </c>
    </row>
    <row r="10" spans="1:28" x14ac:dyDescent="0.3">
      <c r="A10" t="s">
        <v>35</v>
      </c>
      <c r="B10">
        <v>1377.9797363</v>
      </c>
      <c r="C10">
        <v>1383.7600098</v>
      </c>
      <c r="D10">
        <v>1341.6464844</v>
      </c>
      <c r="E10">
        <v>1369.8143310999999</v>
      </c>
      <c r="F10">
        <v>1338.3000488</v>
      </c>
      <c r="G10">
        <v>1359.3699951000001</v>
      </c>
      <c r="H10">
        <v>1383.7600098</v>
      </c>
      <c r="I10">
        <v>1343.1199951000001</v>
      </c>
      <c r="J10">
        <v>1356.1604004000001</v>
      </c>
      <c r="L10" t="str">
        <f t="shared" si="0"/>
        <v>01APR2023:09:00:00</v>
      </c>
      <c r="M10">
        <v>9</v>
      </c>
      <c r="N10">
        <f t="shared" si="1"/>
        <v>5.7802735000000212</v>
      </c>
      <c r="O10" t="str">
        <f t="shared" si="2"/>
        <v/>
      </c>
      <c r="P10">
        <f t="shared" si="3"/>
        <v>5.7802735000000212</v>
      </c>
      <c r="Q10" t="str">
        <f t="shared" si="4"/>
        <v/>
      </c>
      <c r="R10">
        <f t="shared" si="5"/>
        <v>1</v>
      </c>
      <c r="S10">
        <f t="shared" si="6"/>
        <v>0.4194744920938081</v>
      </c>
      <c r="V10" s="3">
        <v>8</v>
      </c>
      <c r="W10" s="4">
        <v>-51.961181640000063</v>
      </c>
      <c r="X10" s="4">
        <v>205.18348999999998</v>
      </c>
      <c r="Y10" s="4"/>
      <c r="Z10">
        <v>8</v>
      </c>
      <c r="AA10">
        <f t="shared" si="7"/>
        <v>-51.961181640000063</v>
      </c>
      <c r="AB10">
        <f t="shared" si="7"/>
        <v>205.18348999999998</v>
      </c>
    </row>
    <row r="11" spans="1:28" x14ac:dyDescent="0.3">
      <c r="A11" t="s">
        <v>36</v>
      </c>
      <c r="B11">
        <v>1407.8837891000001</v>
      </c>
      <c r="C11">
        <v>1435.8199463000001</v>
      </c>
      <c r="D11">
        <v>1308.7773437999999</v>
      </c>
      <c r="E11">
        <v>1361.1461182</v>
      </c>
      <c r="F11">
        <v>1401.4399414</v>
      </c>
      <c r="G11">
        <v>1413.8299560999999</v>
      </c>
      <c r="H11">
        <v>1435.8199463000001</v>
      </c>
      <c r="I11">
        <v>1381.0500488</v>
      </c>
      <c r="J11">
        <v>1388.3435059000001</v>
      </c>
      <c r="L11" t="str">
        <f t="shared" si="0"/>
        <v>01APR2023:10:00:00</v>
      </c>
      <c r="M11">
        <v>10</v>
      </c>
      <c r="N11">
        <f t="shared" si="1"/>
        <v>27.936157200000025</v>
      </c>
      <c r="O11" t="str">
        <f t="shared" si="2"/>
        <v/>
      </c>
      <c r="P11">
        <f t="shared" si="3"/>
        <v>27.936157200000025</v>
      </c>
      <c r="Q11" t="str">
        <f t="shared" si="4"/>
        <v/>
      </c>
      <c r="R11">
        <f t="shared" si="5"/>
        <v>1</v>
      </c>
      <c r="S11">
        <f t="shared" si="6"/>
        <v>1.9842658475283972</v>
      </c>
      <c r="V11" s="3">
        <v>9</v>
      </c>
      <c r="W11" s="4">
        <v>-65.821212799999955</v>
      </c>
      <c r="X11" s="4">
        <v>207.64304421818196</v>
      </c>
      <c r="Y11" s="4"/>
      <c r="Z11">
        <v>9</v>
      </c>
      <c r="AA11">
        <f t="shared" si="7"/>
        <v>-65.821212799999955</v>
      </c>
      <c r="AB11">
        <f t="shared" si="7"/>
        <v>207.64304421818196</v>
      </c>
    </row>
    <row r="12" spans="1:28" x14ac:dyDescent="0.3">
      <c r="A12" t="s">
        <v>37</v>
      </c>
      <c r="B12">
        <v>1475.0279541</v>
      </c>
      <c r="C12">
        <v>1438.0300293</v>
      </c>
      <c r="D12">
        <v>1376.7089844</v>
      </c>
      <c r="E12">
        <v>1420.5651855000001</v>
      </c>
      <c r="F12">
        <v>1407.2700195</v>
      </c>
      <c r="G12">
        <v>1420.2199707</v>
      </c>
      <c r="H12">
        <v>1438.0300293</v>
      </c>
      <c r="I12">
        <v>1377.9100341999999</v>
      </c>
      <c r="J12">
        <v>1402.8729248</v>
      </c>
      <c r="L12" t="str">
        <f t="shared" si="0"/>
        <v>01APR2023:11:00:00</v>
      </c>
      <c r="M12">
        <v>11</v>
      </c>
      <c r="N12">
        <f t="shared" si="1"/>
        <v>-36.997924799999964</v>
      </c>
      <c r="O12">
        <f t="shared" si="2"/>
        <v>-36.997924799999964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2.5082863478729487</v>
      </c>
      <c r="V12" s="3">
        <v>10</v>
      </c>
      <c r="W12" s="4">
        <v>-63.67801339999999</v>
      </c>
      <c r="X12" s="4">
        <v>215.92561141304347</v>
      </c>
      <c r="Y12" s="4"/>
      <c r="Z12">
        <v>10</v>
      </c>
      <c r="AA12">
        <f t="shared" si="7"/>
        <v>-63.67801339999999</v>
      </c>
      <c r="AB12">
        <f t="shared" si="7"/>
        <v>215.92561141304347</v>
      </c>
    </row>
    <row r="13" spans="1:28" x14ac:dyDescent="0.3">
      <c r="A13" t="s">
        <v>38</v>
      </c>
      <c r="B13">
        <v>1503.1088867000001</v>
      </c>
      <c r="C13">
        <v>1468.8900146000001</v>
      </c>
      <c r="D13">
        <v>1411.7019043</v>
      </c>
      <c r="E13">
        <v>1447.8532714999999</v>
      </c>
      <c r="F13">
        <v>1436.0600586</v>
      </c>
      <c r="G13">
        <v>1452.4899902</v>
      </c>
      <c r="H13">
        <v>1468.8900146000001</v>
      </c>
      <c r="I13">
        <v>1386.9899902</v>
      </c>
      <c r="J13">
        <v>1427.9594727000001</v>
      </c>
      <c r="L13" t="str">
        <f t="shared" si="0"/>
        <v>01APR2023:12:00:00</v>
      </c>
      <c r="M13">
        <v>12</v>
      </c>
      <c r="N13">
        <f t="shared" si="1"/>
        <v>-34.218872099999999</v>
      </c>
      <c r="O13">
        <f t="shared" si="2"/>
        <v>-34.218872099999999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2.2765398037879883</v>
      </c>
      <c r="V13" s="3">
        <v>11</v>
      </c>
      <c r="W13" s="4">
        <v>-51.348049599999996</v>
      </c>
      <c r="X13" s="4">
        <v>229.59119232857145</v>
      </c>
      <c r="Y13" s="4"/>
      <c r="Z13">
        <v>11</v>
      </c>
      <c r="AA13">
        <f t="shared" si="7"/>
        <v>-51.348049599999996</v>
      </c>
      <c r="AB13">
        <f t="shared" si="7"/>
        <v>229.59119232857145</v>
      </c>
    </row>
    <row r="14" spans="1:28" x14ac:dyDescent="0.3">
      <c r="A14" t="s">
        <v>39</v>
      </c>
      <c r="B14">
        <v>1521.4544678</v>
      </c>
      <c r="C14">
        <v>1516.7800293</v>
      </c>
      <c r="D14">
        <v>1435.1185303</v>
      </c>
      <c r="E14">
        <v>1455.5559082</v>
      </c>
      <c r="F14">
        <v>1470.1300048999999</v>
      </c>
      <c r="G14">
        <v>1501.2299805</v>
      </c>
      <c r="H14">
        <v>1516.7800293</v>
      </c>
      <c r="I14">
        <v>1406.6500243999999</v>
      </c>
      <c r="J14">
        <v>1461.1887207</v>
      </c>
      <c r="L14" t="str">
        <f t="shared" si="0"/>
        <v>01APR2023:13:00:00</v>
      </c>
      <c r="M14">
        <v>13</v>
      </c>
      <c r="N14">
        <f t="shared" si="1"/>
        <v>-4.6744384999999511</v>
      </c>
      <c r="O14">
        <f t="shared" si="2"/>
        <v>-4.6744384999999511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0.30723485972992137</v>
      </c>
      <c r="V14" s="3">
        <v>12</v>
      </c>
      <c r="W14" s="4">
        <v>-55.621984869999984</v>
      </c>
      <c r="X14" s="4">
        <v>231.43779296999992</v>
      </c>
      <c r="Y14" s="4"/>
      <c r="Z14">
        <v>12</v>
      </c>
      <c r="AA14">
        <f t="shared" si="7"/>
        <v>-55.621984869999984</v>
      </c>
      <c r="AB14">
        <f t="shared" si="7"/>
        <v>231.43779296999992</v>
      </c>
    </row>
    <row r="15" spans="1:28" x14ac:dyDescent="0.3">
      <c r="A15" t="s">
        <v>40</v>
      </c>
      <c r="B15">
        <v>1565.6699219</v>
      </c>
      <c r="C15">
        <v>1562.8499756000001</v>
      </c>
      <c r="D15">
        <v>1452.9144286999999</v>
      </c>
      <c r="E15">
        <v>1470.390625</v>
      </c>
      <c r="F15">
        <v>1516.4599608999999</v>
      </c>
      <c r="G15">
        <v>1554.1500243999999</v>
      </c>
      <c r="H15">
        <v>1562.8499756000001</v>
      </c>
      <c r="I15">
        <v>1428.0699463000001</v>
      </c>
      <c r="J15">
        <v>1494.9199219</v>
      </c>
      <c r="L15" t="str">
        <f t="shared" si="0"/>
        <v>01APR2023:14:00:00</v>
      </c>
      <c r="M15">
        <v>14</v>
      </c>
      <c r="N15">
        <f t="shared" si="1"/>
        <v>-2.8199462999998559</v>
      </c>
      <c r="O15">
        <f t="shared" si="2"/>
        <v>-2.8199462999998559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0.18011116267583041</v>
      </c>
      <c r="V15" s="3">
        <v>13</v>
      </c>
      <c r="W15" s="4">
        <v>-46.088842770000021</v>
      </c>
      <c r="X15" s="4">
        <v>245.60102539000007</v>
      </c>
      <c r="Y15" s="4"/>
      <c r="Z15">
        <v>13</v>
      </c>
      <c r="AA15">
        <f t="shared" si="7"/>
        <v>-46.088842770000021</v>
      </c>
      <c r="AB15">
        <f t="shared" si="7"/>
        <v>245.60102539000007</v>
      </c>
    </row>
    <row r="16" spans="1:28" x14ac:dyDescent="0.3">
      <c r="A16" t="s">
        <v>41</v>
      </c>
      <c r="B16">
        <v>1588.4797363</v>
      </c>
      <c r="C16">
        <v>1610.9799805</v>
      </c>
      <c r="D16">
        <v>1479.5704346</v>
      </c>
      <c r="E16">
        <v>1503.7814940999999</v>
      </c>
      <c r="F16">
        <v>1566.6500243999999</v>
      </c>
      <c r="G16">
        <v>1605.0999756000001</v>
      </c>
      <c r="H16">
        <v>1610.9799805</v>
      </c>
      <c r="I16">
        <v>1443.0999756000001</v>
      </c>
      <c r="J16">
        <v>1529.3131103999999</v>
      </c>
      <c r="L16" t="str">
        <f t="shared" si="0"/>
        <v>01APR2023:15:00:00</v>
      </c>
      <c r="M16">
        <v>15</v>
      </c>
      <c r="N16">
        <f t="shared" si="1"/>
        <v>22.500244199999997</v>
      </c>
      <c r="O16" t="str">
        <f t="shared" si="2"/>
        <v/>
      </c>
      <c r="P16">
        <f t="shared" si="3"/>
        <v>22.500244199999997</v>
      </c>
      <c r="Q16" t="str">
        <f t="shared" si="4"/>
        <v/>
      </c>
      <c r="R16">
        <f t="shared" si="5"/>
        <v>1</v>
      </c>
      <c r="S16">
        <f t="shared" si="6"/>
        <v>1.416464037017505</v>
      </c>
      <c r="V16" s="3">
        <v>14</v>
      </c>
      <c r="W16" s="4">
        <v>-54.446167000000031</v>
      </c>
      <c r="X16" s="4">
        <v>227.33186849523813</v>
      </c>
      <c r="Y16" s="4"/>
      <c r="Z16">
        <v>14</v>
      </c>
      <c r="AA16">
        <f t="shared" si="7"/>
        <v>-54.446167000000031</v>
      </c>
      <c r="AB16">
        <f t="shared" si="7"/>
        <v>227.33186849523813</v>
      </c>
    </row>
    <row r="17" spans="1:28" x14ac:dyDescent="0.3">
      <c r="A17" t="s">
        <v>42</v>
      </c>
      <c r="B17">
        <v>1642.5513916</v>
      </c>
      <c r="C17">
        <v>1662.5300293</v>
      </c>
      <c r="D17">
        <v>1511.1600341999999</v>
      </c>
      <c r="E17">
        <v>1525.8955077999999</v>
      </c>
      <c r="F17">
        <v>1625.7299805</v>
      </c>
      <c r="G17">
        <v>1660.3900146000001</v>
      </c>
      <c r="H17">
        <v>1662.5300293</v>
      </c>
      <c r="I17">
        <v>1465.8000488</v>
      </c>
      <c r="J17">
        <v>1569.3430175999999</v>
      </c>
      <c r="L17" t="str">
        <f t="shared" si="0"/>
        <v>01APR2023:16:00:00</v>
      </c>
      <c r="M17">
        <v>16</v>
      </c>
      <c r="N17">
        <f t="shared" si="1"/>
        <v>19.978637700000036</v>
      </c>
      <c r="O17" t="str">
        <f t="shared" si="2"/>
        <v/>
      </c>
      <c r="P17">
        <f t="shared" si="3"/>
        <v>19.978637700000036</v>
      </c>
      <c r="Q17" t="str">
        <f t="shared" si="4"/>
        <v/>
      </c>
      <c r="R17">
        <f t="shared" si="5"/>
        <v>1</v>
      </c>
      <c r="S17">
        <f t="shared" si="6"/>
        <v>1.2163173586026406</v>
      </c>
      <c r="V17" s="3">
        <v>15</v>
      </c>
      <c r="W17" s="4">
        <v>-70.29766845000006</v>
      </c>
      <c r="X17" s="4">
        <v>204.07453503181816</v>
      </c>
      <c r="Y17" s="4"/>
      <c r="Z17">
        <v>15</v>
      </c>
      <c r="AA17">
        <f t="shared" si="7"/>
        <v>-70.29766845000006</v>
      </c>
      <c r="AB17">
        <f t="shared" si="7"/>
        <v>204.07453503181816</v>
      </c>
    </row>
    <row r="18" spans="1:28" x14ac:dyDescent="0.3">
      <c r="A18" t="s">
        <v>43</v>
      </c>
      <c r="B18">
        <v>1671.6558838000001</v>
      </c>
      <c r="C18">
        <v>1692.2800293</v>
      </c>
      <c r="D18">
        <v>1545.3583983999999</v>
      </c>
      <c r="E18">
        <v>1557.9368896000001</v>
      </c>
      <c r="F18">
        <v>1656.2299805</v>
      </c>
      <c r="G18">
        <v>1694.1700439000001</v>
      </c>
      <c r="H18">
        <v>1692.2800293</v>
      </c>
      <c r="I18">
        <v>1484.3699951000001</v>
      </c>
      <c r="J18">
        <v>1597.1066894999999</v>
      </c>
      <c r="L18" t="str">
        <f t="shared" si="0"/>
        <v>01APR2023:17:00:00</v>
      </c>
      <c r="M18">
        <v>17</v>
      </c>
      <c r="N18">
        <f t="shared" si="1"/>
        <v>20.624145499999941</v>
      </c>
      <c r="O18" t="str">
        <f t="shared" si="2"/>
        <v/>
      </c>
      <c r="P18">
        <f t="shared" si="3"/>
        <v>20.624145499999941</v>
      </c>
      <c r="Q18" t="str">
        <f t="shared" si="4"/>
        <v/>
      </c>
      <c r="R18">
        <f t="shared" si="5"/>
        <v>1</v>
      </c>
      <c r="S18">
        <f t="shared" si="6"/>
        <v>1.2337554457151334</v>
      </c>
      <c r="V18" s="3">
        <v>16</v>
      </c>
      <c r="W18" s="4">
        <v>-68.76616211999999</v>
      </c>
      <c r="X18" s="4">
        <v>210.13266601999993</v>
      </c>
      <c r="Y18" s="4"/>
      <c r="Z18">
        <v>16</v>
      </c>
      <c r="AA18">
        <f t="shared" si="7"/>
        <v>-68.76616211999999</v>
      </c>
      <c r="AB18">
        <f t="shared" si="7"/>
        <v>210.13266601999993</v>
      </c>
    </row>
    <row r="19" spans="1:28" x14ac:dyDescent="0.3">
      <c r="A19" t="s">
        <v>44</v>
      </c>
      <c r="B19">
        <v>1667.7176514</v>
      </c>
      <c r="C19">
        <v>1696.0799560999999</v>
      </c>
      <c r="D19">
        <v>1585.0882568</v>
      </c>
      <c r="E19">
        <v>1576.6673584</v>
      </c>
      <c r="F19">
        <v>1664.1800536999999</v>
      </c>
      <c r="G19">
        <v>1696.3399658000001</v>
      </c>
      <c r="H19">
        <v>1696.0799560999999</v>
      </c>
      <c r="I19">
        <v>1486.6899414</v>
      </c>
      <c r="J19">
        <v>1607.9006348</v>
      </c>
      <c r="L19" t="str">
        <f t="shared" si="0"/>
        <v>01APR2023:18:00:00</v>
      </c>
      <c r="M19">
        <v>18</v>
      </c>
      <c r="N19">
        <f t="shared" si="1"/>
        <v>28.362304699999868</v>
      </c>
      <c r="O19" t="str">
        <f t="shared" si="2"/>
        <v/>
      </c>
      <c r="P19">
        <f t="shared" si="3"/>
        <v>28.362304699999868</v>
      </c>
      <c r="Q19" t="str">
        <f t="shared" si="4"/>
        <v/>
      </c>
      <c r="R19">
        <f t="shared" si="5"/>
        <v>1</v>
      </c>
      <c r="S19">
        <f t="shared" si="6"/>
        <v>1.7006658576882332</v>
      </c>
      <c r="V19" s="3">
        <v>17</v>
      </c>
      <c r="W19" s="4">
        <v>-77.75918344615387</v>
      </c>
      <c r="X19" s="4">
        <v>248.02135511176471</v>
      </c>
      <c r="Y19" s="4"/>
      <c r="Z19">
        <v>17</v>
      </c>
      <c r="AA19">
        <f t="shared" si="7"/>
        <v>-77.75918344615387</v>
      </c>
      <c r="AB19">
        <f t="shared" si="7"/>
        <v>248.02135511176471</v>
      </c>
    </row>
    <row r="20" spans="1:28" x14ac:dyDescent="0.3">
      <c r="A20" t="s">
        <v>45</v>
      </c>
      <c r="B20">
        <v>1633.8676757999999</v>
      </c>
      <c r="C20">
        <v>1648.3100586</v>
      </c>
      <c r="D20">
        <v>1581.3551024999999</v>
      </c>
      <c r="E20">
        <v>1580.0124512</v>
      </c>
      <c r="F20">
        <v>1613.4899902</v>
      </c>
      <c r="G20">
        <v>1649.1700439000001</v>
      </c>
      <c r="H20">
        <v>1648.3100586</v>
      </c>
      <c r="I20">
        <v>1461.8299560999999</v>
      </c>
      <c r="J20">
        <v>1575.5791016000001</v>
      </c>
      <c r="L20" t="str">
        <f t="shared" si="0"/>
        <v>01APR2023:19:00:00</v>
      </c>
      <c r="M20">
        <v>19</v>
      </c>
      <c r="N20">
        <f t="shared" si="1"/>
        <v>14.442382800000132</v>
      </c>
      <c r="O20" t="str">
        <f t="shared" si="2"/>
        <v/>
      </c>
      <c r="P20">
        <f t="shared" si="3"/>
        <v>14.442382800000132</v>
      </c>
      <c r="Q20" t="str">
        <f t="shared" si="4"/>
        <v/>
      </c>
      <c r="R20">
        <f t="shared" si="5"/>
        <v>1</v>
      </c>
      <c r="S20">
        <f t="shared" si="6"/>
        <v>0.88393833931065602</v>
      </c>
      <c r="V20" s="3">
        <v>18</v>
      </c>
      <c r="W20" s="4">
        <v>-88.551842307692311</v>
      </c>
      <c r="X20" s="4">
        <v>264.29923742941173</v>
      </c>
      <c r="Y20" s="4"/>
      <c r="Z20">
        <v>18</v>
      </c>
      <c r="AA20">
        <f t="shared" si="7"/>
        <v>-88.551842307692311</v>
      </c>
      <c r="AB20">
        <f t="shared" si="7"/>
        <v>264.29923742941173</v>
      </c>
    </row>
    <row r="21" spans="1:28" x14ac:dyDescent="0.3">
      <c r="A21" t="s">
        <v>46</v>
      </c>
      <c r="B21">
        <v>1559.4559326000001</v>
      </c>
      <c r="C21">
        <v>1597.0400391000001</v>
      </c>
      <c r="D21">
        <v>1559.7132568</v>
      </c>
      <c r="E21">
        <v>1574.0932617000001</v>
      </c>
      <c r="F21">
        <v>1565.0899658000001</v>
      </c>
      <c r="G21">
        <v>1599.4200439000001</v>
      </c>
      <c r="H21">
        <v>1597.0400391000001</v>
      </c>
      <c r="I21">
        <v>1437.5300293</v>
      </c>
      <c r="J21">
        <v>1538.7647704999999</v>
      </c>
      <c r="L21" t="str">
        <f t="shared" si="0"/>
        <v>01APR2023:20:00:00</v>
      </c>
      <c r="M21">
        <v>20</v>
      </c>
      <c r="N21">
        <f t="shared" si="1"/>
        <v>37.584106499999962</v>
      </c>
      <c r="O21" t="str">
        <f t="shared" si="2"/>
        <v/>
      </c>
      <c r="P21">
        <f t="shared" si="3"/>
        <v>37.584106499999962</v>
      </c>
      <c r="Q21" t="str">
        <f t="shared" si="4"/>
        <v/>
      </c>
      <c r="R21">
        <f t="shared" si="5"/>
        <v>1</v>
      </c>
      <c r="S21">
        <f t="shared" si="6"/>
        <v>2.4100781377860372</v>
      </c>
      <c r="V21" s="3">
        <v>19</v>
      </c>
      <c r="W21" s="4">
        <v>-100.91681924166666</v>
      </c>
      <c r="X21" s="4">
        <v>263.07104492777785</v>
      </c>
      <c r="Y21" s="4"/>
      <c r="Z21">
        <v>19</v>
      </c>
      <c r="AA21">
        <f t="shared" si="7"/>
        <v>-100.91681924166666</v>
      </c>
      <c r="AB21">
        <f t="shared" si="7"/>
        <v>263.07104492777785</v>
      </c>
    </row>
    <row r="22" spans="1:28" x14ac:dyDescent="0.3">
      <c r="A22" t="s">
        <v>47</v>
      </c>
      <c r="B22">
        <v>1522.9404297000001</v>
      </c>
      <c r="C22">
        <v>1603.2800293</v>
      </c>
      <c r="D22">
        <v>1569.3975829999999</v>
      </c>
      <c r="E22">
        <v>1573.4238281</v>
      </c>
      <c r="F22">
        <v>1571.5899658000001</v>
      </c>
      <c r="G22">
        <v>1609.0200195</v>
      </c>
      <c r="H22">
        <v>1603.2800293</v>
      </c>
      <c r="I22">
        <v>1457.9599608999999</v>
      </c>
      <c r="J22">
        <v>1550.3125</v>
      </c>
      <c r="L22" t="str">
        <f t="shared" si="0"/>
        <v>01APR2023:21:00:00</v>
      </c>
      <c r="M22">
        <v>21</v>
      </c>
      <c r="N22">
        <f t="shared" si="1"/>
        <v>80.339599599999929</v>
      </c>
      <c r="O22" t="str">
        <f t="shared" si="2"/>
        <v/>
      </c>
      <c r="P22">
        <f t="shared" si="3"/>
        <v>80.339599599999929</v>
      </c>
      <c r="Q22" t="str">
        <f t="shared" si="4"/>
        <v/>
      </c>
      <c r="R22">
        <f t="shared" si="5"/>
        <v>1</v>
      </c>
      <c r="S22">
        <f t="shared" si="6"/>
        <v>5.2752949513478882</v>
      </c>
      <c r="V22" s="3">
        <v>20</v>
      </c>
      <c r="W22" s="4">
        <v>-114.41548296363636</v>
      </c>
      <c r="X22" s="4">
        <v>247.96100816315791</v>
      </c>
      <c r="Y22" s="4"/>
      <c r="Z22">
        <v>20</v>
      </c>
      <c r="AA22">
        <f t="shared" si="7"/>
        <v>-114.41548296363636</v>
      </c>
      <c r="AB22">
        <f t="shared" si="7"/>
        <v>247.96100816315791</v>
      </c>
    </row>
    <row r="23" spans="1:28" x14ac:dyDescent="0.3">
      <c r="A23" t="s">
        <v>48</v>
      </c>
      <c r="B23">
        <v>1498.6290283000001</v>
      </c>
      <c r="C23">
        <v>1555.8100586</v>
      </c>
      <c r="D23">
        <v>1463.7438964999999</v>
      </c>
      <c r="E23">
        <v>1448.0953368999999</v>
      </c>
      <c r="F23">
        <v>1528.1400146000001</v>
      </c>
      <c r="G23">
        <v>1564.2700195</v>
      </c>
      <c r="H23">
        <v>1555.8100586</v>
      </c>
      <c r="I23">
        <v>1431.8900146000001</v>
      </c>
      <c r="J23">
        <v>1498.2999268000001</v>
      </c>
      <c r="L23" t="str">
        <f t="shared" si="0"/>
        <v>01APR2023:22:00:00</v>
      </c>
      <c r="M23">
        <v>22</v>
      </c>
      <c r="N23">
        <f t="shared" si="1"/>
        <v>57.181030299999975</v>
      </c>
      <c r="O23" t="str">
        <f t="shared" si="2"/>
        <v/>
      </c>
      <c r="P23">
        <f t="shared" si="3"/>
        <v>57.181030299999975</v>
      </c>
      <c r="Q23" t="str">
        <f t="shared" si="4"/>
        <v/>
      </c>
      <c r="R23">
        <f t="shared" si="5"/>
        <v>1</v>
      </c>
      <c r="S23">
        <f t="shared" si="6"/>
        <v>3.8155560328939062</v>
      </c>
      <c r="V23" s="3">
        <v>21</v>
      </c>
      <c r="W23" s="4">
        <v>-94.322476472727303</v>
      </c>
      <c r="X23" s="4">
        <v>256.85395251578956</v>
      </c>
      <c r="Y23" s="4"/>
      <c r="Z23">
        <v>21</v>
      </c>
      <c r="AA23">
        <f t="shared" si="7"/>
        <v>-94.322476472727303</v>
      </c>
      <c r="AB23">
        <f t="shared" si="7"/>
        <v>256.85395251578956</v>
      </c>
    </row>
    <row r="24" spans="1:28" x14ac:dyDescent="0.3">
      <c r="A24" t="s">
        <v>49</v>
      </c>
      <c r="B24">
        <v>1433.2813721</v>
      </c>
      <c r="C24">
        <v>1472.8000488</v>
      </c>
      <c r="D24">
        <v>1388.9520264</v>
      </c>
      <c r="E24">
        <v>1400.6694336</v>
      </c>
      <c r="F24">
        <v>1462</v>
      </c>
      <c r="G24">
        <v>1474.8699951000001</v>
      </c>
      <c r="H24">
        <v>1472.8000488</v>
      </c>
      <c r="I24">
        <v>1362.0999756000001</v>
      </c>
      <c r="J24">
        <v>1421.9475098</v>
      </c>
      <c r="L24" t="str">
        <f t="shared" si="0"/>
        <v>01APR2023:23:00:00</v>
      </c>
      <c r="M24">
        <v>23</v>
      </c>
      <c r="N24">
        <f t="shared" si="1"/>
        <v>39.518676700000015</v>
      </c>
      <c r="O24" t="str">
        <f t="shared" si="2"/>
        <v/>
      </c>
      <c r="P24">
        <f t="shared" si="3"/>
        <v>39.518676700000015</v>
      </c>
      <c r="Q24" t="str">
        <f t="shared" si="4"/>
        <v/>
      </c>
      <c r="R24">
        <f t="shared" si="5"/>
        <v>1</v>
      </c>
      <c r="S24">
        <f t="shared" si="6"/>
        <v>2.7572169337621726</v>
      </c>
      <c r="V24" s="3">
        <v>22</v>
      </c>
      <c r="W24" s="4">
        <v>-80.486272636363623</v>
      </c>
      <c r="X24" s="4">
        <v>255.07539447368416</v>
      </c>
      <c r="Y24" s="4"/>
      <c r="Z24">
        <v>22</v>
      </c>
      <c r="AA24">
        <f t="shared" si="7"/>
        <v>-80.486272636363623</v>
      </c>
      <c r="AB24">
        <f t="shared" si="7"/>
        <v>255.07539447368416</v>
      </c>
    </row>
    <row r="25" spans="1:28" x14ac:dyDescent="0.3">
      <c r="A25" t="s">
        <v>50</v>
      </c>
      <c r="B25">
        <v>1304.7641602000001</v>
      </c>
      <c r="C25">
        <v>1345.4599608999999</v>
      </c>
      <c r="D25">
        <v>1289.3236084</v>
      </c>
      <c r="E25">
        <v>1323.1849365</v>
      </c>
      <c r="F25">
        <v>1350.8000488</v>
      </c>
      <c r="G25">
        <v>1340.4300536999999</v>
      </c>
      <c r="H25">
        <v>1345.4599608999999</v>
      </c>
      <c r="I25">
        <v>1266.7099608999999</v>
      </c>
      <c r="J25">
        <v>1310.6386719</v>
      </c>
      <c r="L25" t="str">
        <f t="shared" si="0"/>
        <v>02APR2023:00:00:00</v>
      </c>
      <c r="M25">
        <v>24</v>
      </c>
      <c r="N25">
        <f t="shared" si="1"/>
        <v>40.695800699999836</v>
      </c>
      <c r="O25" t="str">
        <f t="shared" si="2"/>
        <v/>
      </c>
      <c r="P25">
        <f t="shared" si="3"/>
        <v>40.695800699999836</v>
      </c>
      <c r="Q25" t="str">
        <f t="shared" si="4"/>
        <v/>
      </c>
      <c r="R25">
        <f t="shared" si="5"/>
        <v>1</v>
      </c>
      <c r="S25">
        <f t="shared" si="6"/>
        <v>3.1190158299383239</v>
      </c>
      <c r="V25" s="3">
        <v>23</v>
      </c>
      <c r="W25" s="4">
        <v>-67.101384936363601</v>
      </c>
      <c r="X25" s="4">
        <v>223.25325092105254</v>
      </c>
      <c r="Y25" s="4"/>
      <c r="Z25">
        <v>23</v>
      </c>
      <c r="AA25">
        <f t="shared" si="7"/>
        <v>-67.101384936363601</v>
      </c>
      <c r="AB25">
        <f t="shared" si="7"/>
        <v>223.25325092105254</v>
      </c>
    </row>
    <row r="26" spans="1:28" x14ac:dyDescent="0.3">
      <c r="A26" t="s">
        <v>51</v>
      </c>
      <c r="B26">
        <v>1171.3223877</v>
      </c>
      <c r="C26">
        <v>1115.6199951000001</v>
      </c>
      <c r="D26">
        <v>1223.5616454999999</v>
      </c>
      <c r="E26">
        <v>1267.2186279</v>
      </c>
      <c r="F26">
        <v>1266.5899658000001</v>
      </c>
      <c r="G26">
        <v>1211.6899414</v>
      </c>
      <c r="H26">
        <v>1115.6199951000001</v>
      </c>
      <c r="I26">
        <v>1209.9699707</v>
      </c>
      <c r="J26">
        <v>1190.2172852000001</v>
      </c>
      <c r="L26" t="str">
        <f t="shared" si="0"/>
        <v>02APR2023:01:00:00</v>
      </c>
      <c r="M26">
        <v>1</v>
      </c>
      <c r="N26">
        <f t="shared" si="1"/>
        <v>-55.702392599999939</v>
      </c>
      <c r="O26">
        <f t="shared" si="2"/>
        <v>-55.702392599999939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4.7555133569483585</v>
      </c>
      <c r="V26" s="3">
        <v>24</v>
      </c>
      <c r="W26" s="4">
        <v>-49.670985635714295</v>
      </c>
      <c r="X26" s="4">
        <v>236.44552610624996</v>
      </c>
      <c r="Y26" s="4"/>
      <c r="Z26">
        <v>24</v>
      </c>
      <c r="AA26">
        <f t="shared" si="7"/>
        <v>-49.670985635714295</v>
      </c>
      <c r="AB26">
        <f t="shared" si="7"/>
        <v>236.44552610624996</v>
      </c>
    </row>
    <row r="27" spans="1:28" x14ac:dyDescent="0.3">
      <c r="A27" t="s">
        <v>52</v>
      </c>
      <c r="B27">
        <v>1140.2653809000001</v>
      </c>
      <c r="C27">
        <v>1086.4499512</v>
      </c>
      <c r="D27">
        <v>1178.6573486</v>
      </c>
      <c r="E27">
        <v>1211.793457</v>
      </c>
      <c r="F27">
        <v>1213.0200195</v>
      </c>
      <c r="G27">
        <v>1133.4399414</v>
      </c>
      <c r="H27">
        <v>1086.4499512</v>
      </c>
      <c r="I27">
        <v>1161.4300536999999</v>
      </c>
      <c r="J27">
        <v>1144.7414550999999</v>
      </c>
      <c r="L27" t="str">
        <f t="shared" si="0"/>
        <v>02APR2023:02:00:00</v>
      </c>
      <c r="M27">
        <v>2</v>
      </c>
      <c r="N27">
        <f t="shared" si="1"/>
        <v>-53.815429700000095</v>
      </c>
      <c r="O27">
        <f t="shared" si="2"/>
        <v>-53.815429700000095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4.7195530620708759</v>
      </c>
      <c r="V27" s="3" t="s">
        <v>13</v>
      </c>
      <c r="W27" s="4">
        <v>-62.380522013013731</v>
      </c>
      <c r="X27" s="4">
        <v>219.53831781542036</v>
      </c>
      <c r="Y27" s="4"/>
    </row>
    <row r="28" spans="1:28" x14ac:dyDescent="0.3">
      <c r="A28" t="s">
        <v>53</v>
      </c>
      <c r="B28">
        <v>1107.0626221</v>
      </c>
      <c r="C28">
        <v>1090.5799560999999</v>
      </c>
      <c r="D28">
        <v>1161.5158690999999</v>
      </c>
      <c r="E28">
        <v>1187.2535399999999</v>
      </c>
      <c r="F28">
        <v>1178.7700195</v>
      </c>
      <c r="G28">
        <v>1087.3499756000001</v>
      </c>
      <c r="H28">
        <v>1090.5799560999999</v>
      </c>
      <c r="I28">
        <v>1135.7800293</v>
      </c>
      <c r="J28">
        <v>1126.8232422000001</v>
      </c>
      <c r="L28" t="str">
        <f t="shared" si="0"/>
        <v>02APR2023:03:00:00</v>
      </c>
      <c r="M28">
        <v>3</v>
      </c>
      <c r="N28">
        <f t="shared" si="1"/>
        <v>-16.482666000000108</v>
      </c>
      <c r="O28">
        <f t="shared" si="2"/>
        <v>-16.482666000000108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1.4888648276042369</v>
      </c>
    </row>
    <row r="29" spans="1:28" x14ac:dyDescent="0.3">
      <c r="A29" t="s">
        <v>54</v>
      </c>
      <c r="B29">
        <v>1125.3273925999999</v>
      </c>
      <c r="C29">
        <v>1069.3900146000001</v>
      </c>
      <c r="D29">
        <v>1137.6021728999999</v>
      </c>
      <c r="E29">
        <v>1168.9364014</v>
      </c>
      <c r="F29">
        <v>1158.1899414</v>
      </c>
      <c r="G29">
        <v>1067.4200439000001</v>
      </c>
      <c r="H29">
        <v>1069.3900146000001</v>
      </c>
      <c r="I29">
        <v>1120.9899902</v>
      </c>
      <c r="J29">
        <v>1107.1954346</v>
      </c>
      <c r="L29" t="str">
        <f t="shared" si="0"/>
        <v>02APR2023:04:00:00</v>
      </c>
      <c r="M29">
        <v>4</v>
      </c>
      <c r="N29">
        <f t="shared" si="1"/>
        <v>-55.937377999999853</v>
      </c>
      <c r="O29">
        <f t="shared" si="2"/>
        <v>-55.937377999999853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4.9707648074539428</v>
      </c>
    </row>
    <row r="30" spans="1:28" x14ac:dyDescent="0.3">
      <c r="A30" t="s">
        <v>55</v>
      </c>
      <c r="B30">
        <v>1097.6151123</v>
      </c>
      <c r="C30">
        <v>1056.5999756000001</v>
      </c>
      <c r="D30">
        <v>1131.2420654</v>
      </c>
      <c r="E30">
        <v>1166.5936279</v>
      </c>
      <c r="F30">
        <v>1152.0200195</v>
      </c>
      <c r="G30">
        <v>1054.5400391000001</v>
      </c>
      <c r="H30">
        <v>1056.5999756000001</v>
      </c>
      <c r="I30">
        <v>1112.3900146000001</v>
      </c>
      <c r="J30">
        <v>1097.6014404</v>
      </c>
      <c r="L30" t="str">
        <f t="shared" si="0"/>
        <v>02APR2023:05:00:00</v>
      </c>
      <c r="M30">
        <v>5</v>
      </c>
      <c r="N30">
        <f t="shared" si="1"/>
        <v>-41.015136699999857</v>
      </c>
      <c r="O30">
        <f t="shared" si="2"/>
        <v>-41.015136699999857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3.7367503636183179</v>
      </c>
    </row>
    <row r="31" spans="1:28" x14ac:dyDescent="0.3">
      <c r="A31" t="s">
        <v>56</v>
      </c>
      <c r="B31">
        <v>1154.3398437999999</v>
      </c>
      <c r="C31">
        <v>1083.2199707</v>
      </c>
      <c r="D31">
        <v>1158.7817382999999</v>
      </c>
      <c r="E31">
        <v>1182.8472899999999</v>
      </c>
      <c r="F31">
        <v>1171.7399902</v>
      </c>
      <c r="G31">
        <v>1081.8199463000001</v>
      </c>
      <c r="H31">
        <v>1083.2199707</v>
      </c>
      <c r="I31">
        <v>1137.6899414</v>
      </c>
      <c r="J31">
        <v>1123.385376</v>
      </c>
      <c r="L31" t="str">
        <f t="shared" si="0"/>
        <v>02APR2023:06:00:00</v>
      </c>
      <c r="M31">
        <v>6</v>
      </c>
      <c r="N31">
        <f t="shared" si="1"/>
        <v>-71.11987309999995</v>
      </c>
      <c r="O31">
        <f t="shared" si="2"/>
        <v>-71.11987309999995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6.1610862244760325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1173.5135498</v>
      </c>
      <c r="C32">
        <v>1138.5300293</v>
      </c>
      <c r="D32">
        <v>1217.2683105000001</v>
      </c>
      <c r="E32">
        <v>1239.9968262</v>
      </c>
      <c r="F32">
        <v>1214.1400146000001</v>
      </c>
      <c r="G32">
        <v>1139.5699463000001</v>
      </c>
      <c r="H32">
        <v>1138.5300293</v>
      </c>
      <c r="I32">
        <v>1188.3000488</v>
      </c>
      <c r="J32">
        <v>1176.8736572</v>
      </c>
      <c r="L32" t="str">
        <f t="shared" si="0"/>
        <v>02APR2023:07:00:00</v>
      </c>
      <c r="M32">
        <v>7</v>
      </c>
      <c r="N32">
        <f t="shared" si="1"/>
        <v>-34.983520499999941</v>
      </c>
      <c r="O32">
        <f t="shared" si="2"/>
        <v>-34.983520499999941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2.981092165996901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3">
      <c r="A33" t="s">
        <v>58</v>
      </c>
      <c r="B33">
        <v>1233.5389404</v>
      </c>
      <c r="C33">
        <v>1202.0999756000001</v>
      </c>
      <c r="D33">
        <v>1272.4511719</v>
      </c>
      <c r="E33">
        <v>1293.7359618999999</v>
      </c>
      <c r="F33">
        <v>1284.8499756000001</v>
      </c>
      <c r="G33">
        <v>1212.2900391000001</v>
      </c>
      <c r="H33">
        <v>1202.0999756000001</v>
      </c>
      <c r="I33">
        <v>1249.2099608999999</v>
      </c>
      <c r="J33">
        <v>1239.597168</v>
      </c>
      <c r="L33" t="str">
        <f t="shared" si="0"/>
        <v>02APR2023:08:00:00</v>
      </c>
      <c r="M33">
        <v>8</v>
      </c>
      <c r="N33">
        <f t="shared" si="1"/>
        <v>-31.438964799999894</v>
      </c>
      <c r="O33">
        <f t="shared" si="2"/>
        <v>-31.438964799999894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2.5486803675452006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59</v>
      </c>
      <c r="B34">
        <v>1312.5793457</v>
      </c>
      <c r="C34">
        <v>1286.5899658000001</v>
      </c>
      <c r="D34">
        <v>1318.2779541</v>
      </c>
      <c r="E34">
        <v>1363.262207</v>
      </c>
      <c r="F34">
        <v>1364.5200195</v>
      </c>
      <c r="G34">
        <v>1303.2399902</v>
      </c>
      <c r="H34">
        <v>1286.5899658000001</v>
      </c>
      <c r="I34">
        <v>1323.8699951000001</v>
      </c>
      <c r="J34">
        <v>1313.5697021000001</v>
      </c>
      <c r="L34" t="str">
        <f t="shared" si="0"/>
        <v>02APR2023:09:00:00</v>
      </c>
      <c r="M34">
        <v>9</v>
      </c>
      <c r="N34">
        <f t="shared" si="1"/>
        <v>-25.989379899999904</v>
      </c>
      <c r="O34">
        <f t="shared" si="2"/>
        <v>-25.989379899999904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1.9800235303976799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3">
      <c r="A35" t="s">
        <v>60</v>
      </c>
      <c r="B35">
        <v>1348.2725829999999</v>
      </c>
      <c r="C35">
        <v>1350.2299805</v>
      </c>
      <c r="D35">
        <v>1313.9628906</v>
      </c>
      <c r="E35">
        <v>1392.0114745999999</v>
      </c>
      <c r="F35">
        <v>1427.0600586</v>
      </c>
      <c r="G35">
        <v>1369.2900391000001</v>
      </c>
      <c r="H35">
        <v>1350.2299805</v>
      </c>
      <c r="I35">
        <v>1358.4699707</v>
      </c>
      <c r="J35">
        <v>1355.0375977000001</v>
      </c>
      <c r="L35" t="str">
        <f t="shared" si="0"/>
        <v>02APR2023:10:00:00</v>
      </c>
      <c r="M35">
        <v>10</v>
      </c>
      <c r="N35">
        <f t="shared" si="1"/>
        <v>1.9573975000000701</v>
      </c>
      <c r="O35" t="str">
        <f t="shared" si="2"/>
        <v/>
      </c>
      <c r="P35">
        <f t="shared" si="3"/>
        <v>1.9573975000000701</v>
      </c>
      <c r="Q35" t="str">
        <f t="shared" si="4"/>
        <v/>
      </c>
      <c r="R35">
        <f t="shared" si="5"/>
        <v>1</v>
      </c>
      <c r="S35">
        <f t="shared" si="6"/>
        <v>0.14517817277309941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61</v>
      </c>
      <c r="B36">
        <v>1388.7850341999999</v>
      </c>
      <c r="C36">
        <v>1365.4599608999999</v>
      </c>
      <c r="D36">
        <v>1338.1362305</v>
      </c>
      <c r="E36">
        <v>1422.4875488</v>
      </c>
      <c r="F36">
        <v>1451.4200439000001</v>
      </c>
      <c r="G36">
        <v>1392.5</v>
      </c>
      <c r="H36">
        <v>1365.4599608999999</v>
      </c>
      <c r="I36">
        <v>1358.1700439000001</v>
      </c>
      <c r="J36">
        <v>1369.1082764</v>
      </c>
      <c r="L36" t="str">
        <f t="shared" si="0"/>
        <v>02APR2023:11:00:00</v>
      </c>
      <c r="M36">
        <v>11</v>
      </c>
      <c r="N36">
        <f t="shared" si="1"/>
        <v>-23.325073299999985</v>
      </c>
      <c r="O36">
        <f t="shared" si="2"/>
        <v>-23.325073299999985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1.6795308651519445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62</v>
      </c>
      <c r="B37">
        <v>1441.635376</v>
      </c>
      <c r="C37">
        <v>1408.4399414</v>
      </c>
      <c r="D37">
        <v>1375.2705077999999</v>
      </c>
      <c r="E37">
        <v>1439.3668213000001</v>
      </c>
      <c r="F37">
        <v>1492.1300048999999</v>
      </c>
      <c r="G37">
        <v>1440.0100098</v>
      </c>
      <c r="H37">
        <v>1408.4399414</v>
      </c>
      <c r="I37">
        <v>1381.9899902</v>
      </c>
      <c r="J37">
        <v>1405.3970947</v>
      </c>
      <c r="L37" t="str">
        <f t="shared" si="0"/>
        <v>02APR2023:12:00:00</v>
      </c>
      <c r="M37">
        <v>12</v>
      </c>
      <c r="N37">
        <f t="shared" si="1"/>
        <v>-33.195434599999999</v>
      </c>
      <c r="O37">
        <f t="shared" si="2"/>
        <v>-33.195434599999999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2.3026234755770867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63</v>
      </c>
      <c r="B38">
        <v>1481.3966064000001</v>
      </c>
      <c r="C38">
        <v>1469.3000488</v>
      </c>
      <c r="D38">
        <v>1396.5356445</v>
      </c>
      <c r="E38">
        <v>1462.6906738</v>
      </c>
      <c r="F38">
        <v>1548.1400146000001</v>
      </c>
      <c r="G38">
        <v>1512.3499756000001</v>
      </c>
      <c r="H38">
        <v>1469.3000488</v>
      </c>
      <c r="I38">
        <v>1429.4699707</v>
      </c>
      <c r="J38">
        <v>1454.9873047000001</v>
      </c>
      <c r="L38" t="str">
        <f t="shared" si="0"/>
        <v>02APR2023:13:00:00</v>
      </c>
      <c r="M38">
        <v>13</v>
      </c>
      <c r="N38">
        <f t="shared" si="1"/>
        <v>-12.096557600000096</v>
      </c>
      <c r="O38">
        <f t="shared" si="2"/>
        <v>-12.096557600000096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0.81656441953086523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3">
      <c r="A39" t="s">
        <v>64</v>
      </c>
      <c r="B39">
        <v>1550.3120117000001</v>
      </c>
      <c r="C39">
        <v>1522.4000243999999</v>
      </c>
      <c r="D39">
        <v>1421.7489014</v>
      </c>
      <c r="E39">
        <v>1497.0927733999999</v>
      </c>
      <c r="F39">
        <v>1587.9200439000001</v>
      </c>
      <c r="G39">
        <v>1574.8100586</v>
      </c>
      <c r="H39">
        <v>1522.4000243999999</v>
      </c>
      <c r="I39">
        <v>1470.9300536999999</v>
      </c>
      <c r="J39">
        <v>1498.6218262</v>
      </c>
      <c r="L39" t="str">
        <f t="shared" si="0"/>
        <v>02APR2023:14:00:00</v>
      </c>
      <c r="M39">
        <v>14</v>
      </c>
      <c r="N39">
        <f t="shared" si="1"/>
        <v>-27.911987300000192</v>
      </c>
      <c r="O39">
        <f t="shared" si="2"/>
        <v>-27.911987300000192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1.8004109553013914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3">
      <c r="A40" t="s">
        <v>65</v>
      </c>
      <c r="B40">
        <v>1582.6437988</v>
      </c>
      <c r="C40">
        <v>1552.5999756000001</v>
      </c>
      <c r="D40">
        <v>1426.9572754000001</v>
      </c>
      <c r="E40">
        <v>1488.4089355000001</v>
      </c>
      <c r="F40">
        <v>1612.6700439000001</v>
      </c>
      <c r="G40">
        <v>1610.5200195</v>
      </c>
      <c r="H40">
        <v>1552.5999756000001</v>
      </c>
      <c r="I40">
        <v>1500.25</v>
      </c>
      <c r="J40">
        <v>1523.5654297000001</v>
      </c>
      <c r="L40" t="str">
        <f t="shared" si="0"/>
        <v>02APR2023:15:00:00</v>
      </c>
      <c r="M40">
        <v>15</v>
      </c>
      <c r="N40">
        <f t="shared" si="1"/>
        <v>-30.043823199999906</v>
      </c>
      <c r="O40">
        <f t="shared" si="2"/>
        <v>-30.043823199999906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1.8983313379030635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3">
      <c r="A41" t="s">
        <v>66</v>
      </c>
      <c r="B41">
        <v>1611.9202881000001</v>
      </c>
      <c r="C41">
        <v>1587.7299805</v>
      </c>
      <c r="D41">
        <v>1491.4769286999999</v>
      </c>
      <c r="E41">
        <v>1554.9254149999999</v>
      </c>
      <c r="F41">
        <v>1648.9200439000001</v>
      </c>
      <c r="G41">
        <v>1654.0600586</v>
      </c>
      <c r="H41">
        <v>1587.7299805</v>
      </c>
      <c r="I41">
        <v>1528.4000243999999</v>
      </c>
      <c r="J41">
        <v>1563.4323730000001</v>
      </c>
      <c r="L41" t="str">
        <f t="shared" si="0"/>
        <v>02APR2023:16:00:00</v>
      </c>
      <c r="M41">
        <v>16</v>
      </c>
      <c r="N41">
        <f t="shared" si="1"/>
        <v>-24.190307600000096</v>
      </c>
      <c r="O41">
        <f t="shared" si="2"/>
        <v>-24.190307600000096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1.500713638173365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3">
      <c r="A42" t="s">
        <v>67</v>
      </c>
      <c r="B42">
        <v>1717.3422852000001</v>
      </c>
      <c r="C42">
        <v>1629.2900391000001</v>
      </c>
      <c r="D42">
        <v>1546.2904053</v>
      </c>
      <c r="E42">
        <v>1563.4305420000001</v>
      </c>
      <c r="F42">
        <v>1680.4699707</v>
      </c>
      <c r="G42">
        <v>1697.2800293</v>
      </c>
      <c r="H42">
        <v>1629.2900391000001</v>
      </c>
      <c r="I42">
        <v>1563.2199707</v>
      </c>
      <c r="J42">
        <v>1604.7861327999999</v>
      </c>
      <c r="L42" t="str">
        <f t="shared" si="0"/>
        <v>02APR2023:17:00:00</v>
      </c>
      <c r="M42">
        <v>17</v>
      </c>
      <c r="N42">
        <f t="shared" si="1"/>
        <v>-88.052246100000048</v>
      </c>
      <c r="O42">
        <f t="shared" si="2"/>
        <v>-88.052246100000048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5.1272391566219175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3">
      <c r="A43" t="s">
        <v>68</v>
      </c>
      <c r="B43">
        <v>1768.7767334</v>
      </c>
      <c r="C43">
        <v>1634.5999756000001</v>
      </c>
      <c r="D43">
        <v>1599.5599365</v>
      </c>
      <c r="E43">
        <v>1571.2233887</v>
      </c>
      <c r="F43">
        <v>1689.5200195</v>
      </c>
      <c r="G43">
        <v>1704.1800536999999</v>
      </c>
      <c r="H43">
        <v>1634.5999756000001</v>
      </c>
      <c r="I43">
        <v>1577.3100586</v>
      </c>
      <c r="J43">
        <v>1622.8551024999999</v>
      </c>
      <c r="L43" t="str">
        <f t="shared" si="0"/>
        <v>02APR2023:18:00:00</v>
      </c>
      <c r="M43">
        <v>18</v>
      </c>
      <c r="N43">
        <f t="shared" si="1"/>
        <v>-134.1767577999999</v>
      </c>
      <c r="O43">
        <f t="shared" si="2"/>
        <v>-134.1767577999999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7.5858504505586177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3">
      <c r="A44" t="s">
        <v>69</v>
      </c>
      <c r="B44">
        <v>1745.4691161999999</v>
      </c>
      <c r="C44">
        <v>1617.6600341999999</v>
      </c>
      <c r="D44">
        <v>1599.8381348</v>
      </c>
      <c r="E44">
        <v>1603.3684082</v>
      </c>
      <c r="F44">
        <v>1676.3900146000001</v>
      </c>
      <c r="G44">
        <v>1688.4599608999999</v>
      </c>
      <c r="H44">
        <v>1617.6600341999999</v>
      </c>
      <c r="I44">
        <v>1558.3299560999999</v>
      </c>
      <c r="J44">
        <v>1609.2497559000001</v>
      </c>
      <c r="L44" t="str">
        <f t="shared" si="0"/>
        <v>02APR2023:19:00:00</v>
      </c>
      <c r="M44">
        <v>19</v>
      </c>
      <c r="N44">
        <f t="shared" si="1"/>
        <v>-127.80908199999999</v>
      </c>
      <c r="O44">
        <f t="shared" si="2"/>
        <v>-127.80908199999999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7.3223341973674501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3">
      <c r="A45" t="s">
        <v>70</v>
      </c>
      <c r="B45">
        <v>1715.4418945</v>
      </c>
      <c r="C45">
        <v>1597.8000488</v>
      </c>
      <c r="D45">
        <v>1607.4726562999999</v>
      </c>
      <c r="E45">
        <v>1628.8714600000001</v>
      </c>
      <c r="F45">
        <v>1647.8299560999999</v>
      </c>
      <c r="G45">
        <v>1658.0200195</v>
      </c>
      <c r="H45">
        <v>1597.8000488</v>
      </c>
      <c r="I45">
        <v>1536.0899658000001</v>
      </c>
      <c r="J45">
        <v>1592.246582</v>
      </c>
      <c r="L45" t="str">
        <f t="shared" si="0"/>
        <v>02APR2023:20:00:00</v>
      </c>
      <c r="M45">
        <v>20</v>
      </c>
      <c r="N45">
        <f t="shared" si="1"/>
        <v>-117.64184569999998</v>
      </c>
      <c r="O45">
        <f t="shared" si="2"/>
        <v>-117.64184569999998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6.8578158244345007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71</v>
      </c>
      <c r="B46">
        <v>1736.6994629000001</v>
      </c>
      <c r="C46">
        <v>1614.5699463000001</v>
      </c>
      <c r="D46">
        <v>1641.1955565999999</v>
      </c>
      <c r="E46">
        <v>1614.7375488</v>
      </c>
      <c r="F46">
        <v>1664.5200195</v>
      </c>
      <c r="G46">
        <v>1674.6999512</v>
      </c>
      <c r="H46">
        <v>1614.5699463000001</v>
      </c>
      <c r="I46">
        <v>1550.8299560999999</v>
      </c>
      <c r="J46">
        <v>1611.7811279</v>
      </c>
      <c r="L46" t="str">
        <f t="shared" si="0"/>
        <v>02APR2023:21:00:00</v>
      </c>
      <c r="M46">
        <v>21</v>
      </c>
      <c r="N46">
        <f t="shared" si="1"/>
        <v>-122.12951659999999</v>
      </c>
      <c r="O46">
        <f t="shared" si="2"/>
        <v>-122.12951659999999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7.0322769833799539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72</v>
      </c>
      <c r="B47">
        <v>1703.1579589999999</v>
      </c>
      <c r="C47">
        <v>1559.9100341999999</v>
      </c>
      <c r="D47">
        <v>1559.2834473</v>
      </c>
      <c r="E47">
        <v>1534.6191406</v>
      </c>
      <c r="F47">
        <v>1611.7900391000001</v>
      </c>
      <c r="G47">
        <v>1619.5799560999999</v>
      </c>
      <c r="H47">
        <v>1559.9100341999999</v>
      </c>
      <c r="I47">
        <v>1503.3299560999999</v>
      </c>
      <c r="J47">
        <v>1553.9658202999999</v>
      </c>
      <c r="L47" t="str">
        <f t="shared" si="0"/>
        <v>02APR2023:22:00:00</v>
      </c>
      <c r="M47">
        <v>22</v>
      </c>
      <c r="N47">
        <f t="shared" si="1"/>
        <v>-143.24792479999996</v>
      </c>
      <c r="O47">
        <f t="shared" si="2"/>
        <v>-143.24792479999996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8.4107245627473812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73</v>
      </c>
      <c r="B48">
        <v>1610.6456298999999</v>
      </c>
      <c r="C48">
        <v>1485.6199951000001</v>
      </c>
      <c r="D48">
        <v>1475.7053223</v>
      </c>
      <c r="E48">
        <v>1433.7387695</v>
      </c>
      <c r="F48">
        <v>1532.6199951000001</v>
      </c>
      <c r="G48">
        <v>1533.5600586</v>
      </c>
      <c r="H48">
        <v>1485.6199951000001</v>
      </c>
      <c r="I48">
        <v>1430.0300293</v>
      </c>
      <c r="J48">
        <v>1476.4541016000001</v>
      </c>
      <c r="L48" t="str">
        <f t="shared" si="0"/>
        <v>02APR2023:23:00:00</v>
      </c>
      <c r="M48">
        <v>23</v>
      </c>
      <c r="N48">
        <f t="shared" si="1"/>
        <v>-125.02563479999981</v>
      </c>
      <c r="O48">
        <f t="shared" si="2"/>
        <v>-125.02563479999981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7.7624545386661037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3">
      <c r="A49" t="s">
        <v>74</v>
      </c>
      <c r="B49">
        <v>1450.744751</v>
      </c>
      <c r="C49">
        <v>1367.2700195</v>
      </c>
      <c r="D49">
        <v>1374.9787598</v>
      </c>
      <c r="E49">
        <v>1350.2825928</v>
      </c>
      <c r="F49">
        <v>1413.5400391000001</v>
      </c>
      <c r="G49">
        <v>1400.9499512</v>
      </c>
      <c r="H49">
        <v>1367.2700195</v>
      </c>
      <c r="I49">
        <v>1328.0100098</v>
      </c>
      <c r="J49">
        <v>1365.0288086</v>
      </c>
      <c r="L49" t="str">
        <f t="shared" si="0"/>
        <v>03APR2023:00:00:00</v>
      </c>
      <c r="M49">
        <v>24</v>
      </c>
      <c r="N49">
        <f t="shared" si="1"/>
        <v>-83.474731499999962</v>
      </c>
      <c r="O49">
        <f t="shared" si="2"/>
        <v>-83.474731499999962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5.753922696770795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75</v>
      </c>
      <c r="B50">
        <v>1342.8470459</v>
      </c>
      <c r="C50">
        <v>1339.7399902</v>
      </c>
      <c r="D50">
        <v>1337.2347411999999</v>
      </c>
      <c r="E50">
        <v>1314.2802733999999</v>
      </c>
      <c r="F50">
        <v>1345.8499756000001</v>
      </c>
      <c r="G50">
        <v>1363.2399902</v>
      </c>
      <c r="H50">
        <v>1339.7399902</v>
      </c>
      <c r="I50">
        <v>1295.8699951000001</v>
      </c>
      <c r="J50">
        <v>1329.0389404</v>
      </c>
      <c r="L50" t="str">
        <f t="shared" si="0"/>
        <v>03APR2023:01:00:00</v>
      </c>
      <c r="M50">
        <v>1</v>
      </c>
      <c r="N50">
        <f t="shared" si="1"/>
        <v>-3.1070557000000463</v>
      </c>
      <c r="O50">
        <f t="shared" si="2"/>
        <v>-3.1070557000000463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0.23137822803323385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3">
      <c r="A51" t="s">
        <v>76</v>
      </c>
      <c r="B51">
        <v>1280.1960449000001</v>
      </c>
      <c r="C51">
        <v>1283.2299805</v>
      </c>
      <c r="D51">
        <v>1273.7730713000001</v>
      </c>
      <c r="E51">
        <v>1265.4185791</v>
      </c>
      <c r="F51">
        <v>1289.5699463000001</v>
      </c>
      <c r="G51">
        <v>1304.5100098</v>
      </c>
      <c r="H51">
        <v>1283.2299805</v>
      </c>
      <c r="I51">
        <v>1229.1099853999999</v>
      </c>
      <c r="J51">
        <v>1267.864624</v>
      </c>
      <c r="L51" t="str">
        <f t="shared" si="0"/>
        <v>03APR2023:02:00:00</v>
      </c>
      <c r="M51">
        <v>2</v>
      </c>
      <c r="N51">
        <f t="shared" si="1"/>
        <v>3.0339355999999498</v>
      </c>
      <c r="O51" t="str">
        <f t="shared" si="2"/>
        <v/>
      </c>
      <c r="P51">
        <f t="shared" si="3"/>
        <v>3.0339355999999498</v>
      </c>
      <c r="Q51" t="str">
        <f t="shared" si="4"/>
        <v/>
      </c>
      <c r="R51">
        <f t="shared" si="5"/>
        <v>1</v>
      </c>
      <c r="S51">
        <f t="shared" si="6"/>
        <v>0.23698992135512648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77</v>
      </c>
      <c r="B52">
        <v>1232.3558350000001</v>
      </c>
      <c r="C52">
        <v>1250.8599853999999</v>
      </c>
      <c r="D52">
        <v>1241.119751</v>
      </c>
      <c r="E52">
        <v>1215.1156006000001</v>
      </c>
      <c r="F52">
        <v>1258.4200439000001</v>
      </c>
      <c r="G52">
        <v>1270.9300536999999</v>
      </c>
      <c r="H52">
        <v>1250.8599853999999</v>
      </c>
      <c r="I52">
        <v>1185.1999512</v>
      </c>
      <c r="J52">
        <v>1231.9770507999999</v>
      </c>
      <c r="L52" t="str">
        <f t="shared" si="0"/>
        <v>03APR2023:03:00:00</v>
      </c>
      <c r="M52">
        <v>3</v>
      </c>
      <c r="N52">
        <f t="shared" si="1"/>
        <v>18.504150399999844</v>
      </c>
      <c r="O52" t="str">
        <f t="shared" si="2"/>
        <v/>
      </c>
      <c r="P52">
        <f t="shared" si="3"/>
        <v>18.504150399999844</v>
      </c>
      <c r="Q52" t="str">
        <f t="shared" si="4"/>
        <v/>
      </c>
      <c r="R52">
        <f t="shared" si="5"/>
        <v>1</v>
      </c>
      <c r="S52">
        <f t="shared" si="6"/>
        <v>1.5015265781575047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78</v>
      </c>
      <c r="B53">
        <v>1226.4758300999999</v>
      </c>
      <c r="C53">
        <v>1238.2900391000001</v>
      </c>
      <c r="D53">
        <v>1222.9888916</v>
      </c>
      <c r="E53">
        <v>1207.6988524999999</v>
      </c>
      <c r="F53">
        <v>1246.3100586</v>
      </c>
      <c r="G53">
        <v>1257.8900146000001</v>
      </c>
      <c r="H53">
        <v>1238.2900391000001</v>
      </c>
      <c r="I53">
        <v>1169.5699463000001</v>
      </c>
      <c r="J53">
        <v>1217.3758545000001</v>
      </c>
      <c r="L53" t="str">
        <f t="shared" si="0"/>
        <v>03APR2023:04:00:00</v>
      </c>
      <c r="M53">
        <v>4</v>
      </c>
      <c r="N53">
        <f t="shared" si="1"/>
        <v>11.814209000000119</v>
      </c>
      <c r="O53" t="str">
        <f t="shared" si="2"/>
        <v/>
      </c>
      <c r="P53">
        <f t="shared" si="3"/>
        <v>11.814209000000119</v>
      </c>
      <c r="Q53" t="str">
        <f t="shared" si="4"/>
        <v/>
      </c>
      <c r="R53">
        <f t="shared" si="5"/>
        <v>1</v>
      </c>
      <c r="S53">
        <f t="shared" si="6"/>
        <v>0.96326472239056316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79</v>
      </c>
      <c r="B54">
        <v>1231.1914062999999</v>
      </c>
      <c r="C54">
        <v>1257.4100341999999</v>
      </c>
      <c r="D54">
        <v>1247.9117432</v>
      </c>
      <c r="E54">
        <v>1246.4725341999999</v>
      </c>
      <c r="F54">
        <v>1267.2800293</v>
      </c>
      <c r="G54">
        <v>1275.9799805</v>
      </c>
      <c r="H54">
        <v>1257.4100341999999</v>
      </c>
      <c r="I54">
        <v>1191.9100341999999</v>
      </c>
      <c r="J54">
        <v>1238.7043457</v>
      </c>
      <c r="L54" t="str">
        <f t="shared" si="0"/>
        <v>03APR2023:05:00:00</v>
      </c>
      <c r="M54">
        <v>5</v>
      </c>
      <c r="N54">
        <f t="shared" si="1"/>
        <v>26.218627900000001</v>
      </c>
      <c r="O54" t="str">
        <f t="shared" si="2"/>
        <v/>
      </c>
      <c r="P54">
        <f t="shared" si="3"/>
        <v>26.218627900000001</v>
      </c>
      <c r="Q54" t="str">
        <f t="shared" si="4"/>
        <v/>
      </c>
      <c r="R54">
        <f t="shared" si="5"/>
        <v>1</v>
      </c>
      <c r="S54">
        <f t="shared" si="6"/>
        <v>2.1295330495193046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80</v>
      </c>
      <c r="B55">
        <v>1349.0231934000001</v>
      </c>
      <c r="C55">
        <v>1328.3800048999999</v>
      </c>
      <c r="D55">
        <v>1303.6480713000001</v>
      </c>
      <c r="E55">
        <v>1324.0261230000001</v>
      </c>
      <c r="F55">
        <v>1347.5600586</v>
      </c>
      <c r="G55">
        <v>1347.8800048999999</v>
      </c>
      <c r="H55">
        <v>1328.3800048999999</v>
      </c>
      <c r="I55">
        <v>1267.8900146000001</v>
      </c>
      <c r="J55">
        <v>1309.1545410000001</v>
      </c>
      <c r="L55" t="str">
        <f t="shared" si="0"/>
        <v>03APR2023:06:00:00</v>
      </c>
      <c r="M55">
        <v>6</v>
      </c>
      <c r="N55">
        <f t="shared" si="1"/>
        <v>-20.643188500000178</v>
      </c>
      <c r="O55">
        <f t="shared" si="2"/>
        <v>-20.643188500000178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1.5302322896296749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81</v>
      </c>
      <c r="B56">
        <v>1476.2756348</v>
      </c>
      <c r="C56">
        <v>1451.2700195</v>
      </c>
      <c r="D56">
        <v>1434.7585449000001</v>
      </c>
      <c r="E56">
        <v>1463.9678954999999</v>
      </c>
      <c r="F56">
        <v>1489.1600341999999</v>
      </c>
      <c r="G56">
        <v>1475.8000488</v>
      </c>
      <c r="H56">
        <v>1451.2700195</v>
      </c>
      <c r="I56">
        <v>1405.9499512</v>
      </c>
      <c r="J56">
        <v>1440.6137695</v>
      </c>
      <c r="L56" t="str">
        <f t="shared" si="0"/>
        <v>03APR2023:07:00:00</v>
      </c>
      <c r="M56">
        <v>7</v>
      </c>
      <c r="N56">
        <f t="shared" si="1"/>
        <v>-25.005615300000045</v>
      </c>
      <c r="O56">
        <f t="shared" si="2"/>
        <v>-25.005615300000045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1.6938310645076595</v>
      </c>
      <c r="V56" s="3" t="s">
        <v>13</v>
      </c>
      <c r="W56" s="4">
        <v>292</v>
      </c>
      <c r="X56" s="4">
        <v>428</v>
      </c>
    </row>
    <row r="57" spans="1:28" x14ac:dyDescent="0.3">
      <c r="A57" t="s">
        <v>82</v>
      </c>
      <c r="B57">
        <v>1569.0412598</v>
      </c>
      <c r="C57">
        <v>1506.5</v>
      </c>
      <c r="D57">
        <v>1494.1776123</v>
      </c>
      <c r="E57">
        <v>1515.1279297000001</v>
      </c>
      <c r="F57">
        <v>1549.6999512</v>
      </c>
      <c r="G57">
        <v>1529.5200195</v>
      </c>
      <c r="H57">
        <v>1506.5</v>
      </c>
      <c r="I57">
        <v>1474.6500243999999</v>
      </c>
      <c r="J57">
        <v>1501.1025391000001</v>
      </c>
      <c r="L57" t="str">
        <f t="shared" si="0"/>
        <v>03APR2023:08:00:00</v>
      </c>
      <c r="M57">
        <v>8</v>
      </c>
      <c r="N57">
        <f t="shared" si="1"/>
        <v>-62.541259800000034</v>
      </c>
      <c r="O57">
        <f t="shared" si="2"/>
        <v>-62.541259800000034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3.9859538051900527</v>
      </c>
    </row>
    <row r="58" spans="1:28" x14ac:dyDescent="0.3">
      <c r="A58" t="s">
        <v>83</v>
      </c>
      <c r="B58">
        <v>1635.675293</v>
      </c>
      <c r="C58">
        <v>1558.3900146000001</v>
      </c>
      <c r="D58">
        <v>1537.0797118999999</v>
      </c>
      <c r="E58">
        <v>1591.7985839999999</v>
      </c>
      <c r="F58">
        <v>1599.9899902</v>
      </c>
      <c r="G58">
        <v>1578.0400391000001</v>
      </c>
      <c r="H58">
        <v>1558.3900146000001</v>
      </c>
      <c r="I58">
        <v>1548.9799805</v>
      </c>
      <c r="J58">
        <v>1557.4300536999999</v>
      </c>
      <c r="L58" t="str">
        <f t="shared" si="0"/>
        <v>03APR2023:09:00:00</v>
      </c>
      <c r="M58">
        <v>9</v>
      </c>
      <c r="N58">
        <f t="shared" si="1"/>
        <v>-77.285278399999925</v>
      </c>
      <c r="O58">
        <f t="shared" si="2"/>
        <v>-77.285278399999925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4.7249768172661346</v>
      </c>
    </row>
    <row r="59" spans="1:28" x14ac:dyDescent="0.3">
      <c r="A59" t="s">
        <v>84</v>
      </c>
      <c r="B59">
        <v>1682.2640381000001</v>
      </c>
      <c r="C59">
        <v>1649.0400391000001</v>
      </c>
      <c r="D59">
        <v>1545.1027832</v>
      </c>
      <c r="E59">
        <v>1616.0932617000001</v>
      </c>
      <c r="F59">
        <v>1694.9699707</v>
      </c>
      <c r="G59">
        <v>1667.8800048999999</v>
      </c>
      <c r="H59">
        <v>1649.0400391000001</v>
      </c>
      <c r="I59">
        <v>1647.2399902</v>
      </c>
      <c r="J59">
        <v>1634.1895752</v>
      </c>
      <c r="L59" t="str">
        <f t="shared" si="0"/>
        <v>03APR2023:10:00:00</v>
      </c>
      <c r="M59">
        <v>10</v>
      </c>
      <c r="N59">
        <f t="shared" si="1"/>
        <v>-33.223999000000049</v>
      </c>
      <c r="O59">
        <f t="shared" si="2"/>
        <v>-33.223999000000049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1.9749574530240948</v>
      </c>
    </row>
    <row r="60" spans="1:28" x14ac:dyDescent="0.3">
      <c r="A60" t="s">
        <v>85</v>
      </c>
      <c r="B60">
        <v>1730.5715332</v>
      </c>
      <c r="C60">
        <v>1705.3000488</v>
      </c>
      <c r="D60">
        <v>1630.6701660000001</v>
      </c>
      <c r="E60">
        <v>1699.354126</v>
      </c>
      <c r="F60">
        <v>1748.3699951000001</v>
      </c>
      <c r="G60">
        <v>1729.0799560999999</v>
      </c>
      <c r="H60">
        <v>1705.3000488</v>
      </c>
      <c r="I60">
        <v>1706.9000243999999</v>
      </c>
      <c r="J60">
        <v>1697.5390625</v>
      </c>
      <c r="L60" t="str">
        <f t="shared" si="0"/>
        <v>03APR2023:11:00:00</v>
      </c>
      <c r="M60">
        <v>11</v>
      </c>
      <c r="N60">
        <f t="shared" si="1"/>
        <v>-25.271484399999963</v>
      </c>
      <c r="O60">
        <f t="shared" si="2"/>
        <v>-25.271484399999963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1.4602970125869608</v>
      </c>
    </row>
    <row r="61" spans="1:28" x14ac:dyDescent="0.3">
      <c r="A61" t="s">
        <v>86</v>
      </c>
      <c r="B61">
        <v>1826.2044678</v>
      </c>
      <c r="C61">
        <v>1789.3199463000001</v>
      </c>
      <c r="D61">
        <v>1694.3395995999999</v>
      </c>
      <c r="E61">
        <v>1760.4276123</v>
      </c>
      <c r="F61">
        <v>1841.9000243999999</v>
      </c>
      <c r="G61">
        <v>1820.0899658000001</v>
      </c>
      <c r="H61">
        <v>1789.3199463000001</v>
      </c>
      <c r="I61">
        <v>1808.5600586</v>
      </c>
      <c r="J61">
        <v>1784.4309082</v>
      </c>
      <c r="L61" t="str">
        <f t="shared" si="0"/>
        <v>03APR2023:12:00:00</v>
      </c>
      <c r="M61">
        <v>12</v>
      </c>
      <c r="N61">
        <f t="shared" si="1"/>
        <v>-36.884521499999892</v>
      </c>
      <c r="O61">
        <f t="shared" si="2"/>
        <v>-36.884521499999892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2.0197366806595376</v>
      </c>
    </row>
    <row r="62" spans="1:28" x14ac:dyDescent="0.3">
      <c r="A62" t="s">
        <v>87</v>
      </c>
      <c r="B62">
        <v>1911.5773925999999</v>
      </c>
      <c r="C62">
        <v>1893.1800536999999</v>
      </c>
      <c r="D62">
        <v>1740.2066649999999</v>
      </c>
      <c r="E62">
        <v>1818.6397704999999</v>
      </c>
      <c r="F62">
        <v>1957.6300048999999</v>
      </c>
      <c r="G62">
        <v>1930.5500488</v>
      </c>
      <c r="H62">
        <v>1893.1800536999999</v>
      </c>
      <c r="I62">
        <v>1926</v>
      </c>
      <c r="J62">
        <v>1882.6134033000001</v>
      </c>
      <c r="L62" t="str">
        <f t="shared" si="0"/>
        <v>03APR2023:13:00:00</v>
      </c>
      <c r="M62">
        <v>13</v>
      </c>
      <c r="N62">
        <f t="shared" si="1"/>
        <v>-18.397338900000022</v>
      </c>
      <c r="O62">
        <f t="shared" si="2"/>
        <v>-18.397338900000022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0.96241663932723065</v>
      </c>
    </row>
    <row r="63" spans="1:28" x14ac:dyDescent="0.3">
      <c r="A63" t="s">
        <v>88</v>
      </c>
      <c r="B63">
        <v>2030.4522704999999</v>
      </c>
      <c r="C63">
        <v>1989.3100586</v>
      </c>
      <c r="D63">
        <v>1790.6359863</v>
      </c>
      <c r="E63">
        <v>1894.1214600000001</v>
      </c>
      <c r="F63">
        <v>2071.5</v>
      </c>
      <c r="G63">
        <v>2036.0999756000001</v>
      </c>
      <c r="H63">
        <v>1989.3100586</v>
      </c>
      <c r="I63">
        <v>2024.75</v>
      </c>
      <c r="J63">
        <v>1973.1052245999999</v>
      </c>
      <c r="L63" t="str">
        <f t="shared" si="0"/>
        <v>03APR2023:14:00:00</v>
      </c>
      <c r="M63">
        <v>14</v>
      </c>
      <c r="N63">
        <f t="shared" si="1"/>
        <v>-41.142211899999893</v>
      </c>
      <c r="O63">
        <f t="shared" si="2"/>
        <v>-41.142211899999893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2.0262585088921399</v>
      </c>
    </row>
    <row r="64" spans="1:28" x14ac:dyDescent="0.3">
      <c r="A64" t="s">
        <v>89</v>
      </c>
      <c r="B64">
        <v>2130.6176758000001</v>
      </c>
      <c r="C64">
        <v>2066.7299804999998</v>
      </c>
      <c r="D64">
        <v>1831.8519286999999</v>
      </c>
      <c r="E64">
        <v>1947.0715332</v>
      </c>
      <c r="F64">
        <v>2163.5100097999998</v>
      </c>
      <c r="G64">
        <v>2118.5400390999998</v>
      </c>
      <c r="H64">
        <v>2066.7299804999998</v>
      </c>
      <c r="I64">
        <v>2092.1499023000001</v>
      </c>
      <c r="J64">
        <v>2042.2395019999999</v>
      </c>
      <c r="L64" t="str">
        <f t="shared" si="0"/>
        <v>03APR2023:15:00:00</v>
      </c>
      <c r="M64">
        <v>15</v>
      </c>
      <c r="N64">
        <f t="shared" si="1"/>
        <v>-63.88769530000036</v>
      </c>
      <c r="O64">
        <f t="shared" si="2"/>
        <v>-63.88769530000036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2.998552768319259</v>
      </c>
    </row>
    <row r="65" spans="1:19" x14ac:dyDescent="0.3">
      <c r="A65" t="s">
        <v>90</v>
      </c>
      <c r="B65">
        <v>2205.5202637000002</v>
      </c>
      <c r="C65">
        <v>2130.4699707</v>
      </c>
      <c r="D65">
        <v>1890.6713867000001</v>
      </c>
      <c r="E65">
        <v>2051.3645019999999</v>
      </c>
      <c r="F65">
        <v>2222.1599120999999</v>
      </c>
      <c r="G65">
        <v>2183.8701172000001</v>
      </c>
      <c r="H65">
        <v>2130.4699707</v>
      </c>
      <c r="I65">
        <v>2137.3300780999998</v>
      </c>
      <c r="J65">
        <v>2099.0773926000002</v>
      </c>
      <c r="L65" t="str">
        <f t="shared" si="0"/>
        <v>03APR2023:16:00:00</v>
      </c>
      <c r="M65">
        <v>16</v>
      </c>
      <c r="N65">
        <f t="shared" si="1"/>
        <v>-75.050293000000238</v>
      </c>
      <c r="O65">
        <f t="shared" si="2"/>
        <v>-75.050293000000238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3.4028385154845595</v>
      </c>
    </row>
    <row r="66" spans="1:19" x14ac:dyDescent="0.3">
      <c r="A66" t="s">
        <v>91</v>
      </c>
      <c r="B66">
        <v>2245.9101562999999</v>
      </c>
      <c r="C66">
        <v>2167.7900390999998</v>
      </c>
      <c r="D66">
        <v>1931.1392822</v>
      </c>
      <c r="E66">
        <v>2085.2365722999998</v>
      </c>
      <c r="F66">
        <v>2271.1201172000001</v>
      </c>
      <c r="G66">
        <v>2226.0400390999998</v>
      </c>
      <c r="H66">
        <v>2167.7900390999998</v>
      </c>
      <c r="I66">
        <v>2145.9499512000002</v>
      </c>
      <c r="J66">
        <v>2130.0659179999998</v>
      </c>
      <c r="L66" t="str">
        <f t="shared" si="0"/>
        <v>03APR2023:17:00:00</v>
      </c>
      <c r="M66">
        <v>17</v>
      </c>
      <c r="N66">
        <f t="shared" si="1"/>
        <v>-78.120117200000095</v>
      </c>
      <c r="O66">
        <f t="shared" si="2"/>
        <v>-78.120117200000095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3.4783277942292323</v>
      </c>
    </row>
    <row r="67" spans="1:19" x14ac:dyDescent="0.3">
      <c r="A67" t="s">
        <v>92</v>
      </c>
      <c r="B67">
        <v>2217.7502441000001</v>
      </c>
      <c r="C67">
        <v>2158.9699707</v>
      </c>
      <c r="D67">
        <v>1935.5629882999999</v>
      </c>
      <c r="E67">
        <v>2092.4384765999998</v>
      </c>
      <c r="F67">
        <v>2267.0600586</v>
      </c>
      <c r="G67">
        <v>2216.6101073999998</v>
      </c>
      <c r="H67">
        <v>2158.9699707</v>
      </c>
      <c r="I67">
        <v>2115.2299804999998</v>
      </c>
      <c r="J67">
        <v>2117.7397461</v>
      </c>
      <c r="L67" t="str">
        <f t="shared" ref="L67:L130" si="10">A67</f>
        <v>03APR2023:18:00:00</v>
      </c>
      <c r="M67">
        <v>18</v>
      </c>
      <c r="N67">
        <f t="shared" ref="N67:N130" si="11">C67-B67</f>
        <v>-58.780273400000169</v>
      </c>
      <c r="O67">
        <f t="shared" ref="O67:O130" si="12">IF(N67&lt;0,N67,"")</f>
        <v>-58.780273400000169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2.6504460345062064</v>
      </c>
    </row>
    <row r="68" spans="1:19" x14ac:dyDescent="0.3">
      <c r="A68" t="s">
        <v>93</v>
      </c>
      <c r="B68">
        <v>2142.7065429999998</v>
      </c>
      <c r="C68">
        <v>2117.2299804999998</v>
      </c>
      <c r="D68">
        <v>1929.0466309000001</v>
      </c>
      <c r="E68">
        <v>2109.3771972999998</v>
      </c>
      <c r="F68">
        <v>2214.7099609000002</v>
      </c>
      <c r="G68">
        <v>2165.3601073999998</v>
      </c>
      <c r="H68">
        <v>2117.2299804999998</v>
      </c>
      <c r="I68">
        <v>2042.75</v>
      </c>
      <c r="J68">
        <v>2071.8103027000002</v>
      </c>
      <c r="L68" t="str">
        <f t="shared" si="10"/>
        <v>03APR2023:19:00:00</v>
      </c>
      <c r="M68">
        <v>19</v>
      </c>
      <c r="N68">
        <f t="shared" si="11"/>
        <v>-25.4765625</v>
      </c>
      <c r="O68">
        <f t="shared" si="12"/>
        <v>-25.4765625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1.1889898121247304</v>
      </c>
    </row>
    <row r="69" spans="1:19" x14ac:dyDescent="0.3">
      <c r="A69" t="s">
        <v>94</v>
      </c>
      <c r="B69">
        <v>2041.0821533000001</v>
      </c>
      <c r="C69">
        <v>2037.6700439000001</v>
      </c>
      <c r="D69">
        <v>1910.6925048999999</v>
      </c>
      <c r="E69">
        <v>2051.0427245999999</v>
      </c>
      <c r="F69">
        <v>2127.0500487999998</v>
      </c>
      <c r="G69">
        <v>2080.8300780999998</v>
      </c>
      <c r="H69">
        <v>2037.6700439000001</v>
      </c>
      <c r="I69">
        <v>1944.0899658000001</v>
      </c>
      <c r="J69">
        <v>1997.4545897999999</v>
      </c>
      <c r="L69" t="str">
        <f t="shared" si="10"/>
        <v>03APR2023:20:00:00</v>
      </c>
      <c r="M69">
        <v>20</v>
      </c>
      <c r="N69">
        <f t="shared" si="11"/>
        <v>-3.412109399999963</v>
      </c>
      <c r="O69">
        <f t="shared" si="12"/>
        <v>-3.412109399999963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0.16717158564555085</v>
      </c>
    </row>
    <row r="70" spans="1:19" x14ac:dyDescent="0.3">
      <c r="A70" t="s">
        <v>95</v>
      </c>
      <c r="B70">
        <v>2055.7827148000001</v>
      </c>
      <c r="C70">
        <v>2002.2600098</v>
      </c>
      <c r="D70">
        <v>1919.8146973</v>
      </c>
      <c r="E70">
        <v>2013.7836914</v>
      </c>
      <c r="F70">
        <v>2086.2199707</v>
      </c>
      <c r="G70">
        <v>2046.8000488</v>
      </c>
      <c r="H70">
        <v>2002.2600098</v>
      </c>
      <c r="I70">
        <v>1911.3000488</v>
      </c>
      <c r="J70">
        <v>1971.3330077999999</v>
      </c>
      <c r="L70" t="str">
        <f t="shared" si="10"/>
        <v>03APR2023:21:00:00</v>
      </c>
      <c r="M70">
        <v>21</v>
      </c>
      <c r="N70">
        <f t="shared" si="11"/>
        <v>-53.522705000000087</v>
      </c>
      <c r="O70">
        <f t="shared" si="12"/>
        <v>-53.522705000000087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2.603519555577503</v>
      </c>
    </row>
    <row r="71" spans="1:19" x14ac:dyDescent="0.3">
      <c r="A71" t="s">
        <v>96</v>
      </c>
      <c r="B71">
        <v>1965.0993652</v>
      </c>
      <c r="C71">
        <v>1911.6800536999999</v>
      </c>
      <c r="D71">
        <v>1814.7926024999999</v>
      </c>
      <c r="E71">
        <v>1888.9449463000001</v>
      </c>
      <c r="F71">
        <v>1981.6600341999999</v>
      </c>
      <c r="G71">
        <v>1949.3900146000001</v>
      </c>
      <c r="H71">
        <v>1911.6800536999999</v>
      </c>
      <c r="I71">
        <v>1812.0699463000001</v>
      </c>
      <c r="J71">
        <v>1873.1887207</v>
      </c>
      <c r="L71" t="str">
        <f t="shared" si="10"/>
        <v>03APR2023:22:00:00</v>
      </c>
      <c r="M71">
        <v>22</v>
      </c>
      <c r="N71">
        <f t="shared" si="11"/>
        <v>-53.419311500000049</v>
      </c>
      <c r="O71">
        <f t="shared" si="12"/>
        <v>-53.419311500000049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2.7184025625372508</v>
      </c>
    </row>
    <row r="72" spans="1:19" x14ac:dyDescent="0.3">
      <c r="A72" t="s">
        <v>97</v>
      </c>
      <c r="B72">
        <v>1836.4473877</v>
      </c>
      <c r="C72">
        <v>1773.1199951000001</v>
      </c>
      <c r="D72">
        <v>1688.3089600000001</v>
      </c>
      <c r="E72">
        <v>1731.8255615</v>
      </c>
      <c r="F72">
        <v>1835.0300293</v>
      </c>
      <c r="G72">
        <v>1811.6300048999999</v>
      </c>
      <c r="H72">
        <v>1773.1199951000001</v>
      </c>
      <c r="I72">
        <v>1690.8499756000001</v>
      </c>
      <c r="J72">
        <v>1741.5189209</v>
      </c>
      <c r="L72" t="str">
        <f t="shared" si="10"/>
        <v>03APR2023:23:00:00</v>
      </c>
      <c r="M72">
        <v>23</v>
      </c>
      <c r="N72">
        <f t="shared" si="11"/>
        <v>-63.327392599999939</v>
      </c>
      <c r="O72">
        <f t="shared" si="12"/>
        <v>-63.327392599999939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3.4483641091026467</v>
      </c>
    </row>
    <row r="73" spans="1:19" x14ac:dyDescent="0.3">
      <c r="A73" t="s">
        <v>98</v>
      </c>
      <c r="B73">
        <v>1674.3811035000001</v>
      </c>
      <c r="C73">
        <v>1624.9499512</v>
      </c>
      <c r="D73">
        <v>1551.9587402</v>
      </c>
      <c r="E73">
        <v>1571.6750488</v>
      </c>
      <c r="F73">
        <v>1672.1800536999999</v>
      </c>
      <c r="G73">
        <v>1660.7700195</v>
      </c>
      <c r="H73">
        <v>1624.9499512</v>
      </c>
      <c r="I73">
        <v>1555.8100586</v>
      </c>
      <c r="J73">
        <v>1597.9147949000001</v>
      </c>
      <c r="L73" t="str">
        <f t="shared" si="10"/>
        <v>04APR2023:00:00:00</v>
      </c>
      <c r="M73">
        <v>24</v>
      </c>
      <c r="N73">
        <f t="shared" si="11"/>
        <v>-49.431152300000122</v>
      </c>
      <c r="O73">
        <f t="shared" si="12"/>
        <v>-49.431152300000122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2.9522043814680519</v>
      </c>
    </row>
    <row r="74" spans="1:19" x14ac:dyDescent="0.3">
      <c r="A74" t="s">
        <v>99</v>
      </c>
      <c r="B74">
        <v>1505.199707</v>
      </c>
      <c r="C74">
        <v>1560.2900391000001</v>
      </c>
      <c r="D74">
        <v>1463.3912353999999</v>
      </c>
      <c r="E74">
        <v>1460.7720947</v>
      </c>
      <c r="F74">
        <v>1560.2900391000001</v>
      </c>
      <c r="G74">
        <v>1547.8900146000001</v>
      </c>
      <c r="H74">
        <v>1547.8900146000001</v>
      </c>
      <c r="I74">
        <v>1434.6400146000001</v>
      </c>
      <c r="J74">
        <v>1498.2553711</v>
      </c>
      <c r="L74" t="str">
        <f t="shared" si="10"/>
        <v>04APR2023:01:00:00</v>
      </c>
      <c r="M74">
        <v>1</v>
      </c>
      <c r="N74">
        <f t="shared" si="11"/>
        <v>55.090332100000069</v>
      </c>
      <c r="O74" t="str">
        <f t="shared" si="12"/>
        <v/>
      </c>
      <c r="P74">
        <f t="shared" si="13"/>
        <v>55.090332100000069</v>
      </c>
      <c r="Q74" t="str">
        <f t="shared" si="14"/>
        <v/>
      </c>
      <c r="R74">
        <f t="shared" si="15"/>
        <v>1</v>
      </c>
      <c r="S74">
        <f t="shared" si="16"/>
        <v>3.6600015163303556</v>
      </c>
    </row>
    <row r="75" spans="1:19" x14ac:dyDescent="0.3">
      <c r="A75" t="s">
        <v>100</v>
      </c>
      <c r="B75">
        <v>1462.1505127</v>
      </c>
      <c r="C75">
        <v>1487.0600586</v>
      </c>
      <c r="D75">
        <v>1378.5476074000001</v>
      </c>
      <c r="E75">
        <v>1385.942749</v>
      </c>
      <c r="F75">
        <v>1487.0600586</v>
      </c>
      <c r="G75">
        <v>1469.8299560999999</v>
      </c>
      <c r="H75">
        <v>1469.8299560999999</v>
      </c>
      <c r="I75">
        <v>1355.4300536999999</v>
      </c>
      <c r="J75">
        <v>1418.9765625</v>
      </c>
      <c r="L75" t="str">
        <f t="shared" si="10"/>
        <v>04APR2023:02:00:00</v>
      </c>
      <c r="M75">
        <v>2</v>
      </c>
      <c r="N75">
        <f t="shared" si="11"/>
        <v>24.909545900000012</v>
      </c>
      <c r="O75" t="str">
        <f t="shared" si="12"/>
        <v/>
      </c>
      <c r="P75">
        <f t="shared" si="13"/>
        <v>24.909545900000012</v>
      </c>
      <c r="Q75" t="str">
        <f t="shared" si="14"/>
        <v/>
      </c>
      <c r="R75">
        <f t="shared" si="15"/>
        <v>1</v>
      </c>
      <c r="S75">
        <f t="shared" si="16"/>
        <v>1.7036239213158819</v>
      </c>
    </row>
    <row r="76" spans="1:19" x14ac:dyDescent="0.3">
      <c r="A76" t="s">
        <v>101</v>
      </c>
      <c r="B76">
        <v>1424.6545410000001</v>
      </c>
      <c r="C76">
        <v>1448.5899658000001</v>
      </c>
      <c r="D76">
        <v>1327.2542725000001</v>
      </c>
      <c r="E76">
        <v>1341.6982422000001</v>
      </c>
      <c r="F76">
        <v>1448.5899658000001</v>
      </c>
      <c r="G76">
        <v>1431.2900391000001</v>
      </c>
      <c r="H76">
        <v>1431.2900391000001</v>
      </c>
      <c r="I76">
        <v>1310.6600341999999</v>
      </c>
      <c r="J76">
        <v>1376.0239257999999</v>
      </c>
      <c r="L76" t="str">
        <f t="shared" si="10"/>
        <v>04APR2023:03:00:00</v>
      </c>
      <c r="M76">
        <v>3</v>
      </c>
      <c r="N76">
        <f t="shared" si="11"/>
        <v>23.935424799999964</v>
      </c>
      <c r="O76" t="str">
        <f t="shared" si="12"/>
        <v/>
      </c>
      <c r="P76">
        <f t="shared" si="13"/>
        <v>23.935424799999964</v>
      </c>
      <c r="Q76" t="str">
        <f t="shared" si="14"/>
        <v/>
      </c>
      <c r="R76">
        <f t="shared" si="15"/>
        <v>1</v>
      </c>
      <c r="S76">
        <f t="shared" si="16"/>
        <v>1.6800862322173278</v>
      </c>
    </row>
    <row r="77" spans="1:19" x14ac:dyDescent="0.3">
      <c r="A77" t="s">
        <v>102</v>
      </c>
      <c r="B77">
        <v>1410.9061279</v>
      </c>
      <c r="C77">
        <v>1422.0200195</v>
      </c>
      <c r="D77">
        <v>1314.0205077999999</v>
      </c>
      <c r="E77">
        <v>1348.3378906</v>
      </c>
      <c r="F77">
        <v>1422.0200195</v>
      </c>
      <c r="G77">
        <v>1411.5699463000001</v>
      </c>
      <c r="H77">
        <v>1411.5699463000001</v>
      </c>
      <c r="I77">
        <v>1280.2700195</v>
      </c>
      <c r="J77">
        <v>1353.7150879000001</v>
      </c>
      <c r="L77" t="str">
        <f t="shared" si="10"/>
        <v>04APR2023:04:00:00</v>
      </c>
      <c r="M77">
        <v>4</v>
      </c>
      <c r="N77">
        <f t="shared" si="11"/>
        <v>11.113891599999988</v>
      </c>
      <c r="O77" t="str">
        <f t="shared" si="12"/>
        <v/>
      </c>
      <c r="P77">
        <f t="shared" si="13"/>
        <v>11.113891599999988</v>
      </c>
      <c r="Q77" t="str">
        <f t="shared" si="14"/>
        <v/>
      </c>
      <c r="R77">
        <f t="shared" si="15"/>
        <v>1</v>
      </c>
      <c r="S77">
        <f t="shared" si="16"/>
        <v>0.78771304342847825</v>
      </c>
    </row>
    <row r="78" spans="1:19" x14ac:dyDescent="0.3">
      <c r="A78" t="s">
        <v>103</v>
      </c>
      <c r="B78">
        <v>1398.2022704999999</v>
      </c>
      <c r="C78">
        <v>1441.5</v>
      </c>
      <c r="D78">
        <v>1324.4169922000001</v>
      </c>
      <c r="E78">
        <v>1360.8331298999999</v>
      </c>
      <c r="F78">
        <v>1441.5</v>
      </c>
      <c r="G78">
        <v>1419.3900146000001</v>
      </c>
      <c r="H78">
        <v>1419.3900146000001</v>
      </c>
      <c r="I78">
        <v>1296.0600586</v>
      </c>
      <c r="J78">
        <v>1365.6074219</v>
      </c>
      <c r="L78" t="str">
        <f t="shared" si="10"/>
        <v>04APR2023:05:00:00</v>
      </c>
      <c r="M78">
        <v>5</v>
      </c>
      <c r="N78">
        <f t="shared" si="11"/>
        <v>43.297729500000059</v>
      </c>
      <c r="O78" t="str">
        <f t="shared" si="12"/>
        <v/>
      </c>
      <c r="P78">
        <f t="shared" si="13"/>
        <v>43.297729500000059</v>
      </c>
      <c r="Q78" t="str">
        <f t="shared" si="14"/>
        <v/>
      </c>
      <c r="R78">
        <f t="shared" si="15"/>
        <v>1</v>
      </c>
      <c r="S78">
        <f t="shared" si="16"/>
        <v>3.0966713767756007</v>
      </c>
    </row>
    <row r="79" spans="1:19" x14ac:dyDescent="0.3">
      <c r="A79" t="s">
        <v>104</v>
      </c>
      <c r="B79">
        <v>1454.5679932</v>
      </c>
      <c r="C79">
        <v>1503.3399658000001</v>
      </c>
      <c r="D79">
        <v>1385.7280272999999</v>
      </c>
      <c r="E79">
        <v>1442.8562012</v>
      </c>
      <c r="F79">
        <v>1503.3399658000001</v>
      </c>
      <c r="G79">
        <v>1480.7800293</v>
      </c>
      <c r="H79">
        <v>1480.7800293</v>
      </c>
      <c r="I79">
        <v>1364.0699463000001</v>
      </c>
      <c r="J79">
        <v>1429.0126952999999</v>
      </c>
      <c r="L79" t="str">
        <f t="shared" si="10"/>
        <v>04APR2023:06:00:00</v>
      </c>
      <c r="M79">
        <v>6</v>
      </c>
      <c r="N79">
        <f t="shared" si="11"/>
        <v>48.771972600000026</v>
      </c>
      <c r="O79" t="str">
        <f t="shared" si="12"/>
        <v/>
      </c>
      <c r="P79">
        <f t="shared" si="13"/>
        <v>48.771972600000026</v>
      </c>
      <c r="Q79" t="str">
        <f t="shared" si="14"/>
        <v/>
      </c>
      <c r="R79">
        <f t="shared" si="15"/>
        <v>1</v>
      </c>
      <c r="S79">
        <f t="shared" si="16"/>
        <v>3.353021160097394</v>
      </c>
    </row>
    <row r="80" spans="1:19" x14ac:dyDescent="0.3">
      <c r="A80" t="s">
        <v>105</v>
      </c>
      <c r="B80">
        <v>1572.5693358999999</v>
      </c>
      <c r="C80">
        <v>1600.0699463000001</v>
      </c>
      <c r="D80">
        <v>1506.3409423999999</v>
      </c>
      <c r="E80">
        <v>1573.8687743999999</v>
      </c>
      <c r="F80">
        <v>1600.0699463000001</v>
      </c>
      <c r="G80">
        <v>1591.0500488</v>
      </c>
      <c r="H80">
        <v>1591.0500488</v>
      </c>
      <c r="I80">
        <v>1478.6700439000001</v>
      </c>
      <c r="J80">
        <v>1541.2963867000001</v>
      </c>
      <c r="L80" t="str">
        <f t="shared" si="10"/>
        <v>04APR2023:07:00:00</v>
      </c>
      <c r="M80">
        <v>7</v>
      </c>
      <c r="N80">
        <f t="shared" si="11"/>
        <v>27.500610400000141</v>
      </c>
      <c r="O80" t="str">
        <f t="shared" si="12"/>
        <v/>
      </c>
      <c r="P80">
        <f t="shared" si="13"/>
        <v>27.500610400000141</v>
      </c>
      <c r="Q80" t="str">
        <f t="shared" si="14"/>
        <v/>
      </c>
      <c r="R80">
        <f t="shared" si="15"/>
        <v>1</v>
      </c>
      <c r="S80">
        <f t="shared" si="16"/>
        <v>1.7487693402250666</v>
      </c>
    </row>
    <row r="81" spans="1:19" x14ac:dyDescent="0.3">
      <c r="A81" t="s">
        <v>106</v>
      </c>
      <c r="B81">
        <v>1593.583374</v>
      </c>
      <c r="C81">
        <v>1648.9499512</v>
      </c>
      <c r="D81">
        <v>1567.4543457</v>
      </c>
      <c r="E81">
        <v>1642.5891113</v>
      </c>
      <c r="F81">
        <v>1648.9499512</v>
      </c>
      <c r="G81">
        <v>1634.4100341999999</v>
      </c>
      <c r="H81">
        <v>1634.4100341999999</v>
      </c>
      <c r="I81">
        <v>1535.0899658000001</v>
      </c>
      <c r="J81">
        <v>1592.6768798999999</v>
      </c>
      <c r="L81" t="str">
        <f t="shared" si="10"/>
        <v>04APR2023:08:00:00</v>
      </c>
      <c r="M81">
        <v>8</v>
      </c>
      <c r="N81">
        <f t="shared" si="11"/>
        <v>55.366577199999938</v>
      </c>
      <c r="O81" t="str">
        <f t="shared" si="12"/>
        <v/>
      </c>
      <c r="P81">
        <f t="shared" si="13"/>
        <v>55.366577199999938</v>
      </c>
      <c r="Q81" t="str">
        <f t="shared" si="14"/>
        <v/>
      </c>
      <c r="R81">
        <f t="shared" si="15"/>
        <v>1</v>
      </c>
      <c r="S81">
        <f t="shared" si="16"/>
        <v>3.4743445560068911</v>
      </c>
    </row>
    <row r="82" spans="1:19" x14ac:dyDescent="0.3">
      <c r="A82" t="s">
        <v>107</v>
      </c>
      <c r="B82">
        <v>1585.2399902</v>
      </c>
      <c r="C82">
        <v>1690.8800048999999</v>
      </c>
      <c r="D82">
        <v>1616.6270752</v>
      </c>
      <c r="E82">
        <v>1701.5592041</v>
      </c>
      <c r="F82">
        <v>1690.8800048999999</v>
      </c>
      <c r="G82">
        <v>1677.9499512</v>
      </c>
      <c r="H82">
        <v>1677.9499512</v>
      </c>
      <c r="I82">
        <v>1581.3000488</v>
      </c>
      <c r="J82">
        <v>1637.9833983999999</v>
      </c>
      <c r="L82" t="str">
        <f t="shared" si="10"/>
        <v>04APR2023:09:00:00</v>
      </c>
      <c r="M82">
        <v>9</v>
      </c>
      <c r="N82">
        <f t="shared" si="11"/>
        <v>105.64001469999994</v>
      </c>
      <c r="O82" t="str">
        <f t="shared" si="12"/>
        <v/>
      </c>
      <c r="P82">
        <f t="shared" si="13"/>
        <v>105.64001469999994</v>
      </c>
      <c r="Q82" t="str">
        <f t="shared" si="14"/>
        <v/>
      </c>
      <c r="R82">
        <f t="shared" si="15"/>
        <v>1</v>
      </c>
      <c r="S82">
        <f t="shared" si="16"/>
        <v>6.6639761394533066</v>
      </c>
    </row>
    <row r="83" spans="1:19" x14ac:dyDescent="0.3">
      <c r="A83" t="s">
        <v>108</v>
      </c>
      <c r="B83">
        <v>1640.4432373</v>
      </c>
      <c r="C83">
        <v>1756.8800048999999</v>
      </c>
      <c r="D83">
        <v>1633.7509766000001</v>
      </c>
      <c r="E83">
        <v>1746.0422363</v>
      </c>
      <c r="F83">
        <v>1756.8800048999999</v>
      </c>
      <c r="G83">
        <v>1759.25</v>
      </c>
      <c r="H83">
        <v>1759.25</v>
      </c>
      <c r="I83">
        <v>1649.5899658000001</v>
      </c>
      <c r="J83">
        <v>1701.0151367000001</v>
      </c>
      <c r="L83" t="str">
        <f t="shared" si="10"/>
        <v>04APR2023:10:00:00</v>
      </c>
      <c r="M83">
        <v>10</v>
      </c>
      <c r="N83">
        <f t="shared" si="11"/>
        <v>116.43676759999994</v>
      </c>
      <c r="O83" t="str">
        <f t="shared" si="12"/>
        <v/>
      </c>
      <c r="P83">
        <f t="shared" si="13"/>
        <v>116.43676759999994</v>
      </c>
      <c r="Q83" t="str">
        <f t="shared" si="14"/>
        <v/>
      </c>
      <c r="R83">
        <f t="shared" si="15"/>
        <v>1</v>
      </c>
      <c r="S83">
        <f t="shared" si="16"/>
        <v>7.0978845809772011</v>
      </c>
    </row>
    <row r="84" spans="1:19" x14ac:dyDescent="0.3">
      <c r="A84" t="s">
        <v>109</v>
      </c>
      <c r="B84">
        <v>1724.9949951000001</v>
      </c>
      <c r="C84">
        <v>1806.4599608999999</v>
      </c>
      <c r="D84">
        <v>1720.7796631000001</v>
      </c>
      <c r="E84">
        <v>1841.8947754000001</v>
      </c>
      <c r="F84">
        <v>1806.4599608999999</v>
      </c>
      <c r="G84">
        <v>1807.4699707</v>
      </c>
      <c r="H84">
        <v>1807.4699707</v>
      </c>
      <c r="I84">
        <v>1702.9100341999999</v>
      </c>
      <c r="J84">
        <v>1758.6630858999999</v>
      </c>
      <c r="L84" t="str">
        <f t="shared" si="10"/>
        <v>04APR2023:11:00:00</v>
      </c>
      <c r="M84">
        <v>11</v>
      </c>
      <c r="N84">
        <f t="shared" si="11"/>
        <v>81.464965799999845</v>
      </c>
      <c r="O84" t="str">
        <f t="shared" si="12"/>
        <v/>
      </c>
      <c r="P84">
        <f t="shared" si="13"/>
        <v>81.464965799999845</v>
      </c>
      <c r="Q84" t="str">
        <f t="shared" si="14"/>
        <v/>
      </c>
      <c r="R84">
        <f t="shared" si="15"/>
        <v>1</v>
      </c>
      <c r="S84">
        <f t="shared" si="16"/>
        <v>4.7226204152132754</v>
      </c>
    </row>
    <row r="85" spans="1:19" x14ac:dyDescent="0.3">
      <c r="A85" t="s">
        <v>110</v>
      </c>
      <c r="B85">
        <v>1808.5004882999999</v>
      </c>
      <c r="C85">
        <v>1874.8900146000001</v>
      </c>
      <c r="D85">
        <v>1775.098999</v>
      </c>
      <c r="E85">
        <v>1917.1804199000001</v>
      </c>
      <c r="F85">
        <v>1874.8900146000001</v>
      </c>
      <c r="G85">
        <v>1877.5100098</v>
      </c>
      <c r="H85">
        <v>1877.5100098</v>
      </c>
      <c r="I85">
        <v>1776.2399902</v>
      </c>
      <c r="J85">
        <v>1826.3847656</v>
      </c>
      <c r="L85" t="str">
        <f t="shared" si="10"/>
        <v>04APR2023:12:00:00</v>
      </c>
      <c r="M85">
        <v>12</v>
      </c>
      <c r="N85">
        <f t="shared" si="11"/>
        <v>66.389526300000171</v>
      </c>
      <c r="O85" t="str">
        <f t="shared" si="12"/>
        <v/>
      </c>
      <c r="P85">
        <f t="shared" si="13"/>
        <v>66.389526300000171</v>
      </c>
      <c r="Q85" t="str">
        <f t="shared" si="14"/>
        <v/>
      </c>
      <c r="R85">
        <f t="shared" si="15"/>
        <v>1</v>
      </c>
      <c r="S85">
        <f t="shared" si="16"/>
        <v>3.6709708805446146</v>
      </c>
    </row>
    <row r="86" spans="1:19" x14ac:dyDescent="0.3">
      <c r="A86" t="s">
        <v>111</v>
      </c>
      <c r="B86">
        <v>1851.8334961</v>
      </c>
      <c r="C86">
        <v>1962.2900391000001</v>
      </c>
      <c r="D86">
        <v>1816.2116699000001</v>
      </c>
      <c r="E86">
        <v>1982.7054443</v>
      </c>
      <c r="F86">
        <v>1962.2900391000001</v>
      </c>
      <c r="G86">
        <v>1966.4499512</v>
      </c>
      <c r="H86">
        <v>1966.4499512</v>
      </c>
      <c r="I86">
        <v>1865.9200439000001</v>
      </c>
      <c r="J86">
        <v>1905.8273925999999</v>
      </c>
      <c r="L86" t="str">
        <f t="shared" si="10"/>
        <v>04APR2023:13:00:00</v>
      </c>
      <c r="M86">
        <v>13</v>
      </c>
      <c r="N86">
        <f t="shared" si="11"/>
        <v>110.45654300000001</v>
      </c>
      <c r="O86" t="str">
        <f t="shared" si="12"/>
        <v/>
      </c>
      <c r="P86">
        <f t="shared" si="13"/>
        <v>110.45654300000001</v>
      </c>
      <c r="Q86" t="str">
        <f t="shared" si="14"/>
        <v/>
      </c>
      <c r="R86">
        <f t="shared" si="15"/>
        <v>1</v>
      </c>
      <c r="S86">
        <f t="shared" si="16"/>
        <v>5.9647124448620135</v>
      </c>
    </row>
    <row r="87" spans="1:19" x14ac:dyDescent="0.3">
      <c r="A87" t="s">
        <v>112</v>
      </c>
      <c r="B87">
        <v>1947.7923584</v>
      </c>
      <c r="C87">
        <v>2036.1999512</v>
      </c>
      <c r="D87">
        <v>1859.8763428</v>
      </c>
      <c r="E87">
        <v>2058.0798340000001</v>
      </c>
      <c r="F87">
        <v>2036.1999512</v>
      </c>
      <c r="G87">
        <v>2041.9799805</v>
      </c>
      <c r="H87">
        <v>2041.9799805</v>
      </c>
      <c r="I87">
        <v>1943.3499756000001</v>
      </c>
      <c r="J87">
        <v>1975.3922118999999</v>
      </c>
      <c r="L87" t="str">
        <f t="shared" si="10"/>
        <v>04APR2023:14:00:00</v>
      </c>
      <c r="M87">
        <v>14</v>
      </c>
      <c r="N87">
        <f t="shared" si="11"/>
        <v>88.407592799999975</v>
      </c>
      <c r="O87" t="str">
        <f t="shared" si="12"/>
        <v/>
      </c>
      <c r="P87">
        <f t="shared" si="13"/>
        <v>88.407592799999975</v>
      </c>
      <c r="Q87" t="str">
        <f t="shared" si="14"/>
        <v/>
      </c>
      <c r="R87">
        <f t="shared" si="15"/>
        <v>1</v>
      </c>
      <c r="S87">
        <f t="shared" si="16"/>
        <v>4.5388612609930226</v>
      </c>
    </row>
    <row r="88" spans="1:19" x14ac:dyDescent="0.3">
      <c r="A88" t="s">
        <v>113</v>
      </c>
      <c r="B88">
        <v>2024.4776611</v>
      </c>
      <c r="C88">
        <v>2092.9799804999998</v>
      </c>
      <c r="D88">
        <v>1889.9808350000001</v>
      </c>
      <c r="E88">
        <v>2124.1655273000001</v>
      </c>
      <c r="F88">
        <v>2092.9799804999998</v>
      </c>
      <c r="G88">
        <v>2098.8601073999998</v>
      </c>
      <c r="H88">
        <v>2098.8601073999998</v>
      </c>
      <c r="I88">
        <v>1994.4499512</v>
      </c>
      <c r="J88">
        <v>2025.1733397999999</v>
      </c>
      <c r="L88" t="str">
        <f t="shared" si="10"/>
        <v>04APR2023:15:00:00</v>
      </c>
      <c r="M88">
        <v>15</v>
      </c>
      <c r="N88">
        <f t="shared" si="11"/>
        <v>68.502319399999806</v>
      </c>
      <c r="O88" t="str">
        <f t="shared" si="12"/>
        <v/>
      </c>
      <c r="P88">
        <f t="shared" si="13"/>
        <v>68.502319399999806</v>
      </c>
      <c r="Q88" t="str">
        <f t="shared" si="14"/>
        <v/>
      </c>
      <c r="R88">
        <f t="shared" si="15"/>
        <v>1</v>
      </c>
      <c r="S88">
        <f t="shared" si="16"/>
        <v>3.3837033974866912</v>
      </c>
    </row>
    <row r="89" spans="1:19" x14ac:dyDescent="0.3">
      <c r="A89" t="s">
        <v>114</v>
      </c>
      <c r="B89">
        <v>2037.8288574000001</v>
      </c>
      <c r="C89">
        <v>2134.1899414</v>
      </c>
      <c r="D89">
        <v>1922.6911620999999</v>
      </c>
      <c r="E89">
        <v>2201.0578612999998</v>
      </c>
      <c r="F89">
        <v>2134.1899414</v>
      </c>
      <c r="G89">
        <v>2130.75</v>
      </c>
      <c r="H89">
        <v>2130.75</v>
      </c>
      <c r="I89">
        <v>2018.7099608999999</v>
      </c>
      <c r="J89">
        <v>2055.8703612999998</v>
      </c>
      <c r="L89" t="str">
        <f t="shared" si="10"/>
        <v>04APR2023:16:00:00</v>
      </c>
      <c r="M89">
        <v>16</v>
      </c>
      <c r="N89">
        <f t="shared" si="11"/>
        <v>96.361083999999892</v>
      </c>
      <c r="O89" t="str">
        <f t="shared" si="12"/>
        <v/>
      </c>
      <c r="P89">
        <f t="shared" si="13"/>
        <v>96.361083999999892</v>
      </c>
      <c r="Q89" t="str">
        <f t="shared" si="14"/>
        <v/>
      </c>
      <c r="R89">
        <f t="shared" si="15"/>
        <v>1</v>
      </c>
      <c r="S89">
        <f t="shared" si="16"/>
        <v>4.7286151459717711</v>
      </c>
    </row>
    <row r="90" spans="1:19" x14ac:dyDescent="0.3">
      <c r="A90" t="s">
        <v>115</v>
      </c>
      <c r="B90">
        <v>2002.4079589999999</v>
      </c>
      <c r="C90">
        <v>2170.2399902000002</v>
      </c>
      <c r="D90">
        <v>1962.5517577999999</v>
      </c>
      <c r="E90">
        <v>2262.1081543</v>
      </c>
      <c r="F90">
        <v>2170.2399902000002</v>
      </c>
      <c r="G90">
        <v>2168.1201172000001</v>
      </c>
      <c r="H90">
        <v>2168.1201172000001</v>
      </c>
      <c r="I90">
        <v>2041.8000488</v>
      </c>
      <c r="J90">
        <v>2089.3225097999998</v>
      </c>
      <c r="L90" t="str">
        <f t="shared" si="10"/>
        <v>04APR2023:17:00:00</v>
      </c>
      <c r="M90">
        <v>17</v>
      </c>
      <c r="N90">
        <f t="shared" si="11"/>
        <v>167.8320312000003</v>
      </c>
      <c r="O90" t="str">
        <f t="shared" si="12"/>
        <v/>
      </c>
      <c r="P90">
        <f t="shared" si="13"/>
        <v>167.8320312000003</v>
      </c>
      <c r="Q90" t="str">
        <f t="shared" si="14"/>
        <v/>
      </c>
      <c r="R90">
        <f t="shared" si="15"/>
        <v>1</v>
      </c>
      <c r="S90">
        <f t="shared" si="16"/>
        <v>8.3815103933074369</v>
      </c>
    </row>
    <row r="91" spans="1:19" x14ac:dyDescent="0.3">
      <c r="A91" t="s">
        <v>116</v>
      </c>
      <c r="B91">
        <v>1979.1676024999999</v>
      </c>
      <c r="C91">
        <v>2164.2600097999998</v>
      </c>
      <c r="D91">
        <v>1964.0117187999999</v>
      </c>
      <c r="E91">
        <v>2247.3017577999999</v>
      </c>
      <c r="F91">
        <v>2164.2600097999998</v>
      </c>
      <c r="G91">
        <v>2162.1699219000002</v>
      </c>
      <c r="H91">
        <v>2162.1699219000002</v>
      </c>
      <c r="I91">
        <v>2026.0600586</v>
      </c>
      <c r="J91">
        <v>2081.9143066000001</v>
      </c>
      <c r="L91" t="str">
        <f t="shared" si="10"/>
        <v>04APR2023:18:00:00</v>
      </c>
      <c r="M91">
        <v>18</v>
      </c>
      <c r="N91">
        <f t="shared" si="11"/>
        <v>185.09240729999988</v>
      </c>
      <c r="O91" t="str">
        <f t="shared" si="12"/>
        <v/>
      </c>
      <c r="P91">
        <f t="shared" si="13"/>
        <v>185.09240729999988</v>
      </c>
      <c r="Q91" t="str">
        <f t="shared" si="14"/>
        <v/>
      </c>
      <c r="R91">
        <f t="shared" si="15"/>
        <v>1</v>
      </c>
      <c r="S91">
        <f t="shared" si="16"/>
        <v>9.3520329994387055</v>
      </c>
    </row>
    <row r="92" spans="1:19" x14ac:dyDescent="0.3">
      <c r="A92" t="s">
        <v>117</v>
      </c>
      <c r="B92">
        <v>1982.2532959</v>
      </c>
      <c r="C92">
        <v>2134.0800780999998</v>
      </c>
      <c r="D92">
        <v>1955.6019286999999</v>
      </c>
      <c r="E92">
        <v>2241.0327148000001</v>
      </c>
      <c r="F92">
        <v>2134.0800780999998</v>
      </c>
      <c r="G92">
        <v>2131.25</v>
      </c>
      <c r="H92">
        <v>2131.25</v>
      </c>
      <c r="I92">
        <v>1982.1099853999999</v>
      </c>
      <c r="J92">
        <v>2051.6613769999999</v>
      </c>
      <c r="L92" t="str">
        <f t="shared" si="10"/>
        <v>04APR2023:19:00:00</v>
      </c>
      <c r="M92">
        <v>19</v>
      </c>
      <c r="N92">
        <f t="shared" si="11"/>
        <v>151.8267821999998</v>
      </c>
      <c r="O92" t="str">
        <f t="shared" si="12"/>
        <v/>
      </c>
      <c r="P92">
        <f t="shared" si="13"/>
        <v>151.8267821999998</v>
      </c>
      <c r="Q92" t="str">
        <f t="shared" si="14"/>
        <v/>
      </c>
      <c r="R92">
        <f t="shared" si="15"/>
        <v>1</v>
      </c>
      <c r="S92">
        <f t="shared" si="16"/>
        <v>7.6593028002037489</v>
      </c>
    </row>
    <row r="93" spans="1:19" x14ac:dyDescent="0.3">
      <c r="A93" t="s">
        <v>118</v>
      </c>
      <c r="B93">
        <v>1979.8223877</v>
      </c>
      <c r="C93">
        <v>2085.5400390999998</v>
      </c>
      <c r="D93">
        <v>1927.4971923999999</v>
      </c>
      <c r="E93">
        <v>2200.2707519999999</v>
      </c>
      <c r="F93">
        <v>2085.5400390999998</v>
      </c>
      <c r="G93">
        <v>2082.0400390999998</v>
      </c>
      <c r="H93">
        <v>2082.0400390999998</v>
      </c>
      <c r="I93">
        <v>1934.75</v>
      </c>
      <c r="J93">
        <v>2007.2945557</v>
      </c>
      <c r="L93" t="str">
        <f t="shared" si="10"/>
        <v>04APR2023:20:00:00</v>
      </c>
      <c r="M93">
        <v>20</v>
      </c>
      <c r="N93">
        <f t="shared" si="11"/>
        <v>105.7176513999998</v>
      </c>
      <c r="O93" t="str">
        <f t="shared" si="12"/>
        <v/>
      </c>
      <c r="P93">
        <f t="shared" si="13"/>
        <v>105.7176513999998</v>
      </c>
      <c r="Q93" t="str">
        <f t="shared" si="14"/>
        <v/>
      </c>
      <c r="R93">
        <f t="shared" si="15"/>
        <v>1</v>
      </c>
      <c r="S93">
        <f t="shared" si="16"/>
        <v>5.3397543161846022</v>
      </c>
    </row>
    <row r="94" spans="1:19" x14ac:dyDescent="0.3">
      <c r="A94" t="s">
        <v>119</v>
      </c>
      <c r="B94">
        <v>1998.9064940999999</v>
      </c>
      <c r="C94">
        <v>2061.9099120999999</v>
      </c>
      <c r="D94">
        <v>1944.4779053</v>
      </c>
      <c r="E94">
        <v>2185.6113280999998</v>
      </c>
      <c r="F94">
        <v>2061.9099120999999</v>
      </c>
      <c r="G94">
        <v>2054.5900879000001</v>
      </c>
      <c r="H94">
        <v>2054.5900879000001</v>
      </c>
      <c r="I94">
        <v>1915.5699463000001</v>
      </c>
      <c r="J94">
        <v>1991.59375</v>
      </c>
      <c r="L94" t="str">
        <f t="shared" si="10"/>
        <v>04APR2023:21:00:00</v>
      </c>
      <c r="M94">
        <v>21</v>
      </c>
      <c r="N94">
        <f t="shared" si="11"/>
        <v>63.003418000000011</v>
      </c>
      <c r="O94" t="str">
        <f t="shared" si="12"/>
        <v/>
      </c>
      <c r="P94">
        <f t="shared" si="13"/>
        <v>63.003418000000011</v>
      </c>
      <c r="Q94" t="str">
        <f t="shared" si="14"/>
        <v/>
      </c>
      <c r="R94">
        <f t="shared" si="15"/>
        <v>1</v>
      </c>
      <c r="S94">
        <f t="shared" si="16"/>
        <v>3.151894207456015</v>
      </c>
    </row>
    <row r="95" spans="1:19" x14ac:dyDescent="0.3">
      <c r="A95" t="s">
        <v>120</v>
      </c>
      <c r="B95">
        <v>1941.043457</v>
      </c>
      <c r="C95">
        <v>1993.0699463000001</v>
      </c>
      <c r="D95">
        <v>1851.1134033000001</v>
      </c>
      <c r="E95">
        <v>2071.2336426000002</v>
      </c>
      <c r="F95">
        <v>1993.0699463000001</v>
      </c>
      <c r="G95">
        <v>1983.5699463000001</v>
      </c>
      <c r="H95">
        <v>1983.5699463000001</v>
      </c>
      <c r="I95">
        <v>1849.9499512</v>
      </c>
      <c r="J95">
        <v>1917.9426269999999</v>
      </c>
      <c r="L95" t="str">
        <f t="shared" si="10"/>
        <v>04APR2023:22:00:00</v>
      </c>
      <c r="M95">
        <v>22</v>
      </c>
      <c r="N95">
        <f t="shared" si="11"/>
        <v>52.026489300000094</v>
      </c>
      <c r="O95" t="str">
        <f t="shared" si="12"/>
        <v/>
      </c>
      <c r="P95">
        <f t="shared" si="13"/>
        <v>52.026489300000094</v>
      </c>
      <c r="Q95" t="str">
        <f t="shared" si="14"/>
        <v/>
      </c>
      <c r="R95">
        <f t="shared" si="15"/>
        <v>1</v>
      </c>
      <c r="S95">
        <f t="shared" si="16"/>
        <v>2.6803361414901126</v>
      </c>
    </row>
    <row r="96" spans="1:19" x14ac:dyDescent="0.3">
      <c r="A96" t="s">
        <v>121</v>
      </c>
      <c r="B96">
        <v>1845.9840088000001</v>
      </c>
      <c r="C96">
        <v>1853.0799560999999</v>
      </c>
      <c r="D96">
        <v>1732.2338867000001</v>
      </c>
      <c r="E96">
        <v>1922.9144286999999</v>
      </c>
      <c r="F96">
        <v>1853.0799560999999</v>
      </c>
      <c r="G96">
        <v>1843.4599608999999</v>
      </c>
      <c r="H96">
        <v>1843.4599608999999</v>
      </c>
      <c r="I96">
        <v>1730.6199951000001</v>
      </c>
      <c r="J96">
        <v>1788.3248291</v>
      </c>
      <c r="L96" t="str">
        <f t="shared" si="10"/>
        <v>04APR2023:23:00:00</v>
      </c>
      <c r="M96">
        <v>23</v>
      </c>
      <c r="N96">
        <f t="shared" si="11"/>
        <v>7.095947299999807</v>
      </c>
      <c r="O96" t="str">
        <f t="shared" si="12"/>
        <v/>
      </c>
      <c r="P96">
        <f t="shared" si="13"/>
        <v>7.095947299999807</v>
      </c>
      <c r="Q96" t="str">
        <f t="shared" si="14"/>
        <v/>
      </c>
      <c r="R96">
        <f t="shared" si="15"/>
        <v>1</v>
      </c>
      <c r="S96">
        <f t="shared" si="16"/>
        <v>0.38439917497511783</v>
      </c>
    </row>
    <row r="97" spans="1:19" x14ac:dyDescent="0.3">
      <c r="A97" t="s">
        <v>122</v>
      </c>
      <c r="B97">
        <v>1736.2617187999999</v>
      </c>
      <c r="C97">
        <v>1706.8900146000001</v>
      </c>
      <c r="D97">
        <v>1592.0567627</v>
      </c>
      <c r="E97">
        <v>1743.6875</v>
      </c>
      <c r="F97">
        <v>1706.8900146000001</v>
      </c>
      <c r="G97">
        <v>1696</v>
      </c>
      <c r="H97">
        <v>1696</v>
      </c>
      <c r="I97">
        <v>1598.9300536999999</v>
      </c>
      <c r="J97">
        <v>1647.1794434000001</v>
      </c>
      <c r="L97" t="str">
        <f t="shared" si="10"/>
        <v>05APR2023:00:00:00</v>
      </c>
      <c r="M97">
        <v>24</v>
      </c>
      <c r="N97">
        <f t="shared" si="11"/>
        <v>-29.37170419999984</v>
      </c>
      <c r="O97">
        <f t="shared" si="12"/>
        <v>-29.37170419999984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1.6916634100704473</v>
      </c>
    </row>
    <row r="98" spans="1:19" x14ac:dyDescent="0.3">
      <c r="A98" t="s">
        <v>123</v>
      </c>
      <c r="B98">
        <v>1582.1954346</v>
      </c>
      <c r="C98">
        <v>1548.3599853999999</v>
      </c>
      <c r="D98">
        <v>1510.3226318</v>
      </c>
      <c r="E98">
        <v>1597.4396973</v>
      </c>
      <c r="F98">
        <v>1557.7900391000001</v>
      </c>
      <c r="G98">
        <v>1548.3599853999999</v>
      </c>
      <c r="H98">
        <v>1520.1800536999999</v>
      </c>
      <c r="I98">
        <v>1492.3199463000001</v>
      </c>
      <c r="J98">
        <v>1516.4296875</v>
      </c>
      <c r="L98" t="str">
        <f t="shared" si="10"/>
        <v>05APR2023:01:00:00</v>
      </c>
      <c r="M98">
        <v>1</v>
      </c>
      <c r="N98">
        <f t="shared" si="11"/>
        <v>-33.835449200000085</v>
      </c>
      <c r="O98">
        <f t="shared" si="12"/>
        <v>-33.835449200000085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2.1385126299870874</v>
      </c>
    </row>
    <row r="99" spans="1:19" x14ac:dyDescent="0.3">
      <c r="A99" t="s">
        <v>124</v>
      </c>
      <c r="B99">
        <v>1502.7198486</v>
      </c>
      <c r="C99">
        <v>1453.8599853999999</v>
      </c>
      <c r="D99">
        <v>1432.6385498</v>
      </c>
      <c r="E99">
        <v>1519.6677245999999</v>
      </c>
      <c r="F99">
        <v>1465.0799560999999</v>
      </c>
      <c r="G99">
        <v>1453.8599853999999</v>
      </c>
      <c r="H99">
        <v>1428.9499512</v>
      </c>
      <c r="I99">
        <v>1396.4200439000001</v>
      </c>
      <c r="J99">
        <v>1426.0327147999999</v>
      </c>
      <c r="L99" t="str">
        <f t="shared" si="10"/>
        <v>05APR2023:02:00:00</v>
      </c>
      <c r="M99">
        <v>2</v>
      </c>
      <c r="N99">
        <f t="shared" si="11"/>
        <v>-48.859863200000063</v>
      </c>
      <c r="O99">
        <f t="shared" si="12"/>
        <v>-48.859863200000063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3.2514286176175862</v>
      </c>
    </row>
    <row r="100" spans="1:19" x14ac:dyDescent="0.3">
      <c r="A100" t="s">
        <v>125</v>
      </c>
      <c r="B100">
        <v>1460.307251</v>
      </c>
      <c r="C100">
        <v>1392.5300293</v>
      </c>
      <c r="D100">
        <v>1383.1900635</v>
      </c>
      <c r="E100">
        <v>1467.9949951000001</v>
      </c>
      <c r="F100">
        <v>1413.6500243999999</v>
      </c>
      <c r="G100">
        <v>1392.5300293</v>
      </c>
      <c r="H100">
        <v>1369.5899658000001</v>
      </c>
      <c r="I100">
        <v>1339.3299560999999</v>
      </c>
      <c r="J100">
        <v>1369.9321289</v>
      </c>
      <c r="L100" t="str">
        <f t="shared" si="10"/>
        <v>05APR2023:03:00:00</v>
      </c>
      <c r="M100">
        <v>3</v>
      </c>
      <c r="N100">
        <f t="shared" si="11"/>
        <v>-67.777221699999927</v>
      </c>
      <c r="O100">
        <f t="shared" si="12"/>
        <v>-67.777221699999927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4.6412987166630133</v>
      </c>
    </row>
    <row r="101" spans="1:19" x14ac:dyDescent="0.3">
      <c r="A101" t="s">
        <v>126</v>
      </c>
      <c r="B101">
        <v>1408.8682861</v>
      </c>
      <c r="C101">
        <v>1368.5</v>
      </c>
      <c r="D101">
        <v>1361.6032714999999</v>
      </c>
      <c r="E101">
        <v>1449.8255615</v>
      </c>
      <c r="F101">
        <v>1387.1300048999999</v>
      </c>
      <c r="G101">
        <v>1368.5</v>
      </c>
      <c r="H101">
        <v>1348.0699463000001</v>
      </c>
      <c r="I101">
        <v>1308.1400146000001</v>
      </c>
      <c r="J101">
        <v>1344.7467041</v>
      </c>
      <c r="L101" t="str">
        <f t="shared" si="10"/>
        <v>05APR2023:04:00:00</v>
      </c>
      <c r="M101">
        <v>4</v>
      </c>
      <c r="N101">
        <f t="shared" si="11"/>
        <v>-40.368286099999978</v>
      </c>
      <c r="O101">
        <f t="shared" si="12"/>
        <v>-40.368286099999978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2.8652988003404229</v>
      </c>
    </row>
    <row r="102" spans="1:19" x14ac:dyDescent="0.3">
      <c r="A102" t="s">
        <v>127</v>
      </c>
      <c r="B102">
        <v>1443.6617432</v>
      </c>
      <c r="C102">
        <v>1381.4300536999999</v>
      </c>
      <c r="D102">
        <v>1361.8421631000001</v>
      </c>
      <c r="E102">
        <v>1448.8682861</v>
      </c>
      <c r="F102">
        <v>1398.4499512</v>
      </c>
      <c r="G102">
        <v>1381.4300536999999</v>
      </c>
      <c r="H102">
        <v>1358</v>
      </c>
      <c r="I102">
        <v>1327.4100341999999</v>
      </c>
      <c r="J102">
        <v>1355.9794922000001</v>
      </c>
      <c r="L102" t="str">
        <f t="shared" si="10"/>
        <v>05APR2023:05:00:00</v>
      </c>
      <c r="M102">
        <v>5</v>
      </c>
      <c r="N102">
        <f t="shared" si="11"/>
        <v>-62.23168950000013</v>
      </c>
      <c r="O102">
        <f t="shared" si="12"/>
        <v>-62.23168950000013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4.3106835651167321</v>
      </c>
    </row>
    <row r="103" spans="1:19" x14ac:dyDescent="0.3">
      <c r="A103" t="s">
        <v>128</v>
      </c>
      <c r="B103">
        <v>1505.2779541</v>
      </c>
      <c r="C103">
        <v>1425.5600586</v>
      </c>
      <c r="D103">
        <v>1427.4071045000001</v>
      </c>
      <c r="E103">
        <v>1528.6613769999999</v>
      </c>
      <c r="F103">
        <v>1450.3199463000001</v>
      </c>
      <c r="G103">
        <v>1425.5600586</v>
      </c>
      <c r="H103">
        <v>1399.25</v>
      </c>
      <c r="I103">
        <v>1386.4300536999999</v>
      </c>
      <c r="J103">
        <v>1408.7735596</v>
      </c>
      <c r="L103" t="str">
        <f t="shared" si="10"/>
        <v>05APR2023:06:00:00</v>
      </c>
      <c r="M103">
        <v>6</v>
      </c>
      <c r="N103">
        <f t="shared" si="11"/>
        <v>-79.717895499999941</v>
      </c>
      <c r="O103">
        <f t="shared" si="12"/>
        <v>-79.717895499999941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5.2958920498947304</v>
      </c>
    </row>
    <row r="104" spans="1:19" x14ac:dyDescent="0.3">
      <c r="A104" t="s">
        <v>129</v>
      </c>
      <c r="B104">
        <v>1644.1036377</v>
      </c>
      <c r="C104">
        <v>1530.5699463000001</v>
      </c>
      <c r="D104">
        <v>1520.7636719</v>
      </c>
      <c r="E104">
        <v>1663.1682129000001</v>
      </c>
      <c r="F104">
        <v>1549.5699463000001</v>
      </c>
      <c r="G104">
        <v>1530.5699463000001</v>
      </c>
      <c r="H104">
        <v>1506.3100586</v>
      </c>
      <c r="I104">
        <v>1517.6999512</v>
      </c>
      <c r="J104">
        <v>1519.3698730000001</v>
      </c>
      <c r="L104" t="str">
        <f t="shared" si="10"/>
        <v>05APR2023:07:00:00</v>
      </c>
      <c r="M104">
        <v>7</v>
      </c>
      <c r="N104">
        <f t="shared" si="11"/>
        <v>-113.53369139999995</v>
      </c>
      <c r="O104">
        <f t="shared" si="12"/>
        <v>-113.53369139999995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6.9055069763623065</v>
      </c>
    </row>
    <row r="105" spans="1:19" x14ac:dyDescent="0.3">
      <c r="A105" t="s">
        <v>130</v>
      </c>
      <c r="B105">
        <v>1707.9682617000001</v>
      </c>
      <c r="C105">
        <v>1569.4100341999999</v>
      </c>
      <c r="D105">
        <v>1556.2994385</v>
      </c>
      <c r="E105">
        <v>1728.0352783000001</v>
      </c>
      <c r="F105">
        <v>1586.2399902</v>
      </c>
      <c r="G105">
        <v>1569.4100341999999</v>
      </c>
      <c r="H105">
        <v>1544.6500243999999</v>
      </c>
      <c r="I105">
        <v>1577.9000243999999</v>
      </c>
      <c r="J105">
        <v>1563.5899658000001</v>
      </c>
      <c r="L105" t="str">
        <f t="shared" si="10"/>
        <v>05APR2023:08:00:00</v>
      </c>
      <c r="M105">
        <v>8</v>
      </c>
      <c r="N105">
        <f t="shared" si="11"/>
        <v>-138.55822750000016</v>
      </c>
      <c r="O105">
        <f t="shared" si="12"/>
        <v>-138.55822750000016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8.1124591485141728</v>
      </c>
    </row>
    <row r="106" spans="1:19" x14ac:dyDescent="0.3">
      <c r="A106" t="s">
        <v>131</v>
      </c>
      <c r="B106">
        <v>1717.7471923999999</v>
      </c>
      <c r="C106">
        <v>1591.5200195</v>
      </c>
      <c r="D106">
        <v>1581.8308105000001</v>
      </c>
      <c r="E106">
        <v>1761.7965088000001</v>
      </c>
      <c r="F106">
        <v>1608.0799560999999</v>
      </c>
      <c r="G106">
        <v>1591.5200195</v>
      </c>
      <c r="H106">
        <v>1562.1800536999999</v>
      </c>
      <c r="I106">
        <v>1600.6300048999999</v>
      </c>
      <c r="J106">
        <v>1585.1691894999999</v>
      </c>
      <c r="L106" t="str">
        <f t="shared" si="10"/>
        <v>05APR2023:09:00:00</v>
      </c>
      <c r="M106">
        <v>9</v>
      </c>
      <c r="N106">
        <f t="shared" si="11"/>
        <v>-126.22717289999991</v>
      </c>
      <c r="O106">
        <f t="shared" si="12"/>
        <v>-126.22717289999991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7.3484138677961095</v>
      </c>
    </row>
    <row r="107" spans="1:19" x14ac:dyDescent="0.3">
      <c r="A107" t="s">
        <v>132</v>
      </c>
      <c r="B107">
        <v>1728.824707</v>
      </c>
      <c r="C107">
        <v>1639.2099608999999</v>
      </c>
      <c r="D107">
        <v>1581.2104492000001</v>
      </c>
      <c r="E107">
        <v>1781.0419922000001</v>
      </c>
      <c r="F107">
        <v>1645.7399902</v>
      </c>
      <c r="G107">
        <v>1639.2099608999999</v>
      </c>
      <c r="H107">
        <v>1610.6899414</v>
      </c>
      <c r="I107">
        <v>1637.0500488</v>
      </c>
      <c r="J107">
        <v>1619.059082</v>
      </c>
      <c r="L107" t="str">
        <f t="shared" si="10"/>
        <v>05APR2023:10:00:00</v>
      </c>
      <c r="M107">
        <v>10</v>
      </c>
      <c r="N107">
        <f t="shared" si="11"/>
        <v>-89.614746100000048</v>
      </c>
      <c r="O107">
        <f t="shared" si="12"/>
        <v>-89.614746100000048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5.183564634236804</v>
      </c>
    </row>
    <row r="108" spans="1:19" x14ac:dyDescent="0.3">
      <c r="A108" t="s">
        <v>133</v>
      </c>
      <c r="B108">
        <v>1711.6312256000001</v>
      </c>
      <c r="C108">
        <v>1643.5699463000001</v>
      </c>
      <c r="D108">
        <v>1627.7730713000001</v>
      </c>
      <c r="E108">
        <v>1793.3175048999999</v>
      </c>
      <c r="F108">
        <v>1647.5999756000001</v>
      </c>
      <c r="G108">
        <v>1643.5699463000001</v>
      </c>
      <c r="H108">
        <v>1611.3000488</v>
      </c>
      <c r="I108">
        <v>1633.2299805</v>
      </c>
      <c r="J108">
        <v>1628.0306396000001</v>
      </c>
      <c r="L108" t="str">
        <f t="shared" si="10"/>
        <v>05APR2023:11:00:00</v>
      </c>
      <c r="M108">
        <v>11</v>
      </c>
      <c r="N108">
        <f t="shared" si="11"/>
        <v>-68.061279300000024</v>
      </c>
      <c r="O108">
        <f t="shared" si="12"/>
        <v>-68.061279300000024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3.9763985537329529</v>
      </c>
    </row>
    <row r="109" spans="1:19" x14ac:dyDescent="0.3">
      <c r="A109" t="s">
        <v>134</v>
      </c>
      <c r="B109">
        <v>1662.5722656</v>
      </c>
      <c r="C109">
        <v>1663.5699463000001</v>
      </c>
      <c r="D109">
        <v>1659.1292725000001</v>
      </c>
      <c r="E109">
        <v>1792.0635986</v>
      </c>
      <c r="F109">
        <v>1658.9499512</v>
      </c>
      <c r="G109">
        <v>1663.5699463000001</v>
      </c>
      <c r="H109">
        <v>1633.1700439000001</v>
      </c>
      <c r="I109">
        <v>1645.0200195</v>
      </c>
      <c r="J109">
        <v>1647.5349120999999</v>
      </c>
      <c r="L109" t="str">
        <f t="shared" si="10"/>
        <v>05APR2023:12:00:00</v>
      </c>
      <c r="M109">
        <v>12</v>
      </c>
      <c r="N109">
        <f t="shared" si="11"/>
        <v>0.99768070000004627</v>
      </c>
      <c r="O109" t="str">
        <f t="shared" si="12"/>
        <v/>
      </c>
      <c r="P109">
        <f t="shared" si="13"/>
        <v>0.99768070000004627</v>
      </c>
      <c r="Q109" t="str">
        <f t="shared" si="14"/>
        <v/>
      </c>
      <c r="R109">
        <f t="shared" si="15"/>
        <v>1</v>
      </c>
      <c r="S109">
        <f t="shared" si="16"/>
        <v>6.0008260732052857E-2</v>
      </c>
    </row>
    <row r="110" spans="1:19" x14ac:dyDescent="0.3">
      <c r="A110" t="s">
        <v>135</v>
      </c>
      <c r="B110">
        <v>1574.0703125</v>
      </c>
      <c r="C110">
        <v>1685.7099608999999</v>
      </c>
      <c r="D110">
        <v>1669.9530029</v>
      </c>
      <c r="E110">
        <v>1802.5871582</v>
      </c>
      <c r="F110">
        <v>1672.4799805</v>
      </c>
      <c r="G110">
        <v>1685.7099608999999</v>
      </c>
      <c r="H110">
        <v>1654.2800293</v>
      </c>
      <c r="I110">
        <v>1649.0699463000001</v>
      </c>
      <c r="J110">
        <v>1660.8146973</v>
      </c>
      <c r="L110" t="str">
        <f t="shared" si="10"/>
        <v>05APR2023:13:00:00</v>
      </c>
      <c r="M110">
        <v>13</v>
      </c>
      <c r="N110">
        <f t="shared" si="11"/>
        <v>111.63964839999994</v>
      </c>
      <c r="O110" t="str">
        <f t="shared" si="12"/>
        <v/>
      </c>
      <c r="P110">
        <f t="shared" si="13"/>
        <v>111.63964839999994</v>
      </c>
      <c r="Q110" t="str">
        <f t="shared" si="14"/>
        <v/>
      </c>
      <c r="R110">
        <f t="shared" si="15"/>
        <v>1</v>
      </c>
      <c r="S110">
        <f t="shared" si="16"/>
        <v>7.0924181412639369</v>
      </c>
    </row>
    <row r="111" spans="1:19" x14ac:dyDescent="0.3">
      <c r="A111" t="s">
        <v>136</v>
      </c>
      <c r="B111">
        <v>1550.1506348</v>
      </c>
      <c r="C111">
        <v>1688.2900391000001</v>
      </c>
      <c r="D111">
        <v>1704.4060059000001</v>
      </c>
      <c r="E111">
        <v>1845.4808350000001</v>
      </c>
      <c r="F111">
        <v>1662.8100586</v>
      </c>
      <c r="G111">
        <v>1688.2900391000001</v>
      </c>
      <c r="H111">
        <v>1650.7199707</v>
      </c>
      <c r="I111">
        <v>1633.6700439000001</v>
      </c>
      <c r="J111">
        <v>1661.3083495999999</v>
      </c>
      <c r="L111" t="str">
        <f t="shared" si="10"/>
        <v>05APR2023:14:00:00</v>
      </c>
      <c r="M111">
        <v>14</v>
      </c>
      <c r="N111">
        <f t="shared" si="11"/>
        <v>138.13940430000002</v>
      </c>
      <c r="O111" t="str">
        <f t="shared" si="12"/>
        <v/>
      </c>
      <c r="P111">
        <f t="shared" si="13"/>
        <v>138.13940430000002</v>
      </c>
      <c r="Q111" t="str">
        <f t="shared" si="14"/>
        <v/>
      </c>
      <c r="R111">
        <f t="shared" si="15"/>
        <v>1</v>
      </c>
      <c r="S111">
        <f t="shared" si="16"/>
        <v>8.9113535935701336</v>
      </c>
    </row>
    <row r="112" spans="1:19" x14ac:dyDescent="0.3">
      <c r="A112" t="s">
        <v>137</v>
      </c>
      <c r="B112">
        <v>1540.1263428</v>
      </c>
      <c r="C112">
        <v>1672.7800293</v>
      </c>
      <c r="D112">
        <v>1720.2579346</v>
      </c>
      <c r="E112">
        <v>1858.7069091999999</v>
      </c>
      <c r="F112">
        <v>1640.2600098</v>
      </c>
      <c r="G112">
        <v>1672.7800293</v>
      </c>
      <c r="H112">
        <v>1631.2399902</v>
      </c>
      <c r="I112">
        <v>1598.5300293</v>
      </c>
      <c r="J112">
        <v>1644.2866211</v>
      </c>
      <c r="L112" t="str">
        <f t="shared" si="10"/>
        <v>05APR2023:15:00:00</v>
      </c>
      <c r="M112">
        <v>15</v>
      </c>
      <c r="N112">
        <f t="shared" si="11"/>
        <v>132.65368650000005</v>
      </c>
      <c r="O112" t="str">
        <f t="shared" si="12"/>
        <v/>
      </c>
      <c r="P112">
        <f t="shared" si="13"/>
        <v>132.65368650000005</v>
      </c>
      <c r="Q112" t="str">
        <f t="shared" si="14"/>
        <v/>
      </c>
      <c r="R112">
        <f t="shared" si="15"/>
        <v>1</v>
      </c>
      <c r="S112">
        <f t="shared" si="16"/>
        <v>8.6131691156474428</v>
      </c>
    </row>
    <row r="113" spans="1:19" x14ac:dyDescent="0.3">
      <c r="A113" t="s">
        <v>138</v>
      </c>
      <c r="B113">
        <v>1561.4715576000001</v>
      </c>
      <c r="C113">
        <v>1649.5300293</v>
      </c>
      <c r="D113">
        <v>1733.0939940999999</v>
      </c>
      <c r="E113">
        <v>1875.8122559000001</v>
      </c>
      <c r="F113">
        <v>1619.9799805</v>
      </c>
      <c r="G113">
        <v>1649.5300293</v>
      </c>
      <c r="H113">
        <v>1601.8900146000001</v>
      </c>
      <c r="I113">
        <v>1576.3599853999999</v>
      </c>
      <c r="J113">
        <v>1627.0449219</v>
      </c>
      <c r="L113" t="str">
        <f t="shared" si="10"/>
        <v>05APR2023:16:00:00</v>
      </c>
      <c r="M113">
        <v>16</v>
      </c>
      <c r="N113">
        <f t="shared" si="11"/>
        <v>88.058471699999927</v>
      </c>
      <c r="O113" t="str">
        <f t="shared" si="12"/>
        <v/>
      </c>
      <c r="P113">
        <f t="shared" si="13"/>
        <v>88.058471699999927</v>
      </c>
      <c r="Q113" t="str">
        <f t="shared" si="14"/>
        <v/>
      </c>
      <c r="R113">
        <f t="shared" si="15"/>
        <v>1</v>
      </c>
      <c r="S113">
        <f t="shared" si="16"/>
        <v>5.6394540951707643</v>
      </c>
    </row>
    <row r="114" spans="1:19" x14ac:dyDescent="0.3">
      <c r="A114" t="s">
        <v>139</v>
      </c>
      <c r="B114">
        <v>1576.1604004000001</v>
      </c>
      <c r="C114">
        <v>1657.9300536999999</v>
      </c>
      <c r="D114">
        <v>1733.6362305</v>
      </c>
      <c r="E114">
        <v>1868.6425781</v>
      </c>
      <c r="F114">
        <v>1621.2399902</v>
      </c>
      <c r="G114">
        <v>1657.9300536999999</v>
      </c>
      <c r="H114">
        <v>1612.0200195</v>
      </c>
      <c r="I114">
        <v>1583.6199951000001</v>
      </c>
      <c r="J114">
        <v>1633.3363036999999</v>
      </c>
      <c r="L114" t="str">
        <f t="shared" si="10"/>
        <v>05APR2023:17:00:00</v>
      </c>
      <c r="M114">
        <v>17</v>
      </c>
      <c r="N114">
        <f t="shared" si="11"/>
        <v>81.769653299999845</v>
      </c>
      <c r="O114" t="str">
        <f t="shared" si="12"/>
        <v/>
      </c>
      <c r="P114">
        <f t="shared" si="13"/>
        <v>81.769653299999845</v>
      </c>
      <c r="Q114" t="str">
        <f t="shared" si="14"/>
        <v/>
      </c>
      <c r="R114">
        <f t="shared" si="15"/>
        <v>1</v>
      </c>
      <c r="S114">
        <f t="shared" si="16"/>
        <v>5.1879017693407494</v>
      </c>
    </row>
    <row r="115" spans="1:19" x14ac:dyDescent="0.3">
      <c r="A115" t="s">
        <v>140</v>
      </c>
      <c r="B115">
        <v>1564.9941406</v>
      </c>
      <c r="C115">
        <v>1647.7900391000001</v>
      </c>
      <c r="D115">
        <v>1700.3150635</v>
      </c>
      <c r="E115">
        <v>1821.1624756000001</v>
      </c>
      <c r="F115">
        <v>1608.9699707</v>
      </c>
      <c r="G115">
        <v>1647.7900391000001</v>
      </c>
      <c r="H115">
        <v>1605.8000488</v>
      </c>
      <c r="I115">
        <v>1584.9300536999999</v>
      </c>
      <c r="J115">
        <v>1622.9580077999999</v>
      </c>
      <c r="L115" t="str">
        <f t="shared" si="10"/>
        <v>05APR2023:18:00:00</v>
      </c>
      <c r="M115">
        <v>18</v>
      </c>
      <c r="N115">
        <f t="shared" si="11"/>
        <v>82.795898500000021</v>
      </c>
      <c r="O115" t="str">
        <f t="shared" si="12"/>
        <v/>
      </c>
      <c r="P115">
        <f t="shared" si="13"/>
        <v>82.795898500000021</v>
      </c>
      <c r="Q115" t="str">
        <f t="shared" si="14"/>
        <v/>
      </c>
      <c r="R115">
        <f t="shared" si="15"/>
        <v>1</v>
      </c>
      <c r="S115">
        <f t="shared" si="16"/>
        <v>5.2904925553431825</v>
      </c>
    </row>
    <row r="116" spans="1:19" x14ac:dyDescent="0.3">
      <c r="A116" t="s">
        <v>141</v>
      </c>
      <c r="B116">
        <v>1537.7545166</v>
      </c>
      <c r="C116">
        <v>1633.4899902</v>
      </c>
      <c r="D116">
        <v>1647.2988281</v>
      </c>
      <c r="E116">
        <v>1757.8880615</v>
      </c>
      <c r="F116">
        <v>1599.9300536999999</v>
      </c>
      <c r="G116">
        <v>1633.4899902</v>
      </c>
      <c r="H116">
        <v>1596.5200195</v>
      </c>
      <c r="I116">
        <v>1590.1400146000001</v>
      </c>
      <c r="J116">
        <v>1608.7998047000001</v>
      </c>
      <c r="L116" t="str">
        <f t="shared" si="10"/>
        <v>05APR2023:19:00:00</v>
      </c>
      <c r="M116">
        <v>19</v>
      </c>
      <c r="N116">
        <f t="shared" si="11"/>
        <v>95.735473599999978</v>
      </c>
      <c r="O116" t="str">
        <f t="shared" si="12"/>
        <v/>
      </c>
      <c r="P116">
        <f t="shared" si="13"/>
        <v>95.735473599999978</v>
      </c>
      <c r="Q116" t="str">
        <f t="shared" si="14"/>
        <v/>
      </c>
      <c r="R116">
        <f t="shared" si="15"/>
        <v>1</v>
      </c>
      <c r="S116">
        <f t="shared" si="16"/>
        <v>6.2256668776803625</v>
      </c>
    </row>
    <row r="117" spans="1:19" x14ac:dyDescent="0.3">
      <c r="A117" t="s">
        <v>142</v>
      </c>
      <c r="B117">
        <v>1537.300293</v>
      </c>
      <c r="C117">
        <v>1638.6199951000001</v>
      </c>
      <c r="D117">
        <v>1587.3656006000001</v>
      </c>
      <c r="E117">
        <v>1677.4035644999999</v>
      </c>
      <c r="F117">
        <v>1611.8000488</v>
      </c>
      <c r="G117">
        <v>1638.6199951000001</v>
      </c>
      <c r="H117">
        <v>1604.5300293</v>
      </c>
      <c r="I117">
        <v>1613.1300048999999</v>
      </c>
      <c r="J117">
        <v>1607.8132324000001</v>
      </c>
      <c r="L117" t="str">
        <f t="shared" si="10"/>
        <v>05APR2023:20:00:00</v>
      </c>
      <c r="M117">
        <v>20</v>
      </c>
      <c r="N117">
        <f t="shared" si="11"/>
        <v>101.31970210000009</v>
      </c>
      <c r="O117" t="str">
        <f t="shared" si="12"/>
        <v/>
      </c>
      <c r="P117">
        <f t="shared" si="13"/>
        <v>101.31970210000009</v>
      </c>
      <c r="Q117" t="str">
        <f t="shared" si="14"/>
        <v/>
      </c>
      <c r="R117">
        <f t="shared" si="15"/>
        <v>1</v>
      </c>
      <c r="S117">
        <f t="shared" si="16"/>
        <v>6.5907554016188614</v>
      </c>
    </row>
    <row r="118" spans="1:19" x14ac:dyDescent="0.3">
      <c r="A118" t="s">
        <v>143</v>
      </c>
      <c r="B118">
        <v>1565.6936035000001</v>
      </c>
      <c r="C118">
        <v>1657.7600098</v>
      </c>
      <c r="D118">
        <v>1592.8190918</v>
      </c>
      <c r="E118">
        <v>1669.6300048999999</v>
      </c>
      <c r="F118">
        <v>1632.2800293</v>
      </c>
      <c r="G118">
        <v>1657.7600098</v>
      </c>
      <c r="H118">
        <v>1624.4699707</v>
      </c>
      <c r="I118">
        <v>1655.4799805</v>
      </c>
      <c r="J118">
        <v>1631.5528564000001</v>
      </c>
      <c r="L118" t="str">
        <f t="shared" si="10"/>
        <v>05APR2023:21:00:00</v>
      </c>
      <c r="M118">
        <v>21</v>
      </c>
      <c r="N118">
        <f t="shared" si="11"/>
        <v>92.066406299999926</v>
      </c>
      <c r="O118" t="str">
        <f t="shared" si="12"/>
        <v/>
      </c>
      <c r="P118">
        <f t="shared" si="13"/>
        <v>92.066406299999926</v>
      </c>
      <c r="Q118" t="str">
        <f t="shared" si="14"/>
        <v/>
      </c>
      <c r="R118">
        <f t="shared" si="15"/>
        <v>1</v>
      </c>
      <c r="S118">
        <f t="shared" si="16"/>
        <v>5.8802313616273212</v>
      </c>
    </row>
    <row r="119" spans="1:19" x14ac:dyDescent="0.3">
      <c r="A119" t="s">
        <v>144</v>
      </c>
      <c r="B119">
        <v>1504.6922606999999</v>
      </c>
      <c r="C119">
        <v>1626.8199463000001</v>
      </c>
      <c r="D119">
        <v>1504.6499022999999</v>
      </c>
      <c r="E119">
        <v>1579.2888184000001</v>
      </c>
      <c r="F119">
        <v>1605.6700439000001</v>
      </c>
      <c r="G119">
        <v>1626.8199463000001</v>
      </c>
      <c r="H119">
        <v>1598.7700195</v>
      </c>
      <c r="I119">
        <v>1633.5300293</v>
      </c>
      <c r="J119">
        <v>1593.8691406</v>
      </c>
      <c r="L119" t="str">
        <f t="shared" si="10"/>
        <v>05APR2023:22:00:00</v>
      </c>
      <c r="M119">
        <v>22</v>
      </c>
      <c r="N119">
        <f t="shared" si="11"/>
        <v>122.12768560000018</v>
      </c>
      <c r="O119" t="str">
        <f t="shared" si="12"/>
        <v/>
      </c>
      <c r="P119">
        <f t="shared" si="13"/>
        <v>122.12768560000018</v>
      </c>
      <c r="Q119" t="str">
        <f t="shared" si="14"/>
        <v/>
      </c>
      <c r="R119">
        <f t="shared" si="15"/>
        <v>1</v>
      </c>
      <c r="S119">
        <f t="shared" si="16"/>
        <v>8.1164560215910857</v>
      </c>
    </row>
    <row r="120" spans="1:19" x14ac:dyDescent="0.3">
      <c r="A120" t="s">
        <v>145</v>
      </c>
      <c r="B120">
        <v>1391.6207274999999</v>
      </c>
      <c r="C120">
        <v>1594.0600586</v>
      </c>
      <c r="D120">
        <v>1395.6065673999999</v>
      </c>
      <c r="E120">
        <v>1456.9067382999999</v>
      </c>
      <c r="F120">
        <v>1527.0699463000001</v>
      </c>
      <c r="G120">
        <v>1594.0600586</v>
      </c>
      <c r="H120">
        <v>1699.8199463000001</v>
      </c>
      <c r="I120">
        <v>1524.25</v>
      </c>
      <c r="J120">
        <v>1558.4553223</v>
      </c>
      <c r="L120" t="str">
        <f t="shared" si="10"/>
        <v>05APR2023:23:00:00</v>
      </c>
      <c r="M120">
        <v>23</v>
      </c>
      <c r="N120">
        <f t="shared" si="11"/>
        <v>202.43933110000012</v>
      </c>
      <c r="O120" t="str">
        <f t="shared" si="12"/>
        <v/>
      </c>
      <c r="P120">
        <f t="shared" si="13"/>
        <v>202.43933110000012</v>
      </c>
      <c r="Q120" t="str">
        <f t="shared" si="14"/>
        <v/>
      </c>
      <c r="R120">
        <f t="shared" si="15"/>
        <v>1</v>
      </c>
      <c r="S120">
        <f t="shared" si="16"/>
        <v>14.547018961385808</v>
      </c>
    </row>
    <row r="121" spans="1:19" x14ac:dyDescent="0.3">
      <c r="A121" t="s">
        <v>146</v>
      </c>
      <c r="B121">
        <v>1290.3780518000001</v>
      </c>
      <c r="C121">
        <v>1553.5799560999999</v>
      </c>
      <c r="D121">
        <v>1268.2703856999999</v>
      </c>
      <c r="E121">
        <v>1314.8164062999999</v>
      </c>
      <c r="F121">
        <v>1443.2900391000001</v>
      </c>
      <c r="G121">
        <v>1553.5799560999999</v>
      </c>
      <c r="H121">
        <v>1795.6800536999999</v>
      </c>
      <c r="I121">
        <v>1415.4399414</v>
      </c>
      <c r="J121">
        <v>1516.677124</v>
      </c>
      <c r="L121" t="str">
        <f t="shared" si="10"/>
        <v>06APR2023:00:00:00</v>
      </c>
      <c r="M121">
        <v>24</v>
      </c>
      <c r="N121">
        <f t="shared" si="11"/>
        <v>263.2019042999998</v>
      </c>
      <c r="O121" t="str">
        <f t="shared" si="12"/>
        <v/>
      </c>
      <c r="P121">
        <f t="shared" si="13"/>
        <v>263.2019042999998</v>
      </c>
      <c r="Q121" t="str">
        <f t="shared" si="14"/>
        <v/>
      </c>
      <c r="R121">
        <f t="shared" si="15"/>
        <v>1</v>
      </c>
      <c r="S121">
        <f t="shared" si="16"/>
        <v>20.397270701624915</v>
      </c>
    </row>
    <row r="122" spans="1:19" x14ac:dyDescent="0.3">
      <c r="A122" t="s">
        <v>147</v>
      </c>
      <c r="B122">
        <v>1199.0800781</v>
      </c>
      <c r="C122">
        <v>2072.3400879000001</v>
      </c>
      <c r="D122">
        <v>1157.6539307</v>
      </c>
      <c r="E122">
        <v>1207.7706298999999</v>
      </c>
      <c r="F122">
        <v>1432.4699707</v>
      </c>
      <c r="G122">
        <v>1497.4699707</v>
      </c>
      <c r="H122">
        <v>2072.3400879000001</v>
      </c>
      <c r="I122">
        <v>1361.8000488</v>
      </c>
      <c r="J122">
        <v>1554.7668457</v>
      </c>
      <c r="L122" t="str">
        <f t="shared" si="10"/>
        <v>06APR2023:01:00:00</v>
      </c>
      <c r="M122">
        <v>1</v>
      </c>
      <c r="N122">
        <f t="shared" si="11"/>
        <v>873.26000980000003</v>
      </c>
      <c r="O122" t="str">
        <f t="shared" si="12"/>
        <v/>
      </c>
      <c r="P122">
        <f t="shared" si="13"/>
        <v>873.26000980000003</v>
      </c>
      <c r="Q122" t="str">
        <f t="shared" si="14"/>
        <v/>
      </c>
      <c r="R122">
        <f t="shared" si="15"/>
        <v>1</v>
      </c>
      <c r="S122">
        <f t="shared" si="16"/>
        <v>72.827497157964842</v>
      </c>
    </row>
    <row r="123" spans="1:19" x14ac:dyDescent="0.3">
      <c r="A123" t="s">
        <v>148</v>
      </c>
      <c r="B123">
        <v>1128.463501</v>
      </c>
      <c r="C123">
        <v>2144.5600586</v>
      </c>
      <c r="D123">
        <v>1119.5919189000001</v>
      </c>
      <c r="E123">
        <v>1155.484375</v>
      </c>
      <c r="F123">
        <v>1372.1999512</v>
      </c>
      <c r="G123">
        <v>1443.3800048999999</v>
      </c>
      <c r="H123">
        <v>2144.5600586</v>
      </c>
      <c r="I123">
        <v>1298.25</v>
      </c>
      <c r="J123">
        <v>1538.3194579999999</v>
      </c>
      <c r="L123" t="str">
        <f t="shared" si="10"/>
        <v>06APR2023:02:00:00</v>
      </c>
      <c r="M123">
        <v>2</v>
      </c>
      <c r="N123">
        <f t="shared" si="11"/>
        <v>1016.0965576000001</v>
      </c>
      <c r="O123" t="str">
        <f t="shared" si="12"/>
        <v/>
      </c>
      <c r="P123">
        <f t="shared" si="13"/>
        <v>1016.0965576000001</v>
      </c>
      <c r="Q123" t="str">
        <f t="shared" si="14"/>
        <v/>
      </c>
      <c r="R123">
        <f t="shared" si="15"/>
        <v>1</v>
      </c>
      <c r="S123">
        <f t="shared" si="16"/>
        <v>90.042483137432029</v>
      </c>
    </row>
    <row r="124" spans="1:19" x14ac:dyDescent="0.3">
      <c r="A124" t="s">
        <v>149</v>
      </c>
      <c r="B124">
        <v>1106.0102539</v>
      </c>
      <c r="C124">
        <v>2219.4799804999998</v>
      </c>
      <c r="D124">
        <v>1094.8160399999999</v>
      </c>
      <c r="E124">
        <v>1113.9024658000001</v>
      </c>
      <c r="F124">
        <v>1327.7700195</v>
      </c>
      <c r="G124">
        <v>1403.6800536999999</v>
      </c>
      <c r="H124">
        <v>2219.4799804999998</v>
      </c>
      <c r="I124">
        <v>1244.7199707</v>
      </c>
      <c r="J124">
        <v>1531.3682861</v>
      </c>
      <c r="L124" t="str">
        <f t="shared" si="10"/>
        <v>06APR2023:03:00:00</v>
      </c>
      <c r="M124">
        <v>3</v>
      </c>
      <c r="N124">
        <f t="shared" si="11"/>
        <v>1113.4697265999998</v>
      </c>
      <c r="O124" t="str">
        <f t="shared" si="12"/>
        <v/>
      </c>
      <c r="P124">
        <f t="shared" si="13"/>
        <v>1113.4697265999998</v>
      </c>
      <c r="Q124" t="str">
        <f t="shared" si="14"/>
        <v/>
      </c>
      <c r="R124">
        <f t="shared" si="15"/>
        <v>1</v>
      </c>
      <c r="S124">
        <f t="shared" si="16"/>
        <v>100.67444878324558</v>
      </c>
    </row>
    <row r="125" spans="1:19" x14ac:dyDescent="0.3">
      <c r="A125" t="s">
        <v>150</v>
      </c>
      <c r="B125">
        <v>1115.4992675999999</v>
      </c>
      <c r="C125">
        <v>2215.6999512000002</v>
      </c>
      <c r="D125">
        <v>1098.5428466999999</v>
      </c>
      <c r="E125">
        <v>1103.8680420000001</v>
      </c>
      <c r="F125">
        <v>1301.7399902</v>
      </c>
      <c r="G125">
        <v>1393.5200195</v>
      </c>
      <c r="H125">
        <v>2215.6999512000002</v>
      </c>
      <c r="I125">
        <v>1242.3900146000001</v>
      </c>
      <c r="J125">
        <v>1526.6616211</v>
      </c>
      <c r="L125" t="str">
        <f t="shared" si="10"/>
        <v>06APR2023:04:00:00</v>
      </c>
      <c r="M125">
        <v>4</v>
      </c>
      <c r="N125">
        <f t="shared" si="11"/>
        <v>1100.2006836000003</v>
      </c>
      <c r="O125" t="str">
        <f t="shared" si="12"/>
        <v/>
      </c>
      <c r="P125">
        <f t="shared" si="13"/>
        <v>1100.2006836000003</v>
      </c>
      <c r="Q125" t="str">
        <f t="shared" si="14"/>
        <v/>
      </c>
      <c r="R125">
        <f t="shared" si="15"/>
        <v>1</v>
      </c>
      <c r="S125">
        <f t="shared" si="16"/>
        <v>98.628543788028239</v>
      </c>
    </row>
    <row r="126" spans="1:19" x14ac:dyDescent="0.3">
      <c r="A126" t="s">
        <v>151</v>
      </c>
      <c r="B126">
        <v>1142.9447021000001</v>
      </c>
      <c r="C126">
        <v>2322.3898926000002</v>
      </c>
      <c r="D126">
        <v>1113.9091797000001</v>
      </c>
      <c r="E126">
        <v>1088.3524170000001</v>
      </c>
      <c r="F126">
        <v>1353.2199707</v>
      </c>
      <c r="G126">
        <v>1448.2900391000001</v>
      </c>
      <c r="H126">
        <v>2322.3898926000002</v>
      </c>
      <c r="I126">
        <v>1281.7800293</v>
      </c>
      <c r="J126">
        <v>1584.1839600000001</v>
      </c>
      <c r="L126" t="str">
        <f t="shared" si="10"/>
        <v>06APR2023:05:00:00</v>
      </c>
      <c r="M126">
        <v>5</v>
      </c>
      <c r="N126">
        <f t="shared" si="11"/>
        <v>1179.4451905000001</v>
      </c>
      <c r="O126" t="str">
        <f t="shared" si="12"/>
        <v/>
      </c>
      <c r="P126">
        <f t="shared" si="13"/>
        <v>1179.4451905000001</v>
      </c>
      <c r="Q126" t="str">
        <f t="shared" si="14"/>
        <v/>
      </c>
      <c r="R126">
        <f t="shared" si="15"/>
        <v>1</v>
      </c>
      <c r="S126">
        <f t="shared" si="16"/>
        <v>103.19354806343084</v>
      </c>
    </row>
    <row r="127" spans="1:19" x14ac:dyDescent="0.3">
      <c r="A127" t="s">
        <v>152</v>
      </c>
      <c r="B127">
        <v>1231.4952393000001</v>
      </c>
      <c r="C127">
        <v>2588.6999512000002</v>
      </c>
      <c r="D127">
        <v>1192.4412841999999</v>
      </c>
      <c r="E127">
        <v>1145.9185791</v>
      </c>
      <c r="F127">
        <v>1476.8499756000001</v>
      </c>
      <c r="G127">
        <v>1582.0600586</v>
      </c>
      <c r="H127">
        <v>2588.6999512000002</v>
      </c>
      <c r="I127">
        <v>1371.0300293</v>
      </c>
      <c r="J127">
        <v>1732.2983397999999</v>
      </c>
      <c r="L127" t="str">
        <f t="shared" si="10"/>
        <v>06APR2023:06:00:00</v>
      </c>
      <c r="M127">
        <v>6</v>
      </c>
      <c r="N127">
        <f t="shared" si="11"/>
        <v>1357.2047119000001</v>
      </c>
      <c r="O127" t="str">
        <f t="shared" si="12"/>
        <v/>
      </c>
      <c r="P127">
        <f t="shared" si="13"/>
        <v>1357.2047119000001</v>
      </c>
      <c r="Q127" t="str">
        <f t="shared" si="14"/>
        <v/>
      </c>
      <c r="R127">
        <f t="shared" si="15"/>
        <v>1</v>
      </c>
      <c r="S127">
        <f t="shared" si="16"/>
        <v>110.20787320878765</v>
      </c>
    </row>
    <row r="128" spans="1:19" x14ac:dyDescent="0.3">
      <c r="A128" t="s">
        <v>153</v>
      </c>
      <c r="B128">
        <v>1378.0338135</v>
      </c>
      <c r="C128">
        <v>3175.4199219000002</v>
      </c>
      <c r="D128">
        <v>1313.4414062999999</v>
      </c>
      <c r="E128">
        <v>1240.8980713000001</v>
      </c>
      <c r="F128">
        <v>1707.0500488</v>
      </c>
      <c r="G128">
        <v>1877.7900391000001</v>
      </c>
      <c r="H128">
        <v>3175.4199219000002</v>
      </c>
      <c r="I128">
        <v>1557.1099853999999</v>
      </c>
      <c r="J128">
        <v>2040.9313964999999</v>
      </c>
      <c r="L128" t="str">
        <f t="shared" si="10"/>
        <v>06APR2023:07:00:00</v>
      </c>
      <c r="M128">
        <v>7</v>
      </c>
      <c r="N128">
        <f t="shared" si="11"/>
        <v>1797.3861084000002</v>
      </c>
      <c r="O128" t="str">
        <f t="shared" si="12"/>
        <v/>
      </c>
      <c r="P128">
        <f t="shared" si="13"/>
        <v>1797.3861084000002</v>
      </c>
      <c r="Q128" t="str">
        <f t="shared" si="14"/>
        <v/>
      </c>
      <c r="R128">
        <f t="shared" si="15"/>
        <v>1</v>
      </c>
      <c r="S128">
        <f t="shared" si="16"/>
        <v>130.43120501048577</v>
      </c>
    </row>
    <row r="129" spans="1:19" x14ac:dyDescent="0.3">
      <c r="A129" t="s">
        <v>154</v>
      </c>
      <c r="B129">
        <v>1456.1103516000001</v>
      </c>
      <c r="C129">
        <v>3430.8500976999999</v>
      </c>
      <c r="D129">
        <v>1374.4892577999999</v>
      </c>
      <c r="E129">
        <v>1281.3668213000001</v>
      </c>
      <c r="F129">
        <v>1809.2099608999999</v>
      </c>
      <c r="G129">
        <v>2002.0200195</v>
      </c>
      <c r="H129">
        <v>3430.8500976999999</v>
      </c>
      <c r="I129">
        <v>1640.5100098</v>
      </c>
      <c r="J129">
        <v>2177.4289551000002</v>
      </c>
      <c r="L129" t="str">
        <f t="shared" si="10"/>
        <v>06APR2023:08:00:00</v>
      </c>
      <c r="M129">
        <v>8</v>
      </c>
      <c r="N129">
        <f t="shared" si="11"/>
        <v>1974.7397460999998</v>
      </c>
      <c r="O129" t="str">
        <f t="shared" si="12"/>
        <v/>
      </c>
      <c r="P129">
        <f t="shared" si="13"/>
        <v>1974.7397460999998</v>
      </c>
      <c r="Q129" t="str">
        <f t="shared" si="14"/>
        <v/>
      </c>
      <c r="R129">
        <f t="shared" si="15"/>
        <v>1</v>
      </c>
      <c r="S129">
        <f t="shared" si="16"/>
        <v>135.61745124125522</v>
      </c>
    </row>
    <row r="130" spans="1:19" x14ac:dyDescent="0.3">
      <c r="A130" t="s">
        <v>155</v>
      </c>
      <c r="B130">
        <v>1526.6558838000001</v>
      </c>
      <c r="C130">
        <v>3568.7199707</v>
      </c>
      <c r="D130">
        <v>1411.7227783000001</v>
      </c>
      <c r="E130">
        <v>1298</v>
      </c>
      <c r="F130">
        <v>1859.5600586</v>
      </c>
      <c r="G130">
        <v>2064.7199707</v>
      </c>
      <c r="H130">
        <v>3568.7199707</v>
      </c>
      <c r="I130">
        <v>1681.1300048999999</v>
      </c>
      <c r="J130">
        <v>2249.7277832</v>
      </c>
      <c r="L130" t="str">
        <f t="shared" si="10"/>
        <v>06APR2023:09:00:00</v>
      </c>
      <c r="M130">
        <v>9</v>
      </c>
      <c r="N130">
        <f t="shared" si="11"/>
        <v>2042.0640868999999</v>
      </c>
      <c r="O130" t="str">
        <f t="shared" si="12"/>
        <v/>
      </c>
      <c r="P130">
        <f t="shared" si="13"/>
        <v>2042.0640868999999</v>
      </c>
      <c r="Q130" t="str">
        <f t="shared" si="14"/>
        <v/>
      </c>
      <c r="R130">
        <f t="shared" si="15"/>
        <v>1</v>
      </c>
      <c r="S130">
        <f t="shared" si="16"/>
        <v>133.76060110003945</v>
      </c>
    </row>
    <row r="131" spans="1:19" x14ac:dyDescent="0.3">
      <c r="A131" t="s">
        <v>156</v>
      </c>
      <c r="B131">
        <v>1551.3973389</v>
      </c>
      <c r="C131">
        <v>3724.5400390999998</v>
      </c>
      <c r="D131">
        <v>1435.0252685999999</v>
      </c>
      <c r="E131">
        <v>1342.6076660000001</v>
      </c>
      <c r="F131">
        <v>1927.1700439000001</v>
      </c>
      <c r="G131">
        <v>2147.4599609000002</v>
      </c>
      <c r="H131">
        <v>3724.5400390999998</v>
      </c>
      <c r="I131">
        <v>1725.4799805</v>
      </c>
      <c r="J131">
        <v>2329.4741211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2173.1427002</v>
      </c>
      <c r="O131" t="str">
        <f t="shared" ref="O131:O194" si="19">IF(N131&lt;0,N131,"")</f>
        <v/>
      </c>
      <c r="P131">
        <f t="shared" ref="P131:P194" si="20">IF(N131&gt;0,N131,"")</f>
        <v>2173.1427002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140.07647465354304</v>
      </c>
    </row>
    <row r="132" spans="1:19" x14ac:dyDescent="0.3">
      <c r="A132" t="s">
        <v>157</v>
      </c>
      <c r="B132">
        <v>1594.5858154</v>
      </c>
      <c r="C132">
        <v>3776.4199219000002</v>
      </c>
      <c r="D132">
        <v>1488.5251464999999</v>
      </c>
      <c r="E132">
        <v>1401.4656981999999</v>
      </c>
      <c r="F132">
        <v>1958.7299805</v>
      </c>
      <c r="G132">
        <v>2167.2600097999998</v>
      </c>
      <c r="H132">
        <v>3776.4199219000002</v>
      </c>
      <c r="I132">
        <v>1737.9000243999999</v>
      </c>
      <c r="J132">
        <v>2364.6000976999999</v>
      </c>
      <c r="L132" t="str">
        <f t="shared" si="17"/>
        <v>06APR2023:11:00:00</v>
      </c>
      <c r="M132">
        <v>11</v>
      </c>
      <c r="N132">
        <f t="shared" si="18"/>
        <v>2181.8341065000004</v>
      </c>
      <c r="O132" t="str">
        <f t="shared" si="19"/>
        <v/>
      </c>
      <c r="P132">
        <f t="shared" si="20"/>
        <v>2181.8341065000004</v>
      </c>
      <c r="Q132" t="str">
        <f t="shared" si="21"/>
        <v/>
      </c>
      <c r="R132">
        <f t="shared" si="22"/>
        <v>1</v>
      </c>
      <c r="S132">
        <f t="shared" si="23"/>
        <v>136.82763796269501</v>
      </c>
    </row>
    <row r="133" spans="1:19" x14ac:dyDescent="0.3">
      <c r="A133" t="s">
        <v>158</v>
      </c>
      <c r="B133">
        <v>1615.9033202999999</v>
      </c>
      <c r="C133">
        <v>3781.6599120999999</v>
      </c>
      <c r="D133">
        <v>1531.5676269999999</v>
      </c>
      <c r="E133">
        <v>1468.1795654</v>
      </c>
      <c r="F133">
        <v>1960.0500488</v>
      </c>
      <c r="G133">
        <v>2164</v>
      </c>
      <c r="H133">
        <v>3781.6599120999999</v>
      </c>
      <c r="I133">
        <v>1735.3100586</v>
      </c>
      <c r="J133">
        <v>2373.8095702999999</v>
      </c>
      <c r="L133" t="str">
        <f t="shared" si="17"/>
        <v>06APR2023:12:00:00</v>
      </c>
      <c r="M133">
        <v>12</v>
      </c>
      <c r="N133">
        <f t="shared" si="18"/>
        <v>2165.7565918</v>
      </c>
      <c r="O133" t="str">
        <f t="shared" si="19"/>
        <v/>
      </c>
      <c r="P133">
        <f t="shared" si="20"/>
        <v>2165.7565918</v>
      </c>
      <c r="Q133" t="str">
        <f t="shared" si="21"/>
        <v/>
      </c>
      <c r="R133">
        <f t="shared" si="22"/>
        <v>1</v>
      </c>
      <c r="S133">
        <f t="shared" si="23"/>
        <v>134.02760948581488</v>
      </c>
    </row>
    <row r="134" spans="1:19" x14ac:dyDescent="0.3">
      <c r="A134" t="s">
        <v>159</v>
      </c>
      <c r="B134">
        <v>1621.1036377</v>
      </c>
      <c r="C134">
        <v>3769.1000976999999</v>
      </c>
      <c r="D134">
        <v>1541.5802002</v>
      </c>
      <c r="E134">
        <v>1503.9916992000001</v>
      </c>
      <c r="F134">
        <v>1953.0600586</v>
      </c>
      <c r="G134">
        <v>2153.7199707</v>
      </c>
      <c r="H134">
        <v>3769.1000976999999</v>
      </c>
      <c r="I134">
        <v>1728.0600586</v>
      </c>
      <c r="J134">
        <v>2368.1420898000001</v>
      </c>
      <c r="L134" t="str">
        <f t="shared" si="17"/>
        <v>06APR2023:13:00:00</v>
      </c>
      <c r="M134">
        <v>13</v>
      </c>
      <c r="N134">
        <f t="shared" si="18"/>
        <v>2147.9964599999998</v>
      </c>
      <c r="O134" t="str">
        <f t="shared" si="19"/>
        <v/>
      </c>
      <c r="P134">
        <f t="shared" si="20"/>
        <v>2147.9964599999998</v>
      </c>
      <c r="Q134" t="str">
        <f t="shared" si="21"/>
        <v/>
      </c>
      <c r="R134">
        <f t="shared" si="22"/>
        <v>1</v>
      </c>
      <c r="S134">
        <f t="shared" si="23"/>
        <v>132.50210597562707</v>
      </c>
    </row>
    <row r="135" spans="1:19" x14ac:dyDescent="0.3">
      <c r="A135" t="s">
        <v>160</v>
      </c>
      <c r="B135">
        <v>1620.8375243999999</v>
      </c>
      <c r="C135">
        <v>3710.0900879000001</v>
      </c>
      <c r="D135">
        <v>1579.9108887</v>
      </c>
      <c r="E135">
        <v>1572.9709473</v>
      </c>
      <c r="F135">
        <v>1932.4899902</v>
      </c>
      <c r="G135">
        <v>2115.3999023000001</v>
      </c>
      <c r="H135">
        <v>3710.0900879000001</v>
      </c>
      <c r="I135">
        <v>1708.1500243999999</v>
      </c>
      <c r="J135">
        <v>2346.2434082</v>
      </c>
      <c r="L135" t="str">
        <f t="shared" si="17"/>
        <v>06APR2023:14:00:00</v>
      </c>
      <c r="M135">
        <v>14</v>
      </c>
      <c r="N135">
        <f t="shared" si="18"/>
        <v>2089.2525635000002</v>
      </c>
      <c r="O135" t="str">
        <f t="shared" si="19"/>
        <v/>
      </c>
      <c r="P135">
        <f t="shared" si="20"/>
        <v>2089.2525635000002</v>
      </c>
      <c r="Q135" t="str">
        <f t="shared" si="21"/>
        <v/>
      </c>
      <c r="R135">
        <f t="shared" si="22"/>
        <v>1</v>
      </c>
      <c r="S135">
        <f t="shared" si="23"/>
        <v>128.89956778816543</v>
      </c>
    </row>
    <row r="136" spans="1:19" x14ac:dyDescent="0.3">
      <c r="A136" t="s">
        <v>161</v>
      </c>
      <c r="B136">
        <v>1632.5275879000001</v>
      </c>
      <c r="C136">
        <v>3610.6899414</v>
      </c>
      <c r="D136">
        <v>1599.9354248</v>
      </c>
      <c r="E136">
        <v>1616.1488036999999</v>
      </c>
      <c r="F136">
        <v>1880.9899902</v>
      </c>
      <c r="G136">
        <v>2052.7099609000002</v>
      </c>
      <c r="H136">
        <v>3610.6899414</v>
      </c>
      <c r="I136">
        <v>1676.2099608999999</v>
      </c>
      <c r="J136">
        <v>2299.4270019999999</v>
      </c>
      <c r="L136" t="str">
        <f t="shared" si="17"/>
        <v>06APR2023:15:00:00</v>
      </c>
      <c r="M136">
        <v>15</v>
      </c>
      <c r="N136">
        <f t="shared" si="18"/>
        <v>1978.1623534999999</v>
      </c>
      <c r="O136" t="str">
        <f t="shared" si="19"/>
        <v/>
      </c>
      <c r="P136">
        <f t="shared" si="20"/>
        <v>1978.1623534999999</v>
      </c>
      <c r="Q136" t="str">
        <f t="shared" si="21"/>
        <v/>
      </c>
      <c r="R136">
        <f t="shared" si="22"/>
        <v>1</v>
      </c>
      <c r="S136">
        <f t="shared" si="23"/>
        <v>121.1717564935369</v>
      </c>
    </row>
    <row r="137" spans="1:19" x14ac:dyDescent="0.3">
      <c r="A137" t="s">
        <v>162</v>
      </c>
      <c r="B137">
        <v>1615.4403076000001</v>
      </c>
      <c r="C137">
        <v>3526.6799316000001</v>
      </c>
      <c r="D137">
        <v>1604.9002685999999</v>
      </c>
      <c r="E137">
        <v>1622.519043</v>
      </c>
      <c r="F137">
        <v>1845.1899414</v>
      </c>
      <c r="G137">
        <v>1995.9100341999999</v>
      </c>
      <c r="H137">
        <v>3526.6799316000001</v>
      </c>
      <c r="I137">
        <v>1652.0100098</v>
      </c>
      <c r="J137">
        <v>2258.6972655999998</v>
      </c>
      <c r="L137" t="str">
        <f t="shared" si="17"/>
        <v>06APR2023:16:00:00</v>
      </c>
      <c r="M137">
        <v>16</v>
      </c>
      <c r="N137">
        <f t="shared" si="18"/>
        <v>1911.239624</v>
      </c>
      <c r="O137" t="str">
        <f t="shared" si="19"/>
        <v/>
      </c>
      <c r="P137">
        <f t="shared" si="20"/>
        <v>1911.239624</v>
      </c>
      <c r="Q137" t="str">
        <f t="shared" si="21"/>
        <v/>
      </c>
      <c r="R137">
        <f t="shared" si="22"/>
        <v>1</v>
      </c>
      <c r="S137">
        <f t="shared" si="23"/>
        <v>118.31075496930356</v>
      </c>
    </row>
    <row r="138" spans="1:19" x14ac:dyDescent="0.3">
      <c r="A138" t="s">
        <v>163</v>
      </c>
      <c r="B138">
        <v>1637.9412841999999</v>
      </c>
      <c r="C138">
        <v>3597.4299316000001</v>
      </c>
      <c r="D138">
        <v>1590.0111084</v>
      </c>
      <c r="E138">
        <v>1596.9313964999999</v>
      </c>
      <c r="F138">
        <v>1854.6400146000001</v>
      </c>
      <c r="G138">
        <v>2019</v>
      </c>
      <c r="H138">
        <v>3597.4299316000001</v>
      </c>
      <c r="I138">
        <v>1672.9100341999999</v>
      </c>
      <c r="J138">
        <v>2286.4682616999999</v>
      </c>
      <c r="L138" t="str">
        <f t="shared" si="17"/>
        <v>06APR2023:17:00:00</v>
      </c>
      <c r="M138">
        <v>17</v>
      </c>
      <c r="N138">
        <f t="shared" si="18"/>
        <v>1959.4886474000002</v>
      </c>
      <c r="O138" t="str">
        <f t="shared" si="19"/>
        <v/>
      </c>
      <c r="P138">
        <f t="shared" si="20"/>
        <v>1959.4886474000002</v>
      </c>
      <c r="Q138" t="str">
        <f t="shared" si="21"/>
        <v/>
      </c>
      <c r="R138">
        <f t="shared" si="22"/>
        <v>1</v>
      </c>
      <c r="S138">
        <f t="shared" si="23"/>
        <v>119.63118985410091</v>
      </c>
    </row>
    <row r="139" spans="1:19" x14ac:dyDescent="0.3">
      <c r="A139" t="s">
        <v>164</v>
      </c>
      <c r="B139">
        <v>1660.8417969</v>
      </c>
      <c r="C139">
        <v>3706.8100586</v>
      </c>
      <c r="D139">
        <v>1556.1683350000001</v>
      </c>
      <c r="E139">
        <v>1561.8558350000001</v>
      </c>
      <c r="F139">
        <v>1865.9000243999999</v>
      </c>
      <c r="G139">
        <v>2046.4300536999999</v>
      </c>
      <c r="H139">
        <v>3706.8100586</v>
      </c>
      <c r="I139">
        <v>1703.3199463000001</v>
      </c>
      <c r="J139">
        <v>2325.5058594000002</v>
      </c>
      <c r="L139" t="str">
        <f t="shared" si="17"/>
        <v>06APR2023:18:00:00</v>
      </c>
      <c r="M139">
        <v>18</v>
      </c>
      <c r="N139">
        <f t="shared" si="18"/>
        <v>2045.9682617000001</v>
      </c>
      <c r="O139" t="str">
        <f t="shared" si="19"/>
        <v/>
      </c>
      <c r="P139">
        <f t="shared" si="20"/>
        <v>2045.9682617000001</v>
      </c>
      <c r="Q139" t="str">
        <f t="shared" si="21"/>
        <v/>
      </c>
      <c r="R139">
        <f t="shared" si="22"/>
        <v>1</v>
      </c>
      <c r="S139">
        <f t="shared" si="23"/>
        <v>123.1886303390755</v>
      </c>
    </row>
    <row r="140" spans="1:19" x14ac:dyDescent="0.3">
      <c r="A140" t="s">
        <v>165</v>
      </c>
      <c r="B140">
        <v>1716.5313721</v>
      </c>
      <c r="C140">
        <v>3845.7900390999998</v>
      </c>
      <c r="D140">
        <v>1524.2800293</v>
      </c>
      <c r="E140">
        <v>1537.9055175999999</v>
      </c>
      <c r="F140">
        <v>1894.1700439000001</v>
      </c>
      <c r="G140">
        <v>2093.8898926000002</v>
      </c>
      <c r="H140">
        <v>3845.7900390999998</v>
      </c>
      <c r="I140">
        <v>1742.6999512</v>
      </c>
      <c r="J140">
        <v>2380.2089844000002</v>
      </c>
      <c r="L140" t="str">
        <f t="shared" si="17"/>
        <v>06APR2023:19:00:00</v>
      </c>
      <c r="M140">
        <v>19</v>
      </c>
      <c r="N140">
        <f t="shared" si="18"/>
        <v>2129.2586670000001</v>
      </c>
      <c r="O140" t="str">
        <f t="shared" si="19"/>
        <v/>
      </c>
      <c r="P140">
        <f t="shared" si="20"/>
        <v>2129.2586670000001</v>
      </c>
      <c r="Q140" t="str">
        <f t="shared" si="21"/>
        <v/>
      </c>
      <c r="R140">
        <f t="shared" si="22"/>
        <v>1</v>
      </c>
      <c r="S140">
        <f t="shared" si="23"/>
        <v>124.044261678426</v>
      </c>
    </row>
    <row r="141" spans="1:19" x14ac:dyDescent="0.3">
      <c r="A141" t="s">
        <v>166</v>
      </c>
      <c r="B141">
        <v>1705.2969971</v>
      </c>
      <c r="C141">
        <v>3935.1101073999998</v>
      </c>
      <c r="D141">
        <v>1491.3300781</v>
      </c>
      <c r="E141">
        <v>1508.7390137</v>
      </c>
      <c r="F141">
        <v>1917.5600586</v>
      </c>
      <c r="G141">
        <v>2132.3898926000002</v>
      </c>
      <c r="H141">
        <v>3935.1101073999998</v>
      </c>
      <c r="I141">
        <v>1768.0799560999999</v>
      </c>
      <c r="J141">
        <v>2414.2182616999999</v>
      </c>
      <c r="L141" t="str">
        <f t="shared" si="17"/>
        <v>06APR2023:20:00:00</v>
      </c>
      <c r="M141">
        <v>20</v>
      </c>
      <c r="N141">
        <f t="shared" si="18"/>
        <v>2229.8131102999996</v>
      </c>
      <c r="O141" t="str">
        <f t="shared" si="19"/>
        <v/>
      </c>
      <c r="P141">
        <f t="shared" si="20"/>
        <v>2229.8131102999996</v>
      </c>
      <c r="Q141" t="str">
        <f t="shared" si="21"/>
        <v/>
      </c>
      <c r="R141">
        <f t="shared" si="22"/>
        <v>1</v>
      </c>
      <c r="S141">
        <f t="shared" si="23"/>
        <v>130.75805059716771</v>
      </c>
    </row>
    <row r="142" spans="1:19" x14ac:dyDescent="0.3">
      <c r="A142" t="s">
        <v>167</v>
      </c>
      <c r="B142">
        <v>1708.5262451000001</v>
      </c>
      <c r="C142">
        <v>4011.2199707</v>
      </c>
      <c r="D142">
        <v>1516.5695800999999</v>
      </c>
      <c r="E142">
        <v>1531.4074707</v>
      </c>
      <c r="F142">
        <v>1938.0100098</v>
      </c>
      <c r="G142">
        <v>2163.6599120999999</v>
      </c>
      <c r="H142">
        <v>4011.2199707</v>
      </c>
      <c r="I142">
        <v>1791.3699951000001</v>
      </c>
      <c r="J142">
        <v>2454.2580566000001</v>
      </c>
      <c r="L142" t="str">
        <f t="shared" si="17"/>
        <v>06APR2023:21:00:00</v>
      </c>
      <c r="M142">
        <v>21</v>
      </c>
      <c r="N142">
        <f t="shared" si="18"/>
        <v>2302.6937256000001</v>
      </c>
      <c r="O142" t="str">
        <f t="shared" si="19"/>
        <v/>
      </c>
      <c r="P142">
        <f t="shared" si="20"/>
        <v>2302.6937256000001</v>
      </c>
      <c r="Q142" t="str">
        <f t="shared" si="21"/>
        <v/>
      </c>
      <c r="R142">
        <f t="shared" si="22"/>
        <v>1</v>
      </c>
      <c r="S142">
        <f t="shared" si="23"/>
        <v>134.77660833154036</v>
      </c>
    </row>
    <row r="143" spans="1:19" x14ac:dyDescent="0.3">
      <c r="A143" t="s">
        <v>168</v>
      </c>
      <c r="B143">
        <v>1624.9312743999999</v>
      </c>
      <c r="C143">
        <v>3910.3798827999999</v>
      </c>
      <c r="D143">
        <v>1465.7750243999999</v>
      </c>
      <c r="E143">
        <v>1483.3945312999999</v>
      </c>
      <c r="F143">
        <v>1887.5999756000001</v>
      </c>
      <c r="G143">
        <v>2108.1101073999998</v>
      </c>
      <c r="H143">
        <v>3910.3798827999999</v>
      </c>
      <c r="I143">
        <v>1758.4100341999999</v>
      </c>
      <c r="J143">
        <v>2393.3630370999999</v>
      </c>
      <c r="L143" t="str">
        <f t="shared" si="17"/>
        <v>06APR2023:22:00:00</v>
      </c>
      <c r="M143">
        <v>22</v>
      </c>
      <c r="N143">
        <f t="shared" si="18"/>
        <v>2285.4486084</v>
      </c>
      <c r="O143" t="str">
        <f t="shared" si="19"/>
        <v/>
      </c>
      <c r="P143">
        <f t="shared" si="20"/>
        <v>2285.4486084</v>
      </c>
      <c r="Q143" t="str">
        <f t="shared" si="21"/>
        <v/>
      </c>
      <c r="R143">
        <f t="shared" si="22"/>
        <v>1</v>
      </c>
      <c r="S143">
        <f t="shared" si="23"/>
        <v>140.64893970632042</v>
      </c>
    </row>
    <row r="144" spans="1:19" x14ac:dyDescent="0.3">
      <c r="A144" t="s">
        <v>169</v>
      </c>
      <c r="B144">
        <v>1557.6968993999999</v>
      </c>
      <c r="C144">
        <v>3437.8999023000001</v>
      </c>
      <c r="D144">
        <v>1393.8978271000001</v>
      </c>
      <c r="E144">
        <v>1404.8942870999999</v>
      </c>
      <c r="F144">
        <v>1718.2900391000001</v>
      </c>
      <c r="G144">
        <v>1907.3499756000001</v>
      </c>
      <c r="H144">
        <v>3437.8999023000001</v>
      </c>
      <c r="I144">
        <v>1628.3199463000001</v>
      </c>
      <c r="J144">
        <v>2161.2097168</v>
      </c>
      <c r="L144" t="str">
        <f t="shared" si="17"/>
        <v>06APR2023:23:00:00</v>
      </c>
      <c r="M144">
        <v>23</v>
      </c>
      <c r="N144">
        <f t="shared" si="18"/>
        <v>1880.2030029000002</v>
      </c>
      <c r="O144" t="str">
        <f t="shared" si="19"/>
        <v/>
      </c>
      <c r="P144">
        <f t="shared" si="20"/>
        <v>1880.2030029000002</v>
      </c>
      <c r="Q144" t="str">
        <f t="shared" si="21"/>
        <v/>
      </c>
      <c r="R144">
        <f t="shared" si="22"/>
        <v>1</v>
      </c>
      <c r="S144">
        <f t="shared" si="23"/>
        <v>120.70403450274728</v>
      </c>
    </row>
    <row r="145" spans="1:19" x14ac:dyDescent="0.3">
      <c r="A145" t="s">
        <v>170</v>
      </c>
      <c r="B145">
        <v>1440.7449951000001</v>
      </c>
      <c r="C145">
        <v>2930.25</v>
      </c>
      <c r="D145">
        <v>1300.6794434000001</v>
      </c>
      <c r="E145">
        <v>1305.0391846</v>
      </c>
      <c r="F145">
        <v>1540.0999756000001</v>
      </c>
      <c r="G145">
        <v>1692.8599853999999</v>
      </c>
      <c r="H145">
        <v>2930.25</v>
      </c>
      <c r="I145">
        <v>1487.0999756000001</v>
      </c>
      <c r="J145">
        <v>1908.6368408000001</v>
      </c>
      <c r="L145" t="str">
        <f t="shared" si="17"/>
        <v>07APR2023:00:00:00</v>
      </c>
      <c r="M145">
        <v>24</v>
      </c>
      <c r="N145">
        <f t="shared" si="18"/>
        <v>1489.5050048999999</v>
      </c>
      <c r="O145" t="str">
        <f t="shared" si="19"/>
        <v/>
      </c>
      <c r="P145">
        <f t="shared" si="20"/>
        <v>1489.5050048999999</v>
      </c>
      <c r="Q145" t="str">
        <f t="shared" si="21"/>
        <v/>
      </c>
      <c r="R145">
        <f t="shared" si="22"/>
        <v>1</v>
      </c>
      <c r="S145">
        <f t="shared" si="23"/>
        <v>103.3843608664846</v>
      </c>
    </row>
    <row r="146" spans="1:19" x14ac:dyDescent="0.3">
      <c r="A146" t="s">
        <v>171</v>
      </c>
      <c r="B146">
        <v>1329.0512695</v>
      </c>
      <c r="C146">
        <v>2024.1999512</v>
      </c>
      <c r="D146">
        <v>1192.4786377</v>
      </c>
      <c r="E146">
        <v>1219.2049560999999</v>
      </c>
      <c r="F146">
        <v>1724.5899658000001</v>
      </c>
      <c r="G146">
        <v>2024.1999512</v>
      </c>
      <c r="H146">
        <v>1927.5</v>
      </c>
      <c r="I146">
        <v>1724.5899658000001</v>
      </c>
      <c r="J146">
        <v>1709.0017089999999</v>
      </c>
      <c r="L146" t="str">
        <f t="shared" si="17"/>
        <v>07APR2023:01:00:00</v>
      </c>
      <c r="M146">
        <v>1</v>
      </c>
      <c r="N146">
        <f t="shared" si="18"/>
        <v>695.1486817</v>
      </c>
      <c r="O146" t="str">
        <f t="shared" si="19"/>
        <v/>
      </c>
      <c r="P146">
        <f t="shared" si="20"/>
        <v>695.1486817</v>
      </c>
      <c r="Q146" t="str">
        <f t="shared" si="21"/>
        <v/>
      </c>
      <c r="R146">
        <f t="shared" si="22"/>
        <v>1</v>
      </c>
      <c r="S146">
        <f t="shared" si="23"/>
        <v>52.304128339723164</v>
      </c>
    </row>
    <row r="147" spans="1:19" x14ac:dyDescent="0.3">
      <c r="A147" t="s">
        <v>172</v>
      </c>
      <c r="B147">
        <v>1321.2010498</v>
      </c>
      <c r="C147">
        <v>1823.7199707</v>
      </c>
      <c r="D147">
        <v>1154.0380858999999</v>
      </c>
      <c r="E147">
        <v>1163.4980469</v>
      </c>
      <c r="F147">
        <v>1584.7299805</v>
      </c>
      <c r="G147">
        <v>1823.7199707</v>
      </c>
      <c r="H147">
        <v>1747.0600586</v>
      </c>
      <c r="I147">
        <v>1584.7299805</v>
      </c>
      <c r="J147">
        <v>1571.1896973</v>
      </c>
      <c r="L147" t="str">
        <f t="shared" si="17"/>
        <v>07APR2023:02:00:00</v>
      </c>
      <c r="M147">
        <v>2</v>
      </c>
      <c r="N147">
        <f t="shared" si="18"/>
        <v>502.51892090000001</v>
      </c>
      <c r="O147" t="str">
        <f t="shared" si="19"/>
        <v/>
      </c>
      <c r="P147">
        <f t="shared" si="20"/>
        <v>502.51892090000001</v>
      </c>
      <c r="Q147" t="str">
        <f t="shared" si="21"/>
        <v/>
      </c>
      <c r="R147">
        <f t="shared" si="22"/>
        <v>1</v>
      </c>
      <c r="S147">
        <f t="shared" si="23"/>
        <v>38.035007690621356</v>
      </c>
    </row>
    <row r="148" spans="1:19" x14ac:dyDescent="0.3">
      <c r="A148" t="s">
        <v>173</v>
      </c>
      <c r="B148">
        <v>1300.1994629000001</v>
      </c>
      <c r="C148">
        <v>1630.9699707</v>
      </c>
      <c r="D148">
        <v>1128.6777344</v>
      </c>
      <c r="E148">
        <v>1128.7264404</v>
      </c>
      <c r="F148">
        <v>1447.7700195</v>
      </c>
      <c r="G148">
        <v>1630.9699707</v>
      </c>
      <c r="H148">
        <v>1566.1899414</v>
      </c>
      <c r="I148">
        <v>1447.7700195</v>
      </c>
      <c r="J148">
        <v>1437.7976074000001</v>
      </c>
      <c r="L148" t="str">
        <f t="shared" si="17"/>
        <v>07APR2023:03:00:00</v>
      </c>
      <c r="M148">
        <v>3</v>
      </c>
      <c r="N148">
        <f t="shared" si="18"/>
        <v>330.7705077999999</v>
      </c>
      <c r="O148" t="str">
        <f t="shared" si="19"/>
        <v/>
      </c>
      <c r="P148">
        <f t="shared" si="20"/>
        <v>330.7705077999999</v>
      </c>
      <c r="Q148" t="str">
        <f t="shared" si="21"/>
        <v/>
      </c>
      <c r="R148">
        <f t="shared" si="22"/>
        <v>1</v>
      </c>
      <c r="S148">
        <f t="shared" si="23"/>
        <v>25.439981882644407</v>
      </c>
    </row>
    <row r="149" spans="1:19" x14ac:dyDescent="0.3">
      <c r="A149" t="s">
        <v>174</v>
      </c>
      <c r="B149">
        <v>1309.0173339999999</v>
      </c>
      <c r="C149">
        <v>1654.3100586</v>
      </c>
      <c r="D149">
        <v>1121.3211670000001</v>
      </c>
      <c r="E149">
        <v>1098.7661132999999</v>
      </c>
      <c r="F149">
        <v>1464.6899414</v>
      </c>
      <c r="G149">
        <v>1654.3100586</v>
      </c>
      <c r="H149">
        <v>1595.7600098</v>
      </c>
      <c r="I149">
        <v>1464.6899414</v>
      </c>
      <c r="J149">
        <v>1454.2993164</v>
      </c>
      <c r="L149" t="str">
        <f t="shared" si="17"/>
        <v>07APR2023:04:00:00</v>
      </c>
      <c r="M149">
        <v>4</v>
      </c>
      <c r="N149">
        <f t="shared" si="18"/>
        <v>345.29272460000016</v>
      </c>
      <c r="O149" t="str">
        <f t="shared" si="19"/>
        <v/>
      </c>
      <c r="P149">
        <f t="shared" si="20"/>
        <v>345.29272460000016</v>
      </c>
      <c r="Q149" t="str">
        <f t="shared" si="21"/>
        <v/>
      </c>
      <c r="R149">
        <f t="shared" si="22"/>
        <v>1</v>
      </c>
      <c r="S149">
        <f t="shared" si="23"/>
        <v>26.378010102041948</v>
      </c>
    </row>
    <row r="150" spans="1:19" x14ac:dyDescent="0.3">
      <c r="A150" t="s">
        <v>175</v>
      </c>
      <c r="B150">
        <v>1313.6544189000001</v>
      </c>
      <c r="C150">
        <v>1642.6199951000001</v>
      </c>
      <c r="D150">
        <v>1141.3852539</v>
      </c>
      <c r="E150">
        <v>1110.6231689000001</v>
      </c>
      <c r="F150">
        <v>1452.6899414</v>
      </c>
      <c r="G150">
        <v>1642.6199951000001</v>
      </c>
      <c r="H150">
        <v>1591.4599608999999</v>
      </c>
      <c r="I150">
        <v>1452.6899414</v>
      </c>
      <c r="J150">
        <v>1451.0531006000001</v>
      </c>
      <c r="L150" t="str">
        <f t="shared" si="17"/>
        <v>07APR2023:05:00:00</v>
      </c>
      <c r="M150">
        <v>5</v>
      </c>
      <c r="N150">
        <f t="shared" si="18"/>
        <v>328.96557619999999</v>
      </c>
      <c r="O150" t="str">
        <f t="shared" si="19"/>
        <v/>
      </c>
      <c r="P150">
        <f t="shared" si="20"/>
        <v>328.96557619999999</v>
      </c>
      <c r="Q150" t="str">
        <f t="shared" si="21"/>
        <v/>
      </c>
      <c r="R150">
        <f t="shared" si="22"/>
        <v>1</v>
      </c>
      <c r="S150">
        <f t="shared" si="23"/>
        <v>25.042018012276181</v>
      </c>
    </row>
    <row r="151" spans="1:19" x14ac:dyDescent="0.3">
      <c r="A151" t="s">
        <v>176</v>
      </c>
      <c r="B151">
        <v>1370.8179932</v>
      </c>
      <c r="C151">
        <v>1703.2399902</v>
      </c>
      <c r="D151">
        <v>1210.0712891000001</v>
      </c>
      <c r="E151">
        <v>1164.1833495999999</v>
      </c>
      <c r="F151">
        <v>1498.6400146000001</v>
      </c>
      <c r="G151">
        <v>1703.2399902</v>
      </c>
      <c r="H151">
        <v>1648.5200195</v>
      </c>
      <c r="I151">
        <v>1498.6400146000001</v>
      </c>
      <c r="J151">
        <v>1506.3503418</v>
      </c>
      <c r="L151" t="str">
        <f t="shared" si="17"/>
        <v>07APR2023:06:00:00</v>
      </c>
      <c r="M151">
        <v>6</v>
      </c>
      <c r="N151">
        <f t="shared" si="18"/>
        <v>332.42199699999992</v>
      </c>
      <c r="O151" t="str">
        <f t="shared" si="19"/>
        <v/>
      </c>
      <c r="P151">
        <f t="shared" si="20"/>
        <v>332.42199699999992</v>
      </c>
      <c r="Q151" t="str">
        <f t="shared" si="21"/>
        <v/>
      </c>
      <c r="R151">
        <f t="shared" si="22"/>
        <v>1</v>
      </c>
      <c r="S151">
        <f t="shared" si="23"/>
        <v>24.249900325863326</v>
      </c>
    </row>
    <row r="152" spans="1:19" x14ac:dyDescent="0.3">
      <c r="A152" t="s">
        <v>177</v>
      </c>
      <c r="B152">
        <v>1460.1850586</v>
      </c>
      <c r="C152">
        <v>1862.7299805</v>
      </c>
      <c r="D152">
        <v>1328.7843018000001</v>
      </c>
      <c r="E152">
        <v>1269.5662841999999</v>
      </c>
      <c r="F152">
        <v>1617.6500243999999</v>
      </c>
      <c r="G152">
        <v>1862.7299805</v>
      </c>
      <c r="H152">
        <v>1798.4799805</v>
      </c>
      <c r="I152">
        <v>1617.6500243999999</v>
      </c>
      <c r="J152">
        <v>1638.6339111</v>
      </c>
      <c r="L152" t="str">
        <f t="shared" si="17"/>
        <v>07APR2023:07:00:00</v>
      </c>
      <c r="M152">
        <v>7</v>
      </c>
      <c r="N152">
        <f t="shared" si="18"/>
        <v>402.54492189999996</v>
      </c>
      <c r="O152" t="str">
        <f t="shared" si="19"/>
        <v/>
      </c>
      <c r="P152">
        <f t="shared" si="20"/>
        <v>402.54492189999996</v>
      </c>
      <c r="Q152" t="str">
        <f t="shared" si="21"/>
        <v/>
      </c>
      <c r="R152">
        <f t="shared" si="22"/>
        <v>1</v>
      </c>
      <c r="S152">
        <f t="shared" si="23"/>
        <v>27.56807567158323</v>
      </c>
    </row>
    <row r="153" spans="1:19" x14ac:dyDescent="0.3">
      <c r="A153" t="s">
        <v>178</v>
      </c>
      <c r="B153">
        <v>1484.5490723</v>
      </c>
      <c r="C153">
        <v>1967.8299560999999</v>
      </c>
      <c r="D153">
        <v>1386.9344481999999</v>
      </c>
      <c r="E153">
        <v>1317.4323730000001</v>
      </c>
      <c r="F153">
        <v>1698.4499512</v>
      </c>
      <c r="G153">
        <v>1967.8299560999999</v>
      </c>
      <c r="H153">
        <v>1892.2800293</v>
      </c>
      <c r="I153">
        <v>1698.4499512</v>
      </c>
      <c r="J153">
        <v>1721.2340088000001</v>
      </c>
      <c r="L153" t="str">
        <f t="shared" si="17"/>
        <v>07APR2023:08:00:00</v>
      </c>
      <c r="M153">
        <v>8</v>
      </c>
      <c r="N153">
        <f t="shared" si="18"/>
        <v>483.28088379999986</v>
      </c>
      <c r="O153" t="str">
        <f t="shared" si="19"/>
        <v/>
      </c>
      <c r="P153">
        <f t="shared" si="20"/>
        <v>483.28088379999986</v>
      </c>
      <c r="Q153" t="str">
        <f t="shared" si="21"/>
        <v/>
      </c>
      <c r="R153">
        <f t="shared" si="22"/>
        <v>1</v>
      </c>
      <c r="S153">
        <f t="shared" si="23"/>
        <v>32.554052460607224</v>
      </c>
    </row>
    <row r="154" spans="1:19" x14ac:dyDescent="0.3">
      <c r="A154" t="s">
        <v>179</v>
      </c>
      <c r="B154">
        <v>1576.9697266000001</v>
      </c>
      <c r="C154">
        <v>2147.7199707</v>
      </c>
      <c r="D154">
        <v>1417.7116699000001</v>
      </c>
      <c r="E154">
        <v>1331.4903564000001</v>
      </c>
      <c r="F154">
        <v>1831.4799805</v>
      </c>
      <c r="G154">
        <v>2147.7199707</v>
      </c>
      <c r="H154">
        <v>2032.6400146000001</v>
      </c>
      <c r="I154">
        <v>1831.4799805</v>
      </c>
      <c r="J154">
        <v>1840.6984863</v>
      </c>
      <c r="L154" t="str">
        <f t="shared" si="17"/>
        <v>07APR2023:09:00:00</v>
      </c>
      <c r="M154">
        <v>9</v>
      </c>
      <c r="N154">
        <f t="shared" si="18"/>
        <v>570.75024409999992</v>
      </c>
      <c r="O154" t="str">
        <f t="shared" si="19"/>
        <v/>
      </c>
      <c r="P154">
        <f t="shared" si="20"/>
        <v>570.75024409999992</v>
      </c>
      <c r="Q154" t="str">
        <f t="shared" si="21"/>
        <v/>
      </c>
      <c r="R154">
        <f t="shared" si="22"/>
        <v>1</v>
      </c>
      <c r="S154">
        <f t="shared" si="23"/>
        <v>36.192847235600183</v>
      </c>
    </row>
    <row r="155" spans="1:19" x14ac:dyDescent="0.3">
      <c r="A155" t="s">
        <v>180</v>
      </c>
      <c r="B155">
        <v>1651.4655762</v>
      </c>
      <c r="C155">
        <v>2364.6201172000001</v>
      </c>
      <c r="D155">
        <v>1438.4342041</v>
      </c>
      <c r="E155">
        <v>1359.0981445</v>
      </c>
      <c r="F155">
        <v>1995.8199463000001</v>
      </c>
      <c r="G155">
        <v>2364.6201172000001</v>
      </c>
      <c r="H155">
        <v>2192.7099609000002</v>
      </c>
      <c r="I155">
        <v>1995.8199463000001</v>
      </c>
      <c r="J155">
        <v>1980.2900391000001</v>
      </c>
      <c r="L155" t="str">
        <f t="shared" si="17"/>
        <v>07APR2023:10:00:00</v>
      </c>
      <c r="M155">
        <v>10</v>
      </c>
      <c r="N155">
        <f t="shared" si="18"/>
        <v>713.15454100000011</v>
      </c>
      <c r="O155" t="str">
        <f t="shared" si="19"/>
        <v/>
      </c>
      <c r="P155">
        <f t="shared" si="20"/>
        <v>713.15454100000011</v>
      </c>
      <c r="Q155" t="str">
        <f t="shared" si="21"/>
        <v/>
      </c>
      <c r="R155">
        <f t="shared" si="22"/>
        <v>1</v>
      </c>
      <c r="S155">
        <f t="shared" si="23"/>
        <v>43.183130867369279</v>
      </c>
    </row>
    <row r="156" spans="1:19" x14ac:dyDescent="0.3">
      <c r="A156" t="s">
        <v>181</v>
      </c>
      <c r="B156">
        <v>1705.8771973</v>
      </c>
      <c r="C156">
        <v>2467.5800780999998</v>
      </c>
      <c r="D156">
        <v>1464.4881591999999</v>
      </c>
      <c r="E156">
        <v>1375.4815673999999</v>
      </c>
      <c r="F156">
        <v>2077.2700195000002</v>
      </c>
      <c r="G156">
        <v>2467.5800780999998</v>
      </c>
      <c r="H156">
        <v>2256.6101073999998</v>
      </c>
      <c r="I156">
        <v>2077.2700195000002</v>
      </c>
      <c r="J156">
        <v>2047.5467529</v>
      </c>
      <c r="L156" t="str">
        <f t="shared" si="17"/>
        <v>07APR2023:11:00:00</v>
      </c>
      <c r="M156">
        <v>11</v>
      </c>
      <c r="N156">
        <f t="shared" si="18"/>
        <v>761.70288079999978</v>
      </c>
      <c r="O156" t="str">
        <f t="shared" si="19"/>
        <v/>
      </c>
      <c r="P156">
        <f t="shared" si="20"/>
        <v>761.70288079999978</v>
      </c>
      <c r="Q156" t="str">
        <f t="shared" si="21"/>
        <v/>
      </c>
      <c r="R156">
        <f t="shared" si="22"/>
        <v>1</v>
      </c>
      <c r="S156">
        <f t="shared" si="23"/>
        <v>44.651683134377741</v>
      </c>
    </row>
    <row r="157" spans="1:19" x14ac:dyDescent="0.3">
      <c r="A157" t="s">
        <v>182</v>
      </c>
      <c r="B157">
        <v>1709.5003661999999</v>
      </c>
      <c r="C157">
        <v>2512.5600586</v>
      </c>
      <c r="D157">
        <v>1475.3974608999999</v>
      </c>
      <c r="E157">
        <v>1379.2766113</v>
      </c>
      <c r="F157">
        <v>2112.9899902000002</v>
      </c>
      <c r="G157">
        <v>2512.5600586</v>
      </c>
      <c r="H157">
        <v>2280</v>
      </c>
      <c r="I157">
        <v>2112.9899902000002</v>
      </c>
      <c r="J157">
        <v>2075.5314941000001</v>
      </c>
      <c r="L157" t="str">
        <f t="shared" si="17"/>
        <v>07APR2023:12:00:00</v>
      </c>
      <c r="M157">
        <v>12</v>
      </c>
      <c r="N157">
        <f t="shared" si="18"/>
        <v>803.05969240000013</v>
      </c>
      <c r="O157" t="str">
        <f t="shared" si="19"/>
        <v/>
      </c>
      <c r="P157">
        <f t="shared" si="20"/>
        <v>803.05969240000013</v>
      </c>
      <c r="Q157" t="str">
        <f t="shared" si="21"/>
        <v/>
      </c>
      <c r="R157">
        <f t="shared" si="22"/>
        <v>1</v>
      </c>
      <c r="S157">
        <f t="shared" si="23"/>
        <v>46.976280805665979</v>
      </c>
    </row>
    <row r="158" spans="1:19" x14ac:dyDescent="0.3">
      <c r="A158" t="s">
        <v>183</v>
      </c>
      <c r="B158">
        <v>1688.8481445</v>
      </c>
      <c r="C158">
        <v>2517.8701172000001</v>
      </c>
      <c r="D158">
        <v>1451.2235106999999</v>
      </c>
      <c r="E158">
        <v>1349.2645264</v>
      </c>
      <c r="F158">
        <v>2117.8898926000002</v>
      </c>
      <c r="G158">
        <v>2517.8701172000001</v>
      </c>
      <c r="H158">
        <v>2276.5700683999999</v>
      </c>
      <c r="I158">
        <v>2117.8898926000002</v>
      </c>
      <c r="J158">
        <v>2072.1586914</v>
      </c>
      <c r="L158" t="str">
        <f t="shared" si="17"/>
        <v>07APR2023:13:00:00</v>
      </c>
      <c r="M158">
        <v>13</v>
      </c>
      <c r="N158">
        <f t="shared" si="18"/>
        <v>829.02197270000011</v>
      </c>
      <c r="O158" t="str">
        <f t="shared" si="19"/>
        <v/>
      </c>
      <c r="P158">
        <f t="shared" si="20"/>
        <v>829.02197270000011</v>
      </c>
      <c r="Q158" t="str">
        <f t="shared" si="21"/>
        <v/>
      </c>
      <c r="R158">
        <f t="shared" si="22"/>
        <v>1</v>
      </c>
      <c r="S158">
        <f t="shared" si="23"/>
        <v>49.088011577585632</v>
      </c>
    </row>
    <row r="159" spans="1:19" x14ac:dyDescent="0.3">
      <c r="A159" t="s">
        <v>184</v>
      </c>
      <c r="B159">
        <v>1669.9522704999999</v>
      </c>
      <c r="C159">
        <v>2498.9199219000002</v>
      </c>
      <c r="D159">
        <v>1467.7395019999999</v>
      </c>
      <c r="E159">
        <v>1369.1071777</v>
      </c>
      <c r="F159">
        <v>2106.5100097999998</v>
      </c>
      <c r="G159">
        <v>2498.9199219000002</v>
      </c>
      <c r="H159">
        <v>2254.4099120999999</v>
      </c>
      <c r="I159">
        <v>2106.5100097999998</v>
      </c>
      <c r="J159">
        <v>2062.3669433999999</v>
      </c>
      <c r="L159" t="str">
        <f t="shared" si="17"/>
        <v>07APR2023:14:00:00</v>
      </c>
      <c r="M159">
        <v>14</v>
      </c>
      <c r="N159">
        <f t="shared" si="18"/>
        <v>828.96765140000025</v>
      </c>
      <c r="O159" t="str">
        <f t="shared" si="19"/>
        <v/>
      </c>
      <c r="P159">
        <f t="shared" si="20"/>
        <v>828.96765140000025</v>
      </c>
      <c r="Q159" t="str">
        <f t="shared" si="21"/>
        <v/>
      </c>
      <c r="R159">
        <f t="shared" si="22"/>
        <v>1</v>
      </c>
      <c r="S159">
        <f t="shared" si="23"/>
        <v>49.640200264633869</v>
      </c>
    </row>
    <row r="160" spans="1:19" x14ac:dyDescent="0.3">
      <c r="A160" t="s">
        <v>185</v>
      </c>
      <c r="B160">
        <v>1630.7468262</v>
      </c>
      <c r="C160">
        <v>2487.6599120999999</v>
      </c>
      <c r="D160">
        <v>1475.8737793</v>
      </c>
      <c r="E160">
        <v>1382.9467772999999</v>
      </c>
      <c r="F160">
        <v>2096.8100586</v>
      </c>
      <c r="G160">
        <v>2487.6599120999999</v>
      </c>
      <c r="H160">
        <v>2251.1999512000002</v>
      </c>
      <c r="I160">
        <v>2096.8100586</v>
      </c>
      <c r="J160">
        <v>2058.0246582</v>
      </c>
      <c r="L160" t="str">
        <f t="shared" si="17"/>
        <v>07APR2023:15:00:00</v>
      </c>
      <c r="M160">
        <v>15</v>
      </c>
      <c r="N160">
        <f t="shared" si="18"/>
        <v>856.91308589999994</v>
      </c>
      <c r="O160" t="str">
        <f t="shared" si="19"/>
        <v/>
      </c>
      <c r="P160">
        <f t="shared" si="20"/>
        <v>856.91308589999994</v>
      </c>
      <c r="Q160" t="str">
        <f t="shared" si="21"/>
        <v/>
      </c>
      <c r="R160">
        <f t="shared" si="22"/>
        <v>1</v>
      </c>
      <c r="S160">
        <f t="shared" si="23"/>
        <v>52.547279082970618</v>
      </c>
    </row>
    <row r="161" spans="1:19" x14ac:dyDescent="0.3">
      <c r="A161" t="s">
        <v>186</v>
      </c>
      <c r="B161">
        <v>1598.3190918</v>
      </c>
      <c r="C161">
        <v>2435.7900390999998</v>
      </c>
      <c r="D161">
        <v>1452.4852295000001</v>
      </c>
      <c r="E161">
        <v>1342.7395019999999</v>
      </c>
      <c r="F161">
        <v>2061.8999023000001</v>
      </c>
      <c r="G161">
        <v>2435.7900390999998</v>
      </c>
      <c r="H161">
        <v>2205.1599120999999</v>
      </c>
      <c r="I161">
        <v>2061.8999023000001</v>
      </c>
      <c r="J161">
        <v>2020.3840332</v>
      </c>
      <c r="L161" t="str">
        <f t="shared" si="17"/>
        <v>07APR2023:16:00:00</v>
      </c>
      <c r="M161">
        <v>16</v>
      </c>
      <c r="N161">
        <f t="shared" si="18"/>
        <v>837.47094729999981</v>
      </c>
      <c r="O161" t="str">
        <f t="shared" si="19"/>
        <v/>
      </c>
      <c r="P161">
        <f t="shared" si="20"/>
        <v>837.47094729999981</v>
      </c>
      <c r="Q161" t="str">
        <f t="shared" si="21"/>
        <v/>
      </c>
      <c r="R161">
        <f t="shared" si="22"/>
        <v>1</v>
      </c>
      <c r="S161">
        <f t="shared" si="23"/>
        <v>52.396980777903003</v>
      </c>
    </row>
    <row r="162" spans="1:19" x14ac:dyDescent="0.3">
      <c r="A162" t="s">
        <v>187</v>
      </c>
      <c r="B162">
        <v>1600.6572266000001</v>
      </c>
      <c r="C162">
        <v>2371.6999512000002</v>
      </c>
      <c r="D162">
        <v>1455.7576904</v>
      </c>
      <c r="E162">
        <v>1337.0233154</v>
      </c>
      <c r="F162">
        <v>2008.8499756000001</v>
      </c>
      <c r="G162">
        <v>2371.6999512000002</v>
      </c>
      <c r="H162">
        <v>2165.0200195000002</v>
      </c>
      <c r="I162">
        <v>2008.8499756000001</v>
      </c>
      <c r="J162">
        <v>1981.3676757999999</v>
      </c>
      <c r="L162" t="str">
        <f t="shared" si="17"/>
        <v>07APR2023:17:00:00</v>
      </c>
      <c r="M162">
        <v>17</v>
      </c>
      <c r="N162">
        <f t="shared" si="18"/>
        <v>771.04272460000016</v>
      </c>
      <c r="O162" t="str">
        <f t="shared" si="19"/>
        <v/>
      </c>
      <c r="P162">
        <f t="shared" si="20"/>
        <v>771.04272460000016</v>
      </c>
      <c r="Q162" t="str">
        <f t="shared" si="21"/>
        <v/>
      </c>
      <c r="R162">
        <f t="shared" si="22"/>
        <v>1</v>
      </c>
      <c r="S162">
        <f t="shared" si="23"/>
        <v>48.170383501644082</v>
      </c>
    </row>
    <row r="163" spans="1:19" x14ac:dyDescent="0.3">
      <c r="A163" t="s">
        <v>188</v>
      </c>
      <c r="B163">
        <v>1605.2176514</v>
      </c>
      <c r="C163">
        <v>2362.9199219000002</v>
      </c>
      <c r="D163">
        <v>1447.9863281</v>
      </c>
      <c r="E163">
        <v>1315.6108397999999</v>
      </c>
      <c r="F163">
        <v>1994.9799805</v>
      </c>
      <c r="G163">
        <v>2362.9199219000002</v>
      </c>
      <c r="H163">
        <v>2175.0500487999998</v>
      </c>
      <c r="I163">
        <v>1994.9799805</v>
      </c>
      <c r="J163">
        <v>1976.3963623</v>
      </c>
      <c r="L163" t="str">
        <f t="shared" si="17"/>
        <v>07APR2023:18:00:00</v>
      </c>
      <c r="M163">
        <v>18</v>
      </c>
      <c r="N163">
        <f t="shared" si="18"/>
        <v>757.70227050000017</v>
      </c>
      <c r="O163" t="str">
        <f t="shared" si="19"/>
        <v/>
      </c>
      <c r="P163">
        <f t="shared" si="20"/>
        <v>757.70227050000017</v>
      </c>
      <c r="Q163" t="str">
        <f t="shared" si="21"/>
        <v/>
      </c>
      <c r="R163">
        <f t="shared" si="22"/>
        <v>1</v>
      </c>
      <c r="S163">
        <f t="shared" si="23"/>
        <v>47.202463157514231</v>
      </c>
    </row>
    <row r="164" spans="1:19" x14ac:dyDescent="0.3">
      <c r="A164" t="s">
        <v>189</v>
      </c>
      <c r="B164">
        <v>1561.9316406</v>
      </c>
      <c r="C164">
        <v>2331.3898926000002</v>
      </c>
      <c r="D164">
        <v>1418.0168457</v>
      </c>
      <c r="E164">
        <v>1286.2843018000001</v>
      </c>
      <c r="F164">
        <v>1965.0600586</v>
      </c>
      <c r="G164">
        <v>2331.3898926000002</v>
      </c>
      <c r="H164">
        <v>2161.1699219000002</v>
      </c>
      <c r="I164">
        <v>1965.0600586</v>
      </c>
      <c r="J164">
        <v>1951.1174315999999</v>
      </c>
      <c r="L164" t="str">
        <f t="shared" si="17"/>
        <v>07APR2023:19:00:00</v>
      </c>
      <c r="M164">
        <v>19</v>
      </c>
      <c r="N164">
        <f t="shared" si="18"/>
        <v>769.45825200000013</v>
      </c>
      <c r="O164" t="str">
        <f t="shared" si="19"/>
        <v/>
      </c>
      <c r="P164">
        <f t="shared" si="20"/>
        <v>769.45825200000013</v>
      </c>
      <c r="Q164" t="str">
        <f t="shared" si="21"/>
        <v/>
      </c>
      <c r="R164">
        <f t="shared" si="22"/>
        <v>1</v>
      </c>
      <c r="S164">
        <f t="shared" si="23"/>
        <v>49.263247635115491</v>
      </c>
    </row>
    <row r="165" spans="1:19" x14ac:dyDescent="0.3">
      <c r="A165" t="s">
        <v>190</v>
      </c>
      <c r="B165">
        <v>1565.0050048999999</v>
      </c>
      <c r="C165">
        <v>2293.8798827999999</v>
      </c>
      <c r="D165">
        <v>1388.2249756000001</v>
      </c>
      <c r="E165">
        <v>1267.1898193</v>
      </c>
      <c r="F165">
        <v>1933.0600586</v>
      </c>
      <c r="G165">
        <v>2293.8798827999999</v>
      </c>
      <c r="H165">
        <v>2136.0200195000002</v>
      </c>
      <c r="I165">
        <v>1933.0600586</v>
      </c>
      <c r="J165">
        <v>1921.0629882999999</v>
      </c>
      <c r="L165" t="str">
        <f t="shared" si="17"/>
        <v>07APR2023:20:00:00</v>
      </c>
      <c r="M165">
        <v>20</v>
      </c>
      <c r="N165">
        <f t="shared" si="18"/>
        <v>728.8748779</v>
      </c>
      <c r="O165" t="str">
        <f t="shared" si="19"/>
        <v/>
      </c>
      <c r="P165">
        <f t="shared" si="20"/>
        <v>728.8748779</v>
      </c>
      <c r="Q165" t="str">
        <f t="shared" si="21"/>
        <v/>
      </c>
      <c r="R165">
        <f t="shared" si="22"/>
        <v>1</v>
      </c>
      <c r="S165">
        <f t="shared" si="23"/>
        <v>46.57332568380977</v>
      </c>
    </row>
    <row r="166" spans="1:19" x14ac:dyDescent="0.3">
      <c r="A166" t="s">
        <v>191</v>
      </c>
      <c r="B166">
        <v>1585.9523925999999</v>
      </c>
      <c r="C166">
        <v>2336.6499023000001</v>
      </c>
      <c r="D166">
        <v>1399.7242432</v>
      </c>
      <c r="E166">
        <v>1287.1781006000001</v>
      </c>
      <c r="F166">
        <v>1962.5699463000001</v>
      </c>
      <c r="G166">
        <v>2336.6499023000001</v>
      </c>
      <c r="H166">
        <v>2180.8300780999998</v>
      </c>
      <c r="I166">
        <v>1962.5699463000001</v>
      </c>
      <c r="J166">
        <v>1952.8868408000001</v>
      </c>
      <c r="L166" t="str">
        <f t="shared" si="17"/>
        <v>07APR2023:21:00:00</v>
      </c>
      <c r="M166">
        <v>21</v>
      </c>
      <c r="N166">
        <f t="shared" si="18"/>
        <v>750.69750970000018</v>
      </c>
      <c r="O166" t="str">
        <f t="shared" si="19"/>
        <v/>
      </c>
      <c r="P166">
        <f t="shared" si="20"/>
        <v>750.69750970000018</v>
      </c>
      <c r="Q166" t="str">
        <f t="shared" si="21"/>
        <v/>
      </c>
      <c r="R166">
        <f t="shared" si="22"/>
        <v>1</v>
      </c>
      <c r="S166">
        <f t="shared" si="23"/>
        <v>47.33417681405377</v>
      </c>
    </row>
    <row r="167" spans="1:19" x14ac:dyDescent="0.3">
      <c r="A167" t="s">
        <v>192</v>
      </c>
      <c r="B167">
        <v>1543.5888672000001</v>
      </c>
      <c r="C167">
        <v>2320.8200683999999</v>
      </c>
      <c r="D167">
        <v>1360.2004394999999</v>
      </c>
      <c r="E167">
        <v>1259.5458983999999</v>
      </c>
      <c r="F167">
        <v>1948.1099853999999</v>
      </c>
      <c r="G167">
        <v>2320.8200683999999</v>
      </c>
      <c r="H167">
        <v>2174</v>
      </c>
      <c r="I167">
        <v>1948.1099853999999</v>
      </c>
      <c r="J167">
        <v>1935.5661620999999</v>
      </c>
      <c r="L167" t="str">
        <f t="shared" si="17"/>
        <v>07APR2023:22:00:00</v>
      </c>
      <c r="M167">
        <v>22</v>
      </c>
      <c r="N167">
        <f t="shared" si="18"/>
        <v>777.23120119999976</v>
      </c>
      <c r="O167" t="str">
        <f t="shared" si="19"/>
        <v/>
      </c>
      <c r="P167">
        <f t="shared" si="20"/>
        <v>777.23120119999976</v>
      </c>
      <c r="Q167" t="str">
        <f t="shared" si="21"/>
        <v/>
      </c>
      <c r="R167">
        <f t="shared" si="22"/>
        <v>1</v>
      </c>
      <c r="S167">
        <f t="shared" si="23"/>
        <v>50.35221604117045</v>
      </c>
    </row>
    <row r="168" spans="1:19" x14ac:dyDescent="0.3">
      <c r="A168" t="s">
        <v>193</v>
      </c>
      <c r="B168">
        <v>1508.9584961</v>
      </c>
      <c r="C168">
        <v>2146.5400390999998</v>
      </c>
      <c r="D168">
        <v>1309.4169922000001</v>
      </c>
      <c r="E168">
        <v>1209.0384521000001</v>
      </c>
      <c r="F168">
        <v>1829.7299805</v>
      </c>
      <c r="G168">
        <v>2146.5400390999998</v>
      </c>
      <c r="H168">
        <v>2019.9899902</v>
      </c>
      <c r="I168">
        <v>1829.7299805</v>
      </c>
      <c r="J168">
        <v>1814.4262695</v>
      </c>
      <c r="L168" t="str">
        <f t="shared" si="17"/>
        <v>07APR2023:23:00:00</v>
      </c>
      <c r="M168">
        <v>23</v>
      </c>
      <c r="N168">
        <f t="shared" si="18"/>
        <v>637.58154299999978</v>
      </c>
      <c r="O168" t="str">
        <f t="shared" si="19"/>
        <v/>
      </c>
      <c r="P168">
        <f t="shared" si="20"/>
        <v>637.58154299999978</v>
      </c>
      <c r="Q168" t="str">
        <f t="shared" si="21"/>
        <v/>
      </c>
      <c r="R168">
        <f t="shared" si="22"/>
        <v>1</v>
      </c>
      <c r="S168">
        <f t="shared" si="23"/>
        <v>42.253086791178831</v>
      </c>
    </row>
    <row r="169" spans="1:19" x14ac:dyDescent="0.3">
      <c r="A169" t="s">
        <v>194</v>
      </c>
      <c r="B169">
        <v>1442.7266846</v>
      </c>
      <c r="C169">
        <v>1978.3399658000001</v>
      </c>
      <c r="D169">
        <v>1250.5858154</v>
      </c>
      <c r="E169">
        <v>1160.3546143000001</v>
      </c>
      <c r="F169">
        <v>1719.9799805</v>
      </c>
      <c r="G169">
        <v>1978.3399658000001</v>
      </c>
      <c r="H169">
        <v>1869.4200439000001</v>
      </c>
      <c r="I169">
        <v>1719.9799805</v>
      </c>
      <c r="J169">
        <v>1696.7691649999999</v>
      </c>
      <c r="L169" t="str">
        <f t="shared" si="17"/>
        <v>08APR2023:00:00:00</v>
      </c>
      <c r="M169">
        <v>24</v>
      </c>
      <c r="N169">
        <f t="shared" si="18"/>
        <v>535.61328120000007</v>
      </c>
      <c r="O169" t="str">
        <f t="shared" si="19"/>
        <v/>
      </c>
      <c r="P169">
        <f t="shared" si="20"/>
        <v>535.61328120000007</v>
      </c>
      <c r="Q169" t="str">
        <f t="shared" si="21"/>
        <v/>
      </c>
      <c r="R169">
        <f t="shared" si="22"/>
        <v>1</v>
      </c>
      <c r="S169">
        <f t="shared" si="23"/>
        <v>37.125069281469649</v>
      </c>
    </row>
    <row r="170" spans="1:19" x14ac:dyDescent="0.3">
      <c r="A170" t="s">
        <v>195</v>
      </c>
      <c r="B170">
        <v>1379.8332519999999</v>
      </c>
      <c r="C170">
        <v>1445.7900391000001</v>
      </c>
      <c r="D170">
        <v>1165.1854248</v>
      </c>
      <c r="E170">
        <v>1032.7448730000001</v>
      </c>
      <c r="F170">
        <v>1441.9799805</v>
      </c>
      <c r="G170">
        <v>1445.7900391000001</v>
      </c>
      <c r="H170">
        <v>1537.2399902</v>
      </c>
      <c r="I170">
        <v>1451.8199463000001</v>
      </c>
      <c r="J170">
        <v>1418.5321045000001</v>
      </c>
      <c r="L170" t="str">
        <f t="shared" si="17"/>
        <v>08APR2023:01:00:00</v>
      </c>
      <c r="M170">
        <v>1</v>
      </c>
      <c r="N170">
        <f t="shared" si="18"/>
        <v>65.956787100000156</v>
      </c>
      <c r="O170" t="str">
        <f t="shared" si="19"/>
        <v/>
      </c>
      <c r="P170">
        <f t="shared" si="20"/>
        <v>65.956787100000156</v>
      </c>
      <c r="Q170" t="str">
        <f t="shared" si="21"/>
        <v/>
      </c>
      <c r="R170">
        <f t="shared" si="22"/>
        <v>1</v>
      </c>
      <c r="S170">
        <f t="shared" si="23"/>
        <v>4.7800549091275384</v>
      </c>
    </row>
    <row r="171" spans="1:19" x14ac:dyDescent="0.3">
      <c r="A171" t="s">
        <v>196</v>
      </c>
      <c r="B171">
        <v>1316.8044434000001</v>
      </c>
      <c r="C171">
        <v>1350.0600586</v>
      </c>
      <c r="D171">
        <v>1124.1177978999999</v>
      </c>
      <c r="E171">
        <v>985.80883788999995</v>
      </c>
      <c r="F171">
        <v>1348.6300048999999</v>
      </c>
      <c r="G171">
        <v>1350.0600586</v>
      </c>
      <c r="H171">
        <v>1437.6600341999999</v>
      </c>
      <c r="I171">
        <v>1387.9899902</v>
      </c>
      <c r="J171">
        <v>1342.3875731999999</v>
      </c>
      <c r="L171" t="str">
        <f t="shared" si="17"/>
        <v>08APR2023:02:00:00</v>
      </c>
      <c r="M171">
        <v>2</v>
      </c>
      <c r="N171">
        <f t="shared" si="18"/>
        <v>33.255615199999966</v>
      </c>
      <c r="O171" t="str">
        <f t="shared" si="19"/>
        <v/>
      </c>
      <c r="P171">
        <f t="shared" si="20"/>
        <v>33.255615199999966</v>
      </c>
      <c r="Q171" t="str">
        <f t="shared" si="21"/>
        <v/>
      </c>
      <c r="R171">
        <f t="shared" si="22"/>
        <v>1</v>
      </c>
      <c r="S171">
        <f t="shared" si="23"/>
        <v>2.525478659088793</v>
      </c>
    </row>
    <row r="172" spans="1:19" x14ac:dyDescent="0.3">
      <c r="A172" t="s">
        <v>197</v>
      </c>
      <c r="B172">
        <v>1313.2312012</v>
      </c>
      <c r="C172">
        <v>1292.5699463000001</v>
      </c>
      <c r="D172">
        <v>1102.2556152</v>
      </c>
      <c r="E172">
        <v>962.12097168000003</v>
      </c>
      <c r="F172">
        <v>1295.7600098</v>
      </c>
      <c r="G172">
        <v>1292.5699463000001</v>
      </c>
      <c r="H172">
        <v>1375.1800536999999</v>
      </c>
      <c r="I172">
        <v>1351.7399902</v>
      </c>
      <c r="J172">
        <v>1297.3601074000001</v>
      </c>
      <c r="L172" t="str">
        <f t="shared" si="17"/>
        <v>08APR2023:03:00:00</v>
      </c>
      <c r="M172">
        <v>3</v>
      </c>
      <c r="N172">
        <f t="shared" si="18"/>
        <v>-20.661254899999904</v>
      </c>
      <c r="O172">
        <f t="shared" si="19"/>
        <v>-20.661254899999904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1.5733143471705617</v>
      </c>
    </row>
    <row r="173" spans="1:19" x14ac:dyDescent="0.3">
      <c r="A173" t="s">
        <v>198</v>
      </c>
      <c r="B173">
        <v>1303.4349365</v>
      </c>
      <c r="C173">
        <v>1288.2600098</v>
      </c>
      <c r="D173">
        <v>1092.3164062999999</v>
      </c>
      <c r="E173">
        <v>947.15679932</v>
      </c>
      <c r="F173">
        <v>1288.9200439000001</v>
      </c>
      <c r="G173">
        <v>1288.2600098</v>
      </c>
      <c r="H173">
        <v>1388.7199707</v>
      </c>
      <c r="I173">
        <v>1355.4699707</v>
      </c>
      <c r="J173">
        <v>1299.4382324000001</v>
      </c>
      <c r="L173" t="str">
        <f t="shared" si="17"/>
        <v>08APR2023:04:00:00</v>
      </c>
      <c r="M173">
        <v>4</v>
      </c>
      <c r="N173">
        <f t="shared" si="18"/>
        <v>-15.174926700000015</v>
      </c>
      <c r="O173">
        <f t="shared" si="19"/>
        <v>-15.174926700000015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1.1642258677481763</v>
      </c>
    </row>
    <row r="174" spans="1:19" x14ac:dyDescent="0.3">
      <c r="A174" t="s">
        <v>199</v>
      </c>
      <c r="B174">
        <v>1239.1815185999999</v>
      </c>
      <c r="C174">
        <v>1283.6099853999999</v>
      </c>
      <c r="D174">
        <v>1089.465332</v>
      </c>
      <c r="E174">
        <v>949.72937012</v>
      </c>
      <c r="F174">
        <v>1281.0799560999999</v>
      </c>
      <c r="G174">
        <v>1283.6099853999999</v>
      </c>
      <c r="H174">
        <v>1392.7600098</v>
      </c>
      <c r="I174">
        <v>1357.2700195</v>
      </c>
      <c r="J174">
        <v>1299.3710937999999</v>
      </c>
      <c r="L174" t="str">
        <f t="shared" si="17"/>
        <v>08APR2023:05:00:00</v>
      </c>
      <c r="M174">
        <v>5</v>
      </c>
      <c r="N174">
        <f t="shared" si="18"/>
        <v>44.428466800000024</v>
      </c>
      <c r="O174" t="str">
        <f t="shared" si="19"/>
        <v/>
      </c>
      <c r="P174">
        <f t="shared" si="20"/>
        <v>44.428466800000024</v>
      </c>
      <c r="Q174" t="str">
        <f t="shared" si="21"/>
        <v/>
      </c>
      <c r="R174">
        <f t="shared" si="22"/>
        <v>1</v>
      </c>
      <c r="S174">
        <f t="shared" si="23"/>
        <v>3.5853074092159098</v>
      </c>
    </row>
    <row r="175" spans="1:19" x14ac:dyDescent="0.3">
      <c r="A175" t="s">
        <v>200</v>
      </c>
      <c r="B175">
        <v>1232.9713135</v>
      </c>
      <c r="C175">
        <v>1335.2800293</v>
      </c>
      <c r="D175">
        <v>1128.4519043</v>
      </c>
      <c r="E175">
        <v>983.35888671999999</v>
      </c>
      <c r="F175">
        <v>1321.9899902</v>
      </c>
      <c r="G175">
        <v>1335.2800293</v>
      </c>
      <c r="H175">
        <v>1452.0500488</v>
      </c>
      <c r="I175">
        <v>1398.4499512</v>
      </c>
      <c r="J175">
        <v>1346.5675048999999</v>
      </c>
      <c r="L175" t="str">
        <f t="shared" si="17"/>
        <v>08APR2023:06:00:00</v>
      </c>
      <c r="M175">
        <v>6</v>
      </c>
      <c r="N175">
        <f t="shared" si="18"/>
        <v>102.30871580000007</v>
      </c>
      <c r="O175" t="str">
        <f t="shared" si="19"/>
        <v/>
      </c>
      <c r="P175">
        <f t="shared" si="20"/>
        <v>102.30871580000007</v>
      </c>
      <c r="Q175" t="str">
        <f t="shared" si="21"/>
        <v/>
      </c>
      <c r="R175">
        <f t="shared" si="22"/>
        <v>1</v>
      </c>
      <c r="S175">
        <f t="shared" si="23"/>
        <v>8.2977369124330451</v>
      </c>
    </row>
    <row r="176" spans="1:19" x14ac:dyDescent="0.3">
      <c r="A176" t="s">
        <v>201</v>
      </c>
      <c r="B176">
        <v>1272.2717285000001</v>
      </c>
      <c r="C176">
        <v>1462.0999756000001</v>
      </c>
      <c r="D176">
        <v>1183.4177245999999</v>
      </c>
      <c r="E176">
        <v>1025.0699463000001</v>
      </c>
      <c r="F176">
        <v>1434.5300293</v>
      </c>
      <c r="G176">
        <v>1462.0999756000001</v>
      </c>
      <c r="H176">
        <v>1592.2399902</v>
      </c>
      <c r="I176">
        <v>1495.1099853999999</v>
      </c>
      <c r="J176">
        <v>1452.5515137</v>
      </c>
      <c r="L176" t="str">
        <f t="shared" si="17"/>
        <v>08APR2023:07:00:00</v>
      </c>
      <c r="M176">
        <v>7</v>
      </c>
      <c r="N176">
        <f t="shared" si="18"/>
        <v>189.8282471</v>
      </c>
      <c r="O176" t="str">
        <f t="shared" si="19"/>
        <v/>
      </c>
      <c r="P176">
        <f t="shared" si="20"/>
        <v>189.8282471</v>
      </c>
      <c r="Q176" t="str">
        <f t="shared" si="21"/>
        <v/>
      </c>
      <c r="R176">
        <f t="shared" si="22"/>
        <v>1</v>
      </c>
      <c r="S176">
        <f t="shared" si="23"/>
        <v>14.920416987006874</v>
      </c>
    </row>
    <row r="177" spans="1:19" x14ac:dyDescent="0.3">
      <c r="A177" t="s">
        <v>202</v>
      </c>
      <c r="B177">
        <v>1326.8571777</v>
      </c>
      <c r="C177">
        <v>1576.1999512</v>
      </c>
      <c r="D177">
        <v>1234.0822754000001</v>
      </c>
      <c r="E177">
        <v>1076.4072266000001</v>
      </c>
      <c r="F177">
        <v>1536.9699707</v>
      </c>
      <c r="G177">
        <v>1576.1999512</v>
      </c>
      <c r="H177">
        <v>1694.8399658000001</v>
      </c>
      <c r="I177">
        <v>1566.7900391000001</v>
      </c>
      <c r="J177">
        <v>1536.6224365</v>
      </c>
      <c r="L177" t="str">
        <f t="shared" si="17"/>
        <v>08APR2023:08:00:00</v>
      </c>
      <c r="M177">
        <v>8</v>
      </c>
      <c r="N177">
        <f t="shared" si="18"/>
        <v>249.34277350000002</v>
      </c>
      <c r="O177" t="str">
        <f t="shared" si="19"/>
        <v/>
      </c>
      <c r="P177">
        <f t="shared" si="20"/>
        <v>249.34277350000002</v>
      </c>
      <c r="Q177" t="str">
        <f t="shared" si="21"/>
        <v/>
      </c>
      <c r="R177">
        <f t="shared" si="22"/>
        <v>1</v>
      </c>
      <c r="S177">
        <f t="shared" si="23"/>
        <v>18.791982866778142</v>
      </c>
    </row>
    <row r="178" spans="1:19" x14ac:dyDescent="0.3">
      <c r="A178" t="s">
        <v>203</v>
      </c>
      <c r="B178">
        <v>1390.5096435999999</v>
      </c>
      <c r="C178">
        <v>1688.7199707</v>
      </c>
      <c r="D178">
        <v>1297.9661865</v>
      </c>
      <c r="E178">
        <v>1143.878418</v>
      </c>
      <c r="F178">
        <v>1651.4399414</v>
      </c>
      <c r="G178">
        <v>1688.7199707</v>
      </c>
      <c r="H178">
        <v>1788.2399902</v>
      </c>
      <c r="I178">
        <v>1645.5899658000001</v>
      </c>
      <c r="J178">
        <v>1623.7583007999999</v>
      </c>
      <c r="L178" t="str">
        <f t="shared" si="17"/>
        <v>08APR2023:09:00:00</v>
      </c>
      <c r="M178">
        <v>9</v>
      </c>
      <c r="N178">
        <f t="shared" si="18"/>
        <v>298.21032710000009</v>
      </c>
      <c r="O178" t="str">
        <f t="shared" si="19"/>
        <v/>
      </c>
      <c r="P178">
        <f t="shared" si="20"/>
        <v>298.21032710000009</v>
      </c>
      <c r="Q178" t="str">
        <f t="shared" si="21"/>
        <v/>
      </c>
      <c r="R178">
        <f t="shared" si="22"/>
        <v>1</v>
      </c>
      <c r="S178">
        <f t="shared" si="23"/>
        <v>21.446117146511828</v>
      </c>
    </row>
    <row r="179" spans="1:19" x14ac:dyDescent="0.3">
      <c r="A179" t="s">
        <v>204</v>
      </c>
      <c r="B179">
        <v>1472.7076416</v>
      </c>
      <c r="C179">
        <v>1711</v>
      </c>
      <c r="D179">
        <v>1329.4730225000001</v>
      </c>
      <c r="E179">
        <v>1180.2811279</v>
      </c>
      <c r="F179">
        <v>1701.6099853999999</v>
      </c>
      <c r="G179">
        <v>1711</v>
      </c>
      <c r="H179">
        <v>1828.1700439000001</v>
      </c>
      <c r="I179">
        <v>1706.1400146000001</v>
      </c>
      <c r="J179">
        <v>1667.4487305</v>
      </c>
      <c r="L179" t="str">
        <f t="shared" si="17"/>
        <v>08APR2023:10:00:00</v>
      </c>
      <c r="M179">
        <v>10</v>
      </c>
      <c r="N179">
        <f t="shared" si="18"/>
        <v>238.29235840000001</v>
      </c>
      <c r="O179" t="str">
        <f t="shared" si="19"/>
        <v/>
      </c>
      <c r="P179">
        <f t="shared" si="20"/>
        <v>238.29235840000001</v>
      </c>
      <c r="Q179" t="str">
        <f t="shared" si="21"/>
        <v/>
      </c>
      <c r="R179">
        <f t="shared" si="22"/>
        <v>1</v>
      </c>
      <c r="S179">
        <f t="shared" si="23"/>
        <v>16.180561006739332</v>
      </c>
    </row>
    <row r="180" spans="1:19" x14ac:dyDescent="0.3">
      <c r="A180" t="s">
        <v>205</v>
      </c>
      <c r="B180">
        <v>1483.8803711</v>
      </c>
      <c r="C180">
        <v>1675.6700439000001</v>
      </c>
      <c r="D180">
        <v>1359.8815918</v>
      </c>
      <c r="E180">
        <v>1203.7218018000001</v>
      </c>
      <c r="F180">
        <v>1693.4399414</v>
      </c>
      <c r="G180">
        <v>1675.6700439000001</v>
      </c>
      <c r="H180">
        <v>1810.1899414</v>
      </c>
      <c r="I180">
        <v>1720.5400391000001</v>
      </c>
      <c r="J180">
        <v>1668.1064452999999</v>
      </c>
      <c r="L180" t="str">
        <f t="shared" si="17"/>
        <v>08APR2023:11:00:00</v>
      </c>
      <c r="M180">
        <v>11</v>
      </c>
      <c r="N180">
        <f t="shared" si="18"/>
        <v>191.78967280000006</v>
      </c>
      <c r="O180" t="str">
        <f t="shared" si="19"/>
        <v/>
      </c>
      <c r="P180">
        <f t="shared" si="20"/>
        <v>191.78967280000006</v>
      </c>
      <c r="Q180" t="str">
        <f t="shared" si="21"/>
        <v/>
      </c>
      <c r="R180">
        <f t="shared" si="22"/>
        <v>1</v>
      </c>
      <c r="S180">
        <f t="shared" si="23"/>
        <v>12.924874304916267</v>
      </c>
    </row>
    <row r="181" spans="1:19" x14ac:dyDescent="0.3">
      <c r="A181" t="s">
        <v>206</v>
      </c>
      <c r="B181">
        <v>1459.6772461</v>
      </c>
      <c r="C181">
        <v>1652.0600586</v>
      </c>
      <c r="D181">
        <v>1356.2697754000001</v>
      </c>
      <c r="E181">
        <v>1205.9796143000001</v>
      </c>
      <c r="F181">
        <v>1695.3399658000001</v>
      </c>
      <c r="G181">
        <v>1652.0600586</v>
      </c>
      <c r="H181">
        <v>1788.2600098</v>
      </c>
      <c r="I181">
        <v>1721.7299805</v>
      </c>
      <c r="J181">
        <v>1658.9909668</v>
      </c>
      <c r="L181" t="str">
        <f t="shared" si="17"/>
        <v>08APR2023:12:00:00</v>
      </c>
      <c r="M181">
        <v>12</v>
      </c>
      <c r="N181">
        <f t="shared" si="18"/>
        <v>192.3828125</v>
      </c>
      <c r="O181" t="str">
        <f t="shared" si="19"/>
        <v/>
      </c>
      <c r="P181">
        <f t="shared" si="20"/>
        <v>192.3828125</v>
      </c>
      <c r="Q181" t="str">
        <f t="shared" si="21"/>
        <v/>
      </c>
      <c r="R181">
        <f t="shared" si="22"/>
        <v>1</v>
      </c>
      <c r="S181">
        <f t="shared" si="23"/>
        <v>13.179818553314639</v>
      </c>
    </row>
    <row r="182" spans="1:19" x14ac:dyDescent="0.3">
      <c r="A182" t="s">
        <v>207</v>
      </c>
      <c r="B182">
        <v>1429.8106689000001</v>
      </c>
      <c r="C182">
        <v>1580.1199951000001</v>
      </c>
      <c r="D182">
        <v>1331.5280762</v>
      </c>
      <c r="E182">
        <v>1199.4012451000001</v>
      </c>
      <c r="F182">
        <v>1637.5300293</v>
      </c>
      <c r="G182">
        <v>1580.1199951000001</v>
      </c>
      <c r="H182">
        <v>1721.9499512</v>
      </c>
      <c r="I182">
        <v>1682.6199951000001</v>
      </c>
      <c r="J182">
        <v>1609.4417725000001</v>
      </c>
      <c r="L182" t="str">
        <f t="shared" si="17"/>
        <v>08APR2023:13:00:00</v>
      </c>
      <c r="M182">
        <v>13</v>
      </c>
      <c r="N182">
        <f t="shared" si="18"/>
        <v>150.30932619999999</v>
      </c>
      <c r="O182" t="str">
        <f t="shared" si="19"/>
        <v/>
      </c>
      <c r="P182">
        <f t="shared" si="20"/>
        <v>150.30932619999999</v>
      </c>
      <c r="Q182" t="str">
        <f t="shared" si="21"/>
        <v/>
      </c>
      <c r="R182">
        <f t="shared" si="22"/>
        <v>1</v>
      </c>
      <c r="S182">
        <f t="shared" si="23"/>
        <v>10.512533545132786</v>
      </c>
    </row>
    <row r="183" spans="1:19" x14ac:dyDescent="0.3">
      <c r="A183" t="s">
        <v>208</v>
      </c>
      <c r="B183">
        <v>1412.8101807</v>
      </c>
      <c r="C183">
        <v>1521.5899658000001</v>
      </c>
      <c r="D183">
        <v>1332.1612548999999</v>
      </c>
      <c r="E183">
        <v>1208.4921875</v>
      </c>
      <c r="F183">
        <v>1590.6800536999999</v>
      </c>
      <c r="G183">
        <v>1521.5899658000001</v>
      </c>
      <c r="H183">
        <v>1672.8699951000001</v>
      </c>
      <c r="I183">
        <v>1658.5500488</v>
      </c>
      <c r="J183">
        <v>1577.0853271000001</v>
      </c>
      <c r="L183" t="str">
        <f t="shared" si="17"/>
        <v>08APR2023:14:00:00</v>
      </c>
      <c r="M183">
        <v>14</v>
      </c>
      <c r="N183">
        <f t="shared" si="18"/>
        <v>108.77978510000003</v>
      </c>
      <c r="O183" t="str">
        <f t="shared" si="19"/>
        <v/>
      </c>
      <c r="P183">
        <f t="shared" si="20"/>
        <v>108.77978510000003</v>
      </c>
      <c r="Q183" t="str">
        <f t="shared" si="21"/>
        <v/>
      </c>
      <c r="R183">
        <f t="shared" si="22"/>
        <v>1</v>
      </c>
      <c r="S183">
        <f t="shared" si="23"/>
        <v>7.6995329299016868</v>
      </c>
    </row>
    <row r="184" spans="1:19" x14ac:dyDescent="0.3">
      <c r="A184" t="s">
        <v>209</v>
      </c>
      <c r="B184">
        <v>1411.1800536999999</v>
      </c>
      <c r="C184">
        <v>1456.3599853999999</v>
      </c>
      <c r="D184">
        <v>1345.3106689000001</v>
      </c>
      <c r="E184">
        <v>1223.9033202999999</v>
      </c>
      <c r="F184">
        <v>1514.9899902</v>
      </c>
      <c r="G184">
        <v>1456.3599853999999</v>
      </c>
      <c r="H184">
        <v>1589.1600341999999</v>
      </c>
      <c r="I184">
        <v>1591.6199951000001</v>
      </c>
      <c r="J184">
        <v>1520.4311522999999</v>
      </c>
      <c r="L184" t="str">
        <f t="shared" si="17"/>
        <v>08APR2023:15:00:00</v>
      </c>
      <c r="M184">
        <v>15</v>
      </c>
      <c r="N184">
        <f t="shared" si="18"/>
        <v>45.179931699999997</v>
      </c>
      <c r="O184" t="str">
        <f t="shared" si="19"/>
        <v/>
      </c>
      <c r="P184">
        <f t="shared" si="20"/>
        <v>45.179931699999997</v>
      </c>
      <c r="Q184" t="str">
        <f t="shared" si="21"/>
        <v/>
      </c>
      <c r="R184">
        <f t="shared" si="22"/>
        <v>1</v>
      </c>
      <c r="S184">
        <f t="shared" si="23"/>
        <v>3.2015710243028073</v>
      </c>
    </row>
    <row r="185" spans="1:19" x14ac:dyDescent="0.3">
      <c r="A185" t="s">
        <v>210</v>
      </c>
      <c r="B185">
        <v>1405.628418</v>
      </c>
      <c r="C185">
        <v>1448.0400391000001</v>
      </c>
      <c r="D185">
        <v>1360.5665283000001</v>
      </c>
      <c r="E185">
        <v>1231.9440918</v>
      </c>
      <c r="F185">
        <v>1491.1199951000001</v>
      </c>
      <c r="G185">
        <v>1448.0400391000001</v>
      </c>
      <c r="H185">
        <v>1534.4599608999999</v>
      </c>
      <c r="I185">
        <v>1547.8900146000001</v>
      </c>
      <c r="J185">
        <v>1490.734375</v>
      </c>
      <c r="L185" t="str">
        <f t="shared" si="17"/>
        <v>08APR2023:16:00:00</v>
      </c>
      <c r="M185">
        <v>16</v>
      </c>
      <c r="N185">
        <f t="shared" si="18"/>
        <v>42.411621100000048</v>
      </c>
      <c r="O185" t="str">
        <f t="shared" si="19"/>
        <v/>
      </c>
      <c r="P185">
        <f t="shared" si="20"/>
        <v>42.411621100000048</v>
      </c>
      <c r="Q185" t="str">
        <f t="shared" si="21"/>
        <v/>
      </c>
      <c r="R185">
        <f t="shared" si="22"/>
        <v>1</v>
      </c>
      <c r="S185">
        <f t="shared" si="23"/>
        <v>3.0172711761437969</v>
      </c>
    </row>
    <row r="186" spans="1:19" x14ac:dyDescent="0.3">
      <c r="A186" t="s">
        <v>211</v>
      </c>
      <c r="B186">
        <v>1432.6785889</v>
      </c>
      <c r="C186">
        <v>1499.9599608999999</v>
      </c>
      <c r="D186">
        <v>1386.2380370999999</v>
      </c>
      <c r="E186">
        <v>1249.2329102000001</v>
      </c>
      <c r="F186">
        <v>1521.9300536999999</v>
      </c>
      <c r="G186">
        <v>1499.9599608999999</v>
      </c>
      <c r="H186">
        <v>1577.6500243999999</v>
      </c>
      <c r="I186">
        <v>1567.7600098</v>
      </c>
      <c r="J186">
        <v>1523.0596923999999</v>
      </c>
      <c r="L186" t="str">
        <f t="shared" si="17"/>
        <v>08APR2023:17:00:00</v>
      </c>
      <c r="M186">
        <v>17</v>
      </c>
      <c r="N186">
        <f t="shared" si="18"/>
        <v>67.281371999999919</v>
      </c>
      <c r="O186" t="str">
        <f t="shared" si="19"/>
        <v/>
      </c>
      <c r="P186">
        <f t="shared" si="20"/>
        <v>67.281371999999919</v>
      </c>
      <c r="Q186" t="str">
        <f t="shared" si="21"/>
        <v/>
      </c>
      <c r="R186">
        <f t="shared" si="22"/>
        <v>1</v>
      </c>
      <c r="S186">
        <f t="shared" si="23"/>
        <v>4.6961944235976931</v>
      </c>
    </row>
    <row r="187" spans="1:19" x14ac:dyDescent="0.3">
      <c r="A187" t="s">
        <v>212</v>
      </c>
      <c r="B187">
        <v>1440.5170897999999</v>
      </c>
      <c r="C187">
        <v>1556.8199463000001</v>
      </c>
      <c r="D187">
        <v>1411.2615966999999</v>
      </c>
      <c r="E187">
        <v>1277.3908690999999</v>
      </c>
      <c r="F187">
        <v>1551.8399658000001</v>
      </c>
      <c r="G187">
        <v>1556.8199463000001</v>
      </c>
      <c r="H187">
        <v>1609.6199951000001</v>
      </c>
      <c r="I187">
        <v>1572.9100341999999</v>
      </c>
      <c r="J187">
        <v>1547.8774414</v>
      </c>
      <c r="L187" t="str">
        <f t="shared" si="17"/>
        <v>08APR2023:18:00:00</v>
      </c>
      <c r="M187">
        <v>18</v>
      </c>
      <c r="N187">
        <f t="shared" si="18"/>
        <v>116.30285650000019</v>
      </c>
      <c r="O187" t="str">
        <f t="shared" si="19"/>
        <v/>
      </c>
      <c r="P187">
        <f t="shared" si="20"/>
        <v>116.30285650000019</v>
      </c>
      <c r="Q187" t="str">
        <f t="shared" si="21"/>
        <v/>
      </c>
      <c r="R187">
        <f t="shared" si="22"/>
        <v>1</v>
      </c>
      <c r="S187">
        <f t="shared" si="23"/>
        <v>8.073688075172198</v>
      </c>
    </row>
    <row r="188" spans="1:19" x14ac:dyDescent="0.3">
      <c r="A188" t="s">
        <v>213</v>
      </c>
      <c r="B188">
        <v>1437.1229248</v>
      </c>
      <c r="C188">
        <v>1611.4300536999999</v>
      </c>
      <c r="D188">
        <v>1414.0339355000001</v>
      </c>
      <c r="E188">
        <v>1298.2163086</v>
      </c>
      <c r="F188">
        <v>1581.2399902</v>
      </c>
      <c r="G188">
        <v>1611.4300536999999</v>
      </c>
      <c r="H188">
        <v>1640.5400391000001</v>
      </c>
      <c r="I188">
        <v>1585.4699707</v>
      </c>
      <c r="J188">
        <v>1569.8768310999999</v>
      </c>
      <c r="L188" t="str">
        <f t="shared" si="17"/>
        <v>08APR2023:19:00:00</v>
      </c>
      <c r="M188">
        <v>19</v>
      </c>
      <c r="N188">
        <f t="shared" si="18"/>
        <v>174.30712889999995</v>
      </c>
      <c r="O188" t="str">
        <f t="shared" si="19"/>
        <v/>
      </c>
      <c r="P188">
        <f t="shared" si="20"/>
        <v>174.30712889999995</v>
      </c>
      <c r="Q188" t="str">
        <f t="shared" si="21"/>
        <v/>
      </c>
      <c r="R188">
        <f t="shared" si="22"/>
        <v>1</v>
      </c>
      <c r="S188">
        <f t="shared" si="23"/>
        <v>12.128894883801102</v>
      </c>
    </row>
    <row r="189" spans="1:19" x14ac:dyDescent="0.3">
      <c r="A189" t="s">
        <v>214</v>
      </c>
      <c r="B189">
        <v>1425.1673584</v>
      </c>
      <c r="C189">
        <v>1597.7800293</v>
      </c>
      <c r="D189">
        <v>1385.949707</v>
      </c>
      <c r="E189">
        <v>1285.9289550999999</v>
      </c>
      <c r="F189">
        <v>1556.9000243999999</v>
      </c>
      <c r="G189">
        <v>1597.7800293</v>
      </c>
      <c r="H189">
        <v>1624.4499512</v>
      </c>
      <c r="I189">
        <v>1567.2299805</v>
      </c>
      <c r="J189">
        <v>1550.1618652</v>
      </c>
      <c r="L189" t="str">
        <f t="shared" si="17"/>
        <v>08APR2023:20:00:00</v>
      </c>
      <c r="M189">
        <v>20</v>
      </c>
      <c r="N189">
        <f t="shared" si="18"/>
        <v>172.61267090000001</v>
      </c>
      <c r="O189" t="str">
        <f t="shared" si="19"/>
        <v/>
      </c>
      <c r="P189">
        <f t="shared" si="20"/>
        <v>172.61267090000001</v>
      </c>
      <c r="Q189" t="str">
        <f t="shared" si="21"/>
        <v/>
      </c>
      <c r="R189">
        <f t="shared" si="22"/>
        <v>1</v>
      </c>
      <c r="S189">
        <f t="shared" si="23"/>
        <v>12.111747429704534</v>
      </c>
    </row>
    <row r="190" spans="1:19" x14ac:dyDescent="0.3">
      <c r="A190" t="s">
        <v>215</v>
      </c>
      <c r="B190">
        <v>1464.6961670000001</v>
      </c>
      <c r="C190">
        <v>1698.4699707</v>
      </c>
      <c r="D190">
        <v>1390.3586425999999</v>
      </c>
      <c r="E190">
        <v>1299.3909911999999</v>
      </c>
      <c r="F190">
        <v>1635.7900391000001</v>
      </c>
      <c r="G190">
        <v>1698.4699707</v>
      </c>
      <c r="H190">
        <v>1711.3100586</v>
      </c>
      <c r="I190">
        <v>1628.8399658000001</v>
      </c>
      <c r="J190">
        <v>1613.5428466999999</v>
      </c>
      <c r="L190" t="str">
        <f t="shared" si="17"/>
        <v>08APR2023:21:00:00</v>
      </c>
      <c r="M190">
        <v>21</v>
      </c>
      <c r="N190">
        <f t="shared" si="18"/>
        <v>233.77380369999992</v>
      </c>
      <c r="O190" t="str">
        <f t="shared" si="19"/>
        <v/>
      </c>
      <c r="P190">
        <f t="shared" si="20"/>
        <v>233.77380369999992</v>
      </c>
      <c r="Q190" t="str">
        <f t="shared" si="21"/>
        <v/>
      </c>
      <c r="R190">
        <f t="shared" si="22"/>
        <v>1</v>
      </c>
      <c r="S190">
        <f t="shared" si="23"/>
        <v>15.960566359562264</v>
      </c>
    </row>
    <row r="191" spans="1:19" x14ac:dyDescent="0.3">
      <c r="A191" t="s">
        <v>216</v>
      </c>
      <c r="B191">
        <v>1462.5139160000001</v>
      </c>
      <c r="C191">
        <v>1639.0999756000001</v>
      </c>
      <c r="D191">
        <v>1343.2631836</v>
      </c>
      <c r="E191">
        <v>1255.2597656</v>
      </c>
      <c r="F191">
        <v>1581.6899414</v>
      </c>
      <c r="G191">
        <v>1639.0999756000001</v>
      </c>
      <c r="H191">
        <v>1655.9399414</v>
      </c>
      <c r="I191">
        <v>1571.8000488</v>
      </c>
      <c r="J191">
        <v>1559.0537108999999</v>
      </c>
      <c r="L191" t="str">
        <f t="shared" si="17"/>
        <v>08APR2023:22:00:00</v>
      </c>
      <c r="M191">
        <v>22</v>
      </c>
      <c r="N191">
        <f t="shared" si="18"/>
        <v>176.5860596</v>
      </c>
      <c r="O191" t="str">
        <f t="shared" si="19"/>
        <v/>
      </c>
      <c r="P191">
        <f t="shared" si="20"/>
        <v>176.5860596</v>
      </c>
      <c r="Q191" t="str">
        <f t="shared" si="21"/>
        <v/>
      </c>
      <c r="R191">
        <f t="shared" si="22"/>
        <v>1</v>
      </c>
      <c r="S191">
        <f t="shared" si="23"/>
        <v>12.074145597394779</v>
      </c>
    </row>
    <row r="192" spans="1:19" x14ac:dyDescent="0.3">
      <c r="A192" t="s">
        <v>217</v>
      </c>
      <c r="B192">
        <v>1431.5644531</v>
      </c>
      <c r="C192">
        <v>1558.5699463000001</v>
      </c>
      <c r="D192">
        <v>1289.9958495999999</v>
      </c>
      <c r="E192">
        <v>1224.3161620999999</v>
      </c>
      <c r="F192">
        <v>1492.3399658000001</v>
      </c>
      <c r="G192">
        <v>1558.5699463000001</v>
      </c>
      <c r="H192">
        <v>1581.2900391000001</v>
      </c>
      <c r="I192">
        <v>1514.8299560999999</v>
      </c>
      <c r="J192">
        <v>1491.9261475000001</v>
      </c>
      <c r="L192" t="str">
        <f t="shared" si="17"/>
        <v>08APR2023:23:00:00</v>
      </c>
      <c r="M192">
        <v>23</v>
      </c>
      <c r="N192">
        <f t="shared" si="18"/>
        <v>127.00549320000005</v>
      </c>
      <c r="O192" t="str">
        <f t="shared" si="19"/>
        <v/>
      </c>
      <c r="P192">
        <f t="shared" si="20"/>
        <v>127.00549320000005</v>
      </c>
      <c r="Q192" t="str">
        <f t="shared" si="21"/>
        <v/>
      </c>
      <c r="R192">
        <f t="shared" si="22"/>
        <v>1</v>
      </c>
      <c r="S192">
        <f t="shared" si="23"/>
        <v>8.8717970696306647</v>
      </c>
    </row>
    <row r="193" spans="1:19" x14ac:dyDescent="0.3">
      <c r="A193" t="s">
        <v>218</v>
      </c>
      <c r="B193">
        <v>1332.3966064000001</v>
      </c>
      <c r="C193">
        <v>1397.8499756000001</v>
      </c>
      <c r="D193">
        <v>1195.1030272999999</v>
      </c>
      <c r="E193">
        <v>1155.5296631000001</v>
      </c>
      <c r="F193">
        <v>1357.5100098</v>
      </c>
      <c r="G193">
        <v>1397.8499756000001</v>
      </c>
      <c r="H193">
        <v>1423.1800536999999</v>
      </c>
      <c r="I193">
        <v>1392.2199707</v>
      </c>
      <c r="J193">
        <v>1359.1767577999999</v>
      </c>
      <c r="L193" t="str">
        <f t="shared" si="17"/>
        <v>09APR2023:00:00:00</v>
      </c>
      <c r="M193">
        <v>24</v>
      </c>
      <c r="N193">
        <f t="shared" si="18"/>
        <v>65.453369199999997</v>
      </c>
      <c r="O193" t="str">
        <f t="shared" si="19"/>
        <v/>
      </c>
      <c r="P193">
        <f t="shared" si="20"/>
        <v>65.453369199999997</v>
      </c>
      <c r="Q193" t="str">
        <f t="shared" si="21"/>
        <v/>
      </c>
      <c r="R193">
        <f t="shared" si="22"/>
        <v>1</v>
      </c>
      <c r="S193">
        <f t="shared" si="23"/>
        <v>4.9124539109153345</v>
      </c>
    </row>
    <row r="194" spans="1:19" x14ac:dyDescent="0.3">
      <c r="A194" t="s">
        <v>219</v>
      </c>
      <c r="B194">
        <v>1231.2069091999999</v>
      </c>
      <c r="C194">
        <v>1223.3199463000001</v>
      </c>
      <c r="D194">
        <v>1169.9326172000001</v>
      </c>
      <c r="E194">
        <v>1253.8569336</v>
      </c>
      <c r="F194">
        <v>1225.6099853999999</v>
      </c>
      <c r="G194">
        <v>1223.3199463000001</v>
      </c>
      <c r="H194">
        <v>1170.8800048999999</v>
      </c>
      <c r="I194">
        <v>1237.4699707</v>
      </c>
      <c r="J194">
        <v>1201.3845214999999</v>
      </c>
      <c r="L194" t="str">
        <f t="shared" si="17"/>
        <v>09APR2023:01:00:00</v>
      </c>
      <c r="M194">
        <v>1</v>
      </c>
      <c r="N194">
        <f t="shared" si="18"/>
        <v>-7.886962899999844</v>
      </c>
      <c r="O194">
        <f t="shared" si="19"/>
        <v>-7.886962899999844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0.64058793376367162</v>
      </c>
    </row>
    <row r="195" spans="1:19" x14ac:dyDescent="0.3">
      <c r="A195" t="s">
        <v>220</v>
      </c>
      <c r="B195">
        <v>1204.8178711</v>
      </c>
      <c r="C195">
        <v>1160.9799805</v>
      </c>
      <c r="D195">
        <v>1159.9957274999999</v>
      </c>
      <c r="E195">
        <v>1249.5439452999999</v>
      </c>
      <c r="F195">
        <v>1164.9300536999999</v>
      </c>
      <c r="G195">
        <v>1160.9799805</v>
      </c>
      <c r="H195">
        <v>1122.8599853999999</v>
      </c>
      <c r="I195">
        <v>1163.0400391000001</v>
      </c>
      <c r="J195">
        <v>1150.3601074000001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-43.837890600000037</v>
      </c>
      <c r="O195">
        <f t="shared" ref="O195:O258" si="26">IF(N195&lt;0,N195,"")</f>
        <v>-43.837890600000037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3.6385491659395788</v>
      </c>
    </row>
    <row r="196" spans="1:19" x14ac:dyDescent="0.3">
      <c r="A196" t="s">
        <v>221</v>
      </c>
      <c r="B196">
        <v>1168.5610352000001</v>
      </c>
      <c r="C196">
        <v>1139.6999512</v>
      </c>
      <c r="D196">
        <v>1138.7076416</v>
      </c>
      <c r="E196">
        <v>1230.2957764</v>
      </c>
      <c r="F196">
        <v>1139.1300048999999</v>
      </c>
      <c r="G196">
        <v>1139.6999512</v>
      </c>
      <c r="H196">
        <v>1120.3699951000001</v>
      </c>
      <c r="I196">
        <v>1131.2900391000001</v>
      </c>
      <c r="J196">
        <v>1131.1225586</v>
      </c>
      <c r="L196" t="str">
        <f t="shared" si="24"/>
        <v>09APR2023:03:00:00</v>
      </c>
      <c r="M196">
        <v>3</v>
      </c>
      <c r="N196">
        <f t="shared" si="25"/>
        <v>-28.861084000000119</v>
      </c>
      <c r="O196">
        <f t="shared" si="26"/>
        <v>-28.861084000000119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2.4697968810042106</v>
      </c>
    </row>
    <row r="197" spans="1:19" x14ac:dyDescent="0.3">
      <c r="A197" t="s">
        <v>222</v>
      </c>
      <c r="B197">
        <v>1142.088501</v>
      </c>
      <c r="C197">
        <v>1112.0400391000001</v>
      </c>
      <c r="D197">
        <v>1134.862793</v>
      </c>
      <c r="E197">
        <v>1232.7333983999999</v>
      </c>
      <c r="F197">
        <v>1109.5200195</v>
      </c>
      <c r="G197">
        <v>1112.0400391000001</v>
      </c>
      <c r="H197">
        <v>1141.9599608999999</v>
      </c>
      <c r="I197">
        <v>1116.0100098</v>
      </c>
      <c r="J197">
        <v>1126.5195312999999</v>
      </c>
      <c r="L197" t="str">
        <f t="shared" si="24"/>
        <v>09APR2023:04:00:00</v>
      </c>
      <c r="M197">
        <v>4</v>
      </c>
      <c r="N197">
        <f t="shared" si="25"/>
        <v>-30.048461899999893</v>
      </c>
      <c r="O197">
        <f t="shared" si="26"/>
        <v>-30.048461899999893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2.6310099325656284</v>
      </c>
    </row>
    <row r="198" spans="1:19" x14ac:dyDescent="0.3">
      <c r="A198" t="s">
        <v>223</v>
      </c>
      <c r="B198">
        <v>1144.0622559000001</v>
      </c>
      <c r="C198">
        <v>1119.9000243999999</v>
      </c>
      <c r="D198">
        <v>1116.2770995999999</v>
      </c>
      <c r="E198">
        <v>1223.9135742000001</v>
      </c>
      <c r="F198">
        <v>1110.4200439000001</v>
      </c>
      <c r="G198">
        <v>1119.9000243999999</v>
      </c>
      <c r="H198">
        <v>1152.0500488</v>
      </c>
      <c r="I198">
        <v>1125.6800536999999</v>
      </c>
      <c r="J198">
        <v>1129.6064452999999</v>
      </c>
      <c r="L198" t="str">
        <f t="shared" si="24"/>
        <v>09APR2023:05:00:00</v>
      </c>
      <c r="M198">
        <v>5</v>
      </c>
      <c r="N198">
        <f t="shared" si="25"/>
        <v>-24.162231500000189</v>
      </c>
      <c r="O198">
        <f t="shared" si="26"/>
        <v>-24.162231500000189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2.1119682408360263</v>
      </c>
    </row>
    <row r="199" spans="1:19" x14ac:dyDescent="0.3">
      <c r="A199" t="s">
        <v>224</v>
      </c>
      <c r="B199">
        <v>1162.6374512</v>
      </c>
      <c r="C199">
        <v>1149.6500243999999</v>
      </c>
      <c r="D199">
        <v>1162.8486327999999</v>
      </c>
      <c r="E199">
        <v>1262.4758300999999</v>
      </c>
      <c r="F199">
        <v>1145.1500243999999</v>
      </c>
      <c r="G199">
        <v>1149.6500243999999</v>
      </c>
      <c r="H199">
        <v>1178.8699951000001</v>
      </c>
      <c r="I199">
        <v>1157.9899902</v>
      </c>
      <c r="J199">
        <v>1163.1077881000001</v>
      </c>
      <c r="L199" t="str">
        <f t="shared" si="24"/>
        <v>09APR2023:06:00:00</v>
      </c>
      <c r="M199">
        <v>6</v>
      </c>
      <c r="N199">
        <f t="shared" si="25"/>
        <v>-12.987426800000094</v>
      </c>
      <c r="O199">
        <f t="shared" si="26"/>
        <v>-12.987426800000094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1.117065925116665</v>
      </c>
    </row>
    <row r="200" spans="1:19" x14ac:dyDescent="0.3">
      <c r="A200" t="s">
        <v>225</v>
      </c>
      <c r="B200">
        <v>1187.3795166</v>
      </c>
      <c r="C200">
        <v>1200.2399902</v>
      </c>
      <c r="D200">
        <v>1192.0230713000001</v>
      </c>
      <c r="E200">
        <v>1293.4544678</v>
      </c>
      <c r="F200">
        <v>1191.7099608999999</v>
      </c>
      <c r="G200">
        <v>1200.2399902</v>
      </c>
      <c r="H200">
        <v>1253.0999756000001</v>
      </c>
      <c r="I200">
        <v>1225.6199951000001</v>
      </c>
      <c r="J200">
        <v>1221.2155762</v>
      </c>
      <c r="L200" t="str">
        <f t="shared" si="24"/>
        <v>09APR2023:07:00:00</v>
      </c>
      <c r="M200">
        <v>7</v>
      </c>
      <c r="N200">
        <f t="shared" si="25"/>
        <v>12.860473599999978</v>
      </c>
      <c r="O200" t="str">
        <f t="shared" si="26"/>
        <v/>
      </c>
      <c r="P200">
        <f t="shared" si="27"/>
        <v>12.860473599999978</v>
      </c>
      <c r="Q200" t="str">
        <f t="shared" si="28"/>
        <v/>
      </c>
      <c r="R200">
        <f t="shared" si="29"/>
        <v>1</v>
      </c>
      <c r="S200">
        <f t="shared" si="30"/>
        <v>1.0830971412430357</v>
      </c>
    </row>
    <row r="201" spans="1:19" x14ac:dyDescent="0.3">
      <c r="A201" t="s">
        <v>226</v>
      </c>
      <c r="B201">
        <v>1269.7739257999999</v>
      </c>
      <c r="C201">
        <v>1279.0300293</v>
      </c>
      <c r="D201">
        <v>1237.2850341999999</v>
      </c>
      <c r="E201">
        <v>1340.4500731999999</v>
      </c>
      <c r="F201">
        <v>1280.7299805</v>
      </c>
      <c r="G201">
        <v>1279.0300293</v>
      </c>
      <c r="H201">
        <v>1337.3199463000001</v>
      </c>
      <c r="I201">
        <v>1313.9300536999999</v>
      </c>
      <c r="J201">
        <v>1298.8081055</v>
      </c>
      <c r="L201" t="str">
        <f t="shared" si="24"/>
        <v>09APR2023:08:00:00</v>
      </c>
      <c r="M201">
        <v>8</v>
      </c>
      <c r="N201">
        <f t="shared" si="25"/>
        <v>9.2561035000001084</v>
      </c>
      <c r="O201" t="str">
        <f t="shared" si="26"/>
        <v/>
      </c>
      <c r="P201">
        <f t="shared" si="27"/>
        <v>9.2561035000001084</v>
      </c>
      <c r="Q201" t="str">
        <f t="shared" si="28"/>
        <v/>
      </c>
      <c r="R201">
        <f t="shared" si="29"/>
        <v>1</v>
      </c>
      <c r="S201">
        <f t="shared" si="30"/>
        <v>0.72895680970677157</v>
      </c>
    </row>
    <row r="202" spans="1:19" x14ac:dyDescent="0.3">
      <c r="A202" t="s">
        <v>227</v>
      </c>
      <c r="B202">
        <v>1328.5838623</v>
      </c>
      <c r="C202">
        <v>1361.5600586</v>
      </c>
      <c r="D202">
        <v>1306.4956055</v>
      </c>
      <c r="E202">
        <v>1435.2360839999999</v>
      </c>
      <c r="F202">
        <v>1364.0600586</v>
      </c>
      <c r="G202">
        <v>1361.5600586</v>
      </c>
      <c r="H202">
        <v>1417.5500488</v>
      </c>
      <c r="I202">
        <v>1413.6500243999999</v>
      </c>
      <c r="J202">
        <v>1383.2211914</v>
      </c>
      <c r="L202" t="str">
        <f t="shared" si="24"/>
        <v>09APR2023:09:00:00</v>
      </c>
      <c r="M202">
        <v>9</v>
      </c>
      <c r="N202">
        <f t="shared" si="25"/>
        <v>32.976196300000083</v>
      </c>
      <c r="O202" t="str">
        <f t="shared" si="26"/>
        <v/>
      </c>
      <c r="P202">
        <f t="shared" si="27"/>
        <v>32.976196300000083</v>
      </c>
      <c r="Q202" t="str">
        <f t="shared" si="28"/>
        <v/>
      </c>
      <c r="R202">
        <f t="shared" si="29"/>
        <v>1</v>
      </c>
      <c r="S202">
        <f t="shared" si="30"/>
        <v>2.4820560625290748</v>
      </c>
    </row>
    <row r="203" spans="1:19" x14ac:dyDescent="0.3">
      <c r="A203" t="s">
        <v>228</v>
      </c>
      <c r="B203">
        <v>1382.0776367000001</v>
      </c>
      <c r="C203">
        <v>1401.2800293</v>
      </c>
      <c r="D203">
        <v>1361.2203368999999</v>
      </c>
      <c r="E203">
        <v>1483.5839844</v>
      </c>
      <c r="F203">
        <v>1402.3699951000001</v>
      </c>
      <c r="G203">
        <v>1401.2800293</v>
      </c>
      <c r="H203">
        <v>1447.2199707</v>
      </c>
      <c r="I203">
        <v>1463.3000488</v>
      </c>
      <c r="J203">
        <v>1425.7651367000001</v>
      </c>
      <c r="L203" t="str">
        <f t="shared" si="24"/>
        <v>09APR2023:10:00:00</v>
      </c>
      <c r="M203">
        <v>10</v>
      </c>
      <c r="N203">
        <f t="shared" si="25"/>
        <v>19.202392599999939</v>
      </c>
      <c r="O203" t="str">
        <f t="shared" si="26"/>
        <v/>
      </c>
      <c r="P203">
        <f t="shared" si="27"/>
        <v>19.202392599999939</v>
      </c>
      <c r="Q203" t="str">
        <f t="shared" si="28"/>
        <v/>
      </c>
      <c r="R203">
        <f t="shared" si="29"/>
        <v>1</v>
      </c>
      <c r="S203">
        <f t="shared" si="30"/>
        <v>1.389385957061694</v>
      </c>
    </row>
    <row r="204" spans="1:19" x14ac:dyDescent="0.3">
      <c r="A204" t="s">
        <v>229</v>
      </c>
      <c r="B204">
        <v>1386.6549072</v>
      </c>
      <c r="C204">
        <v>1405.1600341999999</v>
      </c>
      <c r="D204">
        <v>1368.6405029</v>
      </c>
      <c r="E204">
        <v>1486.0197754000001</v>
      </c>
      <c r="F204">
        <v>1409.8199463000001</v>
      </c>
      <c r="G204">
        <v>1405.1600341999999</v>
      </c>
      <c r="H204">
        <v>1433.9100341999999</v>
      </c>
      <c r="I204">
        <v>1470.2199707</v>
      </c>
      <c r="J204">
        <v>1426.4652100000001</v>
      </c>
      <c r="L204" t="str">
        <f t="shared" si="24"/>
        <v>09APR2023:11:00:00</v>
      </c>
      <c r="M204">
        <v>11</v>
      </c>
      <c r="N204">
        <f t="shared" si="25"/>
        <v>18.505126999999902</v>
      </c>
      <c r="O204" t="str">
        <f t="shared" si="26"/>
        <v/>
      </c>
      <c r="P204">
        <f t="shared" si="27"/>
        <v>18.505126999999902</v>
      </c>
      <c r="Q204" t="str">
        <f t="shared" si="28"/>
        <v/>
      </c>
      <c r="R204">
        <f t="shared" si="29"/>
        <v>1</v>
      </c>
      <c r="S204">
        <f t="shared" si="30"/>
        <v>1.3345156681676729</v>
      </c>
    </row>
    <row r="205" spans="1:19" x14ac:dyDescent="0.3">
      <c r="A205" t="s">
        <v>230</v>
      </c>
      <c r="B205">
        <v>1378.6400146000001</v>
      </c>
      <c r="C205">
        <v>1435.5500488</v>
      </c>
      <c r="D205">
        <v>1375.2091064000001</v>
      </c>
      <c r="E205">
        <v>1477.9052733999999</v>
      </c>
      <c r="F205">
        <v>1431.0500488</v>
      </c>
      <c r="G205">
        <v>1435.5500488</v>
      </c>
      <c r="H205">
        <v>1436.5200195</v>
      </c>
      <c r="I205">
        <v>1494.25</v>
      </c>
      <c r="J205">
        <v>1440.9328613</v>
      </c>
      <c r="L205" t="str">
        <f t="shared" si="24"/>
        <v>09APR2023:12:00:00</v>
      </c>
      <c r="M205">
        <v>12</v>
      </c>
      <c r="N205">
        <f t="shared" si="25"/>
        <v>56.910034199999927</v>
      </c>
      <c r="O205" t="str">
        <f t="shared" si="26"/>
        <v/>
      </c>
      <c r="P205">
        <f t="shared" si="27"/>
        <v>56.910034199999927</v>
      </c>
      <c r="Q205" t="str">
        <f t="shared" si="28"/>
        <v/>
      </c>
      <c r="R205">
        <f t="shared" si="29"/>
        <v>1</v>
      </c>
      <c r="S205">
        <f t="shared" si="30"/>
        <v>4.1279836358523125</v>
      </c>
    </row>
    <row r="206" spans="1:19" x14ac:dyDescent="0.3">
      <c r="A206" t="s">
        <v>231</v>
      </c>
      <c r="B206">
        <v>1400.0632324000001</v>
      </c>
      <c r="C206">
        <v>1471.0600586</v>
      </c>
      <c r="D206">
        <v>1372.7105713000001</v>
      </c>
      <c r="E206">
        <v>1473.0451660000001</v>
      </c>
      <c r="F206">
        <v>1455.75</v>
      </c>
      <c r="G206">
        <v>1471.0600586</v>
      </c>
      <c r="H206">
        <v>1434.9200439000001</v>
      </c>
      <c r="I206">
        <v>1507.4100341999999</v>
      </c>
      <c r="J206">
        <v>1449.9222411999999</v>
      </c>
      <c r="L206" t="str">
        <f t="shared" si="24"/>
        <v>09APR2023:13:00:00</v>
      </c>
      <c r="M206">
        <v>13</v>
      </c>
      <c r="N206">
        <f t="shared" si="25"/>
        <v>70.996826199999987</v>
      </c>
      <c r="O206" t="str">
        <f t="shared" si="26"/>
        <v/>
      </c>
      <c r="P206">
        <f t="shared" si="27"/>
        <v>70.996826199999987</v>
      </c>
      <c r="Q206" t="str">
        <f t="shared" si="28"/>
        <v/>
      </c>
      <c r="R206">
        <f t="shared" si="29"/>
        <v>1</v>
      </c>
      <c r="S206">
        <f t="shared" si="30"/>
        <v>5.0709728358694655</v>
      </c>
    </row>
    <row r="207" spans="1:19" x14ac:dyDescent="0.3">
      <c r="A207" t="s">
        <v>232</v>
      </c>
      <c r="B207">
        <v>1405.2381591999999</v>
      </c>
      <c r="C207">
        <v>1494.3900146000001</v>
      </c>
      <c r="D207">
        <v>1403.9222411999999</v>
      </c>
      <c r="E207">
        <v>1470.8254394999999</v>
      </c>
      <c r="F207">
        <v>1467.3900146000001</v>
      </c>
      <c r="G207">
        <v>1494.3900146000001</v>
      </c>
      <c r="H207">
        <v>1434.3900146000001</v>
      </c>
      <c r="I207">
        <v>1514.0300293</v>
      </c>
      <c r="J207">
        <v>1461.4885254000001</v>
      </c>
      <c r="L207" t="str">
        <f t="shared" si="24"/>
        <v>09APR2023:14:00:00</v>
      </c>
      <c r="M207">
        <v>14</v>
      </c>
      <c r="N207">
        <f t="shared" si="25"/>
        <v>89.151855400000159</v>
      </c>
      <c r="O207" t="str">
        <f t="shared" si="26"/>
        <v/>
      </c>
      <c r="P207">
        <f t="shared" si="27"/>
        <v>89.151855400000159</v>
      </c>
      <c r="Q207" t="str">
        <f t="shared" si="28"/>
        <v/>
      </c>
      <c r="R207">
        <f t="shared" si="29"/>
        <v>1</v>
      </c>
      <c r="S207">
        <f t="shared" si="30"/>
        <v>6.3442523828668422</v>
      </c>
    </row>
    <row r="208" spans="1:19" x14ac:dyDescent="0.3">
      <c r="A208" t="s">
        <v>233</v>
      </c>
      <c r="B208">
        <v>1404.9906006000001</v>
      </c>
      <c r="C208">
        <v>1471.8699951000001</v>
      </c>
      <c r="D208">
        <v>1403.5162353999999</v>
      </c>
      <c r="E208">
        <v>1436.9298096</v>
      </c>
      <c r="F208">
        <v>1439.5899658000001</v>
      </c>
      <c r="G208">
        <v>1471.8699951000001</v>
      </c>
      <c r="H208">
        <v>1398.4000243999999</v>
      </c>
      <c r="I208">
        <v>1461.8399658000001</v>
      </c>
      <c r="J208">
        <v>1429.9212646000001</v>
      </c>
      <c r="L208" t="str">
        <f t="shared" si="24"/>
        <v>09APR2023:15:00:00</v>
      </c>
      <c r="M208">
        <v>15</v>
      </c>
      <c r="N208">
        <f t="shared" si="25"/>
        <v>66.879394499999989</v>
      </c>
      <c r="O208" t="str">
        <f t="shared" si="26"/>
        <v/>
      </c>
      <c r="P208">
        <f t="shared" si="27"/>
        <v>66.879394499999989</v>
      </c>
      <c r="Q208" t="str">
        <f t="shared" si="28"/>
        <v/>
      </c>
      <c r="R208">
        <f t="shared" si="29"/>
        <v>1</v>
      </c>
      <c r="S208">
        <f t="shared" si="30"/>
        <v>4.7601310977766831</v>
      </c>
    </row>
    <row r="209" spans="1:19" x14ac:dyDescent="0.3">
      <c r="A209" t="s">
        <v>234</v>
      </c>
      <c r="B209">
        <v>1405.2183838000001</v>
      </c>
      <c r="C209">
        <v>1479.0400391000001</v>
      </c>
      <c r="D209">
        <v>1433.2824707</v>
      </c>
      <c r="E209">
        <v>1450.3956298999999</v>
      </c>
      <c r="F209">
        <v>1443.1400146000001</v>
      </c>
      <c r="G209">
        <v>1479.0400391000001</v>
      </c>
      <c r="H209">
        <v>1393.5799560999999</v>
      </c>
      <c r="I209">
        <v>1431.8000488</v>
      </c>
      <c r="J209">
        <v>1426.4885254000001</v>
      </c>
      <c r="L209" t="str">
        <f t="shared" si="24"/>
        <v>09APR2023:16:00:00</v>
      </c>
      <c r="M209">
        <v>16</v>
      </c>
      <c r="N209">
        <f t="shared" si="25"/>
        <v>73.821655299999975</v>
      </c>
      <c r="O209" t="str">
        <f t="shared" si="26"/>
        <v/>
      </c>
      <c r="P209">
        <f t="shared" si="27"/>
        <v>73.821655299999975</v>
      </c>
      <c r="Q209" t="str">
        <f t="shared" si="28"/>
        <v/>
      </c>
      <c r="R209">
        <f t="shared" si="29"/>
        <v>1</v>
      </c>
      <c r="S209">
        <f t="shared" si="30"/>
        <v>5.2533937892536677</v>
      </c>
    </row>
    <row r="210" spans="1:19" x14ac:dyDescent="0.3">
      <c r="A210" t="s">
        <v>235</v>
      </c>
      <c r="B210">
        <v>1426.1131591999999</v>
      </c>
      <c r="C210">
        <v>1522.6600341999999</v>
      </c>
      <c r="D210">
        <v>1484.9942627</v>
      </c>
      <c r="E210">
        <v>1484.3575439000001</v>
      </c>
      <c r="F210">
        <v>1481.9100341999999</v>
      </c>
      <c r="G210">
        <v>1522.6600341999999</v>
      </c>
      <c r="H210">
        <v>1451.5899658000001</v>
      </c>
      <c r="I210">
        <v>1478.5100098</v>
      </c>
      <c r="J210">
        <v>1476.4858397999999</v>
      </c>
      <c r="L210" t="str">
        <f t="shared" si="24"/>
        <v>09APR2023:17:00:00</v>
      </c>
      <c r="M210">
        <v>17</v>
      </c>
      <c r="N210">
        <f t="shared" si="25"/>
        <v>96.546875</v>
      </c>
      <c r="O210" t="str">
        <f t="shared" si="26"/>
        <v/>
      </c>
      <c r="P210">
        <f t="shared" si="27"/>
        <v>96.546875</v>
      </c>
      <c r="Q210" t="str">
        <f t="shared" si="28"/>
        <v/>
      </c>
      <c r="R210">
        <f t="shared" si="29"/>
        <v>1</v>
      </c>
      <c r="S210">
        <f t="shared" si="30"/>
        <v>6.7699308695923861</v>
      </c>
    </row>
    <row r="211" spans="1:19" x14ac:dyDescent="0.3">
      <c r="A211" t="s">
        <v>236</v>
      </c>
      <c r="B211">
        <v>1435.6575928</v>
      </c>
      <c r="C211">
        <v>1549.8800048999999</v>
      </c>
      <c r="D211">
        <v>1544.0106201000001</v>
      </c>
      <c r="E211">
        <v>1525.1870117000001</v>
      </c>
      <c r="F211">
        <v>1505.7199707</v>
      </c>
      <c r="G211">
        <v>1549.8800048999999</v>
      </c>
      <c r="H211">
        <v>1493.9100341999999</v>
      </c>
      <c r="I211">
        <v>1501.1099853999999</v>
      </c>
      <c r="J211">
        <v>1512.8681641000001</v>
      </c>
      <c r="L211" t="str">
        <f t="shared" si="24"/>
        <v>09APR2023:18:00:00</v>
      </c>
      <c r="M211">
        <v>18</v>
      </c>
      <c r="N211">
        <f t="shared" si="25"/>
        <v>114.22241209999993</v>
      </c>
      <c r="O211" t="str">
        <f t="shared" si="26"/>
        <v/>
      </c>
      <c r="P211">
        <f t="shared" si="27"/>
        <v>114.22241209999993</v>
      </c>
      <c r="Q211" t="str">
        <f t="shared" si="28"/>
        <v/>
      </c>
      <c r="R211">
        <f t="shared" si="29"/>
        <v>1</v>
      </c>
      <c r="S211">
        <f t="shared" si="30"/>
        <v>7.9561040649831423</v>
      </c>
    </row>
    <row r="212" spans="1:19" x14ac:dyDescent="0.3">
      <c r="A212" t="s">
        <v>237</v>
      </c>
      <c r="B212">
        <v>1455.8142089999999</v>
      </c>
      <c r="C212">
        <v>1561.0600586</v>
      </c>
      <c r="D212">
        <v>1555.0888672000001</v>
      </c>
      <c r="E212">
        <v>1528.4449463000001</v>
      </c>
      <c r="F212">
        <v>1522.1199951000001</v>
      </c>
      <c r="G212">
        <v>1561.0600586</v>
      </c>
      <c r="H212">
        <v>1527.8699951000001</v>
      </c>
      <c r="I212">
        <v>1522.6700439000001</v>
      </c>
      <c r="J212">
        <v>1534.4978027</v>
      </c>
      <c r="L212" t="str">
        <f t="shared" si="24"/>
        <v>09APR2023:19:00:00</v>
      </c>
      <c r="M212">
        <v>19</v>
      </c>
      <c r="N212">
        <f t="shared" si="25"/>
        <v>105.24584960000016</v>
      </c>
      <c r="O212" t="str">
        <f t="shared" si="26"/>
        <v/>
      </c>
      <c r="P212">
        <f t="shared" si="27"/>
        <v>105.24584960000016</v>
      </c>
      <c r="Q212" t="str">
        <f t="shared" si="28"/>
        <v/>
      </c>
      <c r="R212">
        <f t="shared" si="29"/>
        <v>1</v>
      </c>
      <c r="S212">
        <f t="shared" si="30"/>
        <v>7.2293462276545313</v>
      </c>
    </row>
    <row r="213" spans="1:19" x14ac:dyDescent="0.3">
      <c r="A213" t="s">
        <v>238</v>
      </c>
      <c r="B213">
        <v>1476.5476074000001</v>
      </c>
      <c r="C213">
        <v>1554.7700195</v>
      </c>
      <c r="D213">
        <v>1559.0753173999999</v>
      </c>
      <c r="E213">
        <v>1535.3085937999999</v>
      </c>
      <c r="F213">
        <v>1525.7099608999999</v>
      </c>
      <c r="G213">
        <v>1554.7700195</v>
      </c>
      <c r="H213">
        <v>1528.6099853999999</v>
      </c>
      <c r="I213">
        <v>1531.8299560999999</v>
      </c>
      <c r="J213">
        <v>1537.9951172000001</v>
      </c>
      <c r="L213" t="str">
        <f t="shared" si="24"/>
        <v>09APR2023:20:00:00</v>
      </c>
      <c r="M213">
        <v>20</v>
      </c>
      <c r="N213">
        <f t="shared" si="25"/>
        <v>78.222412099999929</v>
      </c>
      <c r="O213" t="str">
        <f t="shared" si="26"/>
        <v/>
      </c>
      <c r="P213">
        <f t="shared" si="27"/>
        <v>78.222412099999929</v>
      </c>
      <c r="Q213" t="str">
        <f t="shared" si="28"/>
        <v/>
      </c>
      <c r="R213">
        <f t="shared" si="29"/>
        <v>1</v>
      </c>
      <c r="S213">
        <f t="shared" si="30"/>
        <v>5.2976559447168103</v>
      </c>
    </row>
    <row r="214" spans="1:19" x14ac:dyDescent="0.3">
      <c r="A214" t="s">
        <v>239</v>
      </c>
      <c r="B214">
        <v>1534.331543</v>
      </c>
      <c r="C214">
        <v>1602.9100341999999</v>
      </c>
      <c r="D214">
        <v>1574.7548827999999</v>
      </c>
      <c r="E214">
        <v>1549.894043</v>
      </c>
      <c r="F214">
        <v>1589.8000488</v>
      </c>
      <c r="G214">
        <v>1602.9100341999999</v>
      </c>
      <c r="H214">
        <v>1608.7099608999999</v>
      </c>
      <c r="I214">
        <v>1590.7700195</v>
      </c>
      <c r="J214">
        <v>1594.065918</v>
      </c>
      <c r="L214" t="str">
        <f t="shared" si="24"/>
        <v>09APR2023:21:00:00</v>
      </c>
      <c r="M214">
        <v>21</v>
      </c>
      <c r="N214">
        <f t="shared" si="25"/>
        <v>68.578491199999917</v>
      </c>
      <c r="O214" t="str">
        <f t="shared" si="26"/>
        <v/>
      </c>
      <c r="P214">
        <f t="shared" si="27"/>
        <v>68.578491199999917</v>
      </c>
      <c r="Q214" t="str">
        <f t="shared" si="28"/>
        <v/>
      </c>
      <c r="R214">
        <f t="shared" si="29"/>
        <v>1</v>
      </c>
      <c r="S214">
        <f t="shared" si="30"/>
        <v>4.4696005575113125</v>
      </c>
    </row>
    <row r="215" spans="1:19" x14ac:dyDescent="0.3">
      <c r="A215" t="s">
        <v>240</v>
      </c>
      <c r="B215">
        <v>1507.4025879000001</v>
      </c>
      <c r="C215">
        <v>1549.5200195</v>
      </c>
      <c r="D215">
        <v>1504.5565185999999</v>
      </c>
      <c r="E215">
        <v>1503.3415527</v>
      </c>
      <c r="F215">
        <v>1541.25</v>
      </c>
      <c r="G215">
        <v>1549.5200195</v>
      </c>
      <c r="H215">
        <v>1553.4100341999999</v>
      </c>
      <c r="I215">
        <v>1544.6099853999999</v>
      </c>
      <c r="J215">
        <v>1539.3944091999999</v>
      </c>
      <c r="L215" t="str">
        <f t="shared" si="24"/>
        <v>09APR2023:22:00:00</v>
      </c>
      <c r="M215">
        <v>22</v>
      </c>
      <c r="N215">
        <f t="shared" si="25"/>
        <v>42.117431599999918</v>
      </c>
      <c r="O215" t="str">
        <f t="shared" si="26"/>
        <v/>
      </c>
      <c r="P215">
        <f t="shared" si="27"/>
        <v>42.117431599999918</v>
      </c>
      <c r="Q215" t="str">
        <f t="shared" si="28"/>
        <v/>
      </c>
      <c r="R215">
        <f t="shared" si="29"/>
        <v>1</v>
      </c>
      <c r="S215">
        <f t="shared" si="30"/>
        <v>2.7940400220935508</v>
      </c>
    </row>
    <row r="216" spans="1:19" x14ac:dyDescent="0.3">
      <c r="A216" t="s">
        <v>241</v>
      </c>
      <c r="B216">
        <v>1431.3321533000001</v>
      </c>
      <c r="C216">
        <v>1466.9000243999999</v>
      </c>
      <c r="D216">
        <v>1424.7373047000001</v>
      </c>
      <c r="E216">
        <v>1448.4414062999999</v>
      </c>
      <c r="F216">
        <v>1465.7800293</v>
      </c>
      <c r="G216">
        <v>1466.9000243999999</v>
      </c>
      <c r="H216">
        <v>1478.3100586</v>
      </c>
      <c r="I216">
        <v>1455.2700195</v>
      </c>
      <c r="J216">
        <v>1458.2895507999999</v>
      </c>
      <c r="L216" t="str">
        <f t="shared" si="24"/>
        <v>09APR2023:23:00:00</v>
      </c>
      <c r="M216">
        <v>23</v>
      </c>
      <c r="N216">
        <f t="shared" si="25"/>
        <v>35.56787109999982</v>
      </c>
      <c r="O216" t="str">
        <f t="shared" si="26"/>
        <v/>
      </c>
      <c r="P216">
        <f t="shared" si="27"/>
        <v>35.56787109999982</v>
      </c>
      <c r="Q216" t="str">
        <f t="shared" si="28"/>
        <v/>
      </c>
      <c r="R216">
        <f t="shared" si="29"/>
        <v>1</v>
      </c>
      <c r="S216">
        <f t="shared" si="30"/>
        <v>2.4849487952881173</v>
      </c>
    </row>
    <row r="217" spans="1:19" x14ac:dyDescent="0.3">
      <c r="A217" t="s">
        <v>242</v>
      </c>
      <c r="B217">
        <v>1273.7943115</v>
      </c>
      <c r="C217">
        <v>1329.4200439000001</v>
      </c>
      <c r="D217">
        <v>1294.7421875</v>
      </c>
      <c r="E217">
        <v>1347.0166016000001</v>
      </c>
      <c r="F217">
        <v>1335.6899414</v>
      </c>
      <c r="G217">
        <v>1329.4200439000001</v>
      </c>
      <c r="H217">
        <v>1334.1999512</v>
      </c>
      <c r="I217">
        <v>1316.4499512</v>
      </c>
      <c r="J217">
        <v>1320.6545410000001</v>
      </c>
      <c r="L217" t="str">
        <f t="shared" si="24"/>
        <v>10APR2023:00:00:00</v>
      </c>
      <c r="M217">
        <v>24</v>
      </c>
      <c r="N217">
        <f t="shared" si="25"/>
        <v>55.625732400000061</v>
      </c>
      <c r="O217" t="str">
        <f t="shared" si="26"/>
        <v/>
      </c>
      <c r="P217">
        <f t="shared" si="27"/>
        <v>55.625732400000061</v>
      </c>
      <c r="Q217" t="str">
        <f t="shared" si="28"/>
        <v/>
      </c>
      <c r="R217">
        <f t="shared" si="29"/>
        <v>1</v>
      </c>
      <c r="S217">
        <f t="shared" si="30"/>
        <v>4.3669320782643535</v>
      </c>
    </row>
    <row r="218" spans="1:19" x14ac:dyDescent="0.3">
      <c r="A218" t="s">
        <v>243</v>
      </c>
      <c r="B218">
        <v>1196.3677978999999</v>
      </c>
      <c r="C218">
        <v>1234.9899902</v>
      </c>
      <c r="D218">
        <v>1211.7905272999999</v>
      </c>
      <c r="E218">
        <v>1262.6116943</v>
      </c>
      <c r="F218">
        <v>1247.1700439000001</v>
      </c>
      <c r="G218">
        <v>1234.9899902</v>
      </c>
      <c r="H218">
        <v>1228.2900391000001</v>
      </c>
      <c r="I218">
        <v>1240.3800048999999</v>
      </c>
      <c r="J218">
        <v>1231.1751709</v>
      </c>
      <c r="L218" t="str">
        <f t="shared" si="24"/>
        <v>10APR2023:01:00:00</v>
      </c>
      <c r="M218">
        <v>1</v>
      </c>
      <c r="N218">
        <f t="shared" si="25"/>
        <v>38.622192300000052</v>
      </c>
      <c r="O218" t="str">
        <f t="shared" si="26"/>
        <v/>
      </c>
      <c r="P218">
        <f t="shared" si="27"/>
        <v>38.622192300000052</v>
      </c>
      <c r="Q218" t="str">
        <f t="shared" si="28"/>
        <v/>
      </c>
      <c r="R218">
        <f t="shared" si="29"/>
        <v>1</v>
      </c>
      <c r="S218">
        <f t="shared" si="30"/>
        <v>3.2282875189213627</v>
      </c>
    </row>
    <row r="219" spans="1:19" x14ac:dyDescent="0.3">
      <c r="A219" t="s">
        <v>244</v>
      </c>
      <c r="B219">
        <v>1163.9656981999999</v>
      </c>
      <c r="C219">
        <v>1159.0200195</v>
      </c>
      <c r="D219">
        <v>1170.4814452999999</v>
      </c>
      <c r="E219">
        <v>1230.1312256000001</v>
      </c>
      <c r="F219">
        <v>1170.8100586</v>
      </c>
      <c r="G219">
        <v>1159.0200195</v>
      </c>
      <c r="H219">
        <v>1161.6700439000001</v>
      </c>
      <c r="I219">
        <v>1160.3299560999999</v>
      </c>
      <c r="J219">
        <v>1163.6793213000001</v>
      </c>
      <c r="L219" t="str">
        <f t="shared" si="24"/>
        <v>10APR2023:02:00:00</v>
      </c>
      <c r="M219">
        <v>2</v>
      </c>
      <c r="N219">
        <f t="shared" si="25"/>
        <v>-4.9456786999999167</v>
      </c>
      <c r="O219">
        <f t="shared" si="26"/>
        <v>-4.9456786999999167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0.42489900756079835</v>
      </c>
    </row>
    <row r="220" spans="1:19" x14ac:dyDescent="0.3">
      <c r="A220" t="s">
        <v>245</v>
      </c>
      <c r="B220">
        <v>1128.3903809000001</v>
      </c>
      <c r="C220">
        <v>1114.6099853999999</v>
      </c>
      <c r="D220">
        <v>1150.5623779</v>
      </c>
      <c r="E220">
        <v>1205.0788574000001</v>
      </c>
      <c r="F220">
        <v>1119.6600341999999</v>
      </c>
      <c r="G220">
        <v>1114.6099853999999</v>
      </c>
      <c r="H220">
        <v>1114.75</v>
      </c>
      <c r="I220">
        <v>1118.7099608999999</v>
      </c>
      <c r="J220">
        <v>1123.5775146000001</v>
      </c>
      <c r="L220" t="str">
        <f t="shared" si="24"/>
        <v>10APR2023:03:00:00</v>
      </c>
      <c r="M220">
        <v>3</v>
      </c>
      <c r="N220">
        <f t="shared" si="25"/>
        <v>-13.780395500000168</v>
      </c>
      <c r="O220">
        <f t="shared" si="26"/>
        <v>-13.780395500000168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1.2212436168597054</v>
      </c>
    </row>
    <row r="221" spans="1:19" x14ac:dyDescent="0.3">
      <c r="A221" t="s">
        <v>246</v>
      </c>
      <c r="B221">
        <v>1123.6580810999999</v>
      </c>
      <c r="C221">
        <v>1109.3000488</v>
      </c>
      <c r="D221">
        <v>1148.8341064000001</v>
      </c>
      <c r="E221">
        <v>1208.5618896000001</v>
      </c>
      <c r="F221">
        <v>1108.1500243999999</v>
      </c>
      <c r="G221">
        <v>1109.3000488</v>
      </c>
      <c r="H221">
        <v>1123.0699463000001</v>
      </c>
      <c r="I221">
        <v>1119.5799560999999</v>
      </c>
      <c r="J221">
        <v>1124.3068848</v>
      </c>
      <c r="L221" t="str">
        <f t="shared" si="24"/>
        <v>10APR2023:04:00:00</v>
      </c>
      <c r="M221">
        <v>4</v>
      </c>
      <c r="N221">
        <f t="shared" si="25"/>
        <v>-14.358032299999877</v>
      </c>
      <c r="O221">
        <f t="shared" si="26"/>
        <v>-14.358032299999877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1.2777937115838787</v>
      </c>
    </row>
    <row r="222" spans="1:19" x14ac:dyDescent="0.3">
      <c r="A222" t="s">
        <v>247</v>
      </c>
      <c r="B222">
        <v>1131.7825928</v>
      </c>
      <c r="C222">
        <v>1158.4499512</v>
      </c>
      <c r="D222">
        <v>1147.5637207</v>
      </c>
      <c r="E222">
        <v>1201.3382568</v>
      </c>
      <c r="F222">
        <v>1145.1899414</v>
      </c>
      <c r="G222">
        <v>1158.4499512</v>
      </c>
      <c r="H222">
        <v>1170.9899902</v>
      </c>
      <c r="I222">
        <v>1168.8000488</v>
      </c>
      <c r="J222">
        <v>1161.8137207</v>
      </c>
      <c r="L222" t="str">
        <f t="shared" si="24"/>
        <v>10APR2023:05:00:00</v>
      </c>
      <c r="M222">
        <v>5</v>
      </c>
      <c r="N222">
        <f t="shared" si="25"/>
        <v>26.667358400000012</v>
      </c>
      <c r="O222" t="str">
        <f t="shared" si="26"/>
        <v/>
      </c>
      <c r="P222">
        <f t="shared" si="27"/>
        <v>26.667358400000012</v>
      </c>
      <c r="Q222" t="str">
        <f t="shared" si="28"/>
        <v/>
      </c>
      <c r="R222">
        <f t="shared" si="29"/>
        <v>1</v>
      </c>
      <c r="S222">
        <f t="shared" si="30"/>
        <v>2.3562262372339262</v>
      </c>
    </row>
    <row r="223" spans="1:19" x14ac:dyDescent="0.3">
      <c r="A223" t="s">
        <v>248</v>
      </c>
      <c r="B223">
        <v>1200.5151367000001</v>
      </c>
      <c r="C223">
        <v>1272.75</v>
      </c>
      <c r="D223">
        <v>1209.6545410000001</v>
      </c>
      <c r="E223">
        <v>1269.5009766000001</v>
      </c>
      <c r="F223">
        <v>1270.6099853999999</v>
      </c>
      <c r="G223">
        <v>1272.75</v>
      </c>
      <c r="H223">
        <v>1290.8199463000001</v>
      </c>
      <c r="I223">
        <v>1287.4599608999999</v>
      </c>
      <c r="J223">
        <v>1269.7509766000001</v>
      </c>
      <c r="L223" t="str">
        <f t="shared" si="24"/>
        <v>10APR2023:06:00:00</v>
      </c>
      <c r="M223">
        <v>6</v>
      </c>
      <c r="N223">
        <f t="shared" si="25"/>
        <v>72.234863299999915</v>
      </c>
      <c r="O223" t="str">
        <f t="shared" si="26"/>
        <v/>
      </c>
      <c r="P223">
        <f t="shared" si="27"/>
        <v>72.234863299999915</v>
      </c>
      <c r="Q223" t="str">
        <f t="shared" si="28"/>
        <v/>
      </c>
      <c r="R223">
        <f t="shared" si="29"/>
        <v>1</v>
      </c>
      <c r="S223">
        <f t="shared" si="30"/>
        <v>6.0169889651337964</v>
      </c>
    </row>
    <row r="224" spans="1:19" x14ac:dyDescent="0.3">
      <c r="A224" t="s">
        <v>249</v>
      </c>
      <c r="B224">
        <v>1340.7489014</v>
      </c>
      <c r="C224">
        <v>1476.6400146000001</v>
      </c>
      <c r="D224">
        <v>1317.6270752</v>
      </c>
      <c r="E224">
        <v>1383.7462158000001</v>
      </c>
      <c r="F224">
        <v>1471.1800536999999</v>
      </c>
      <c r="G224">
        <v>1476.6400146000001</v>
      </c>
      <c r="H224">
        <v>1532.3100586</v>
      </c>
      <c r="I224">
        <v>1519.7099608999999</v>
      </c>
      <c r="J224">
        <v>1473.9134521000001</v>
      </c>
      <c r="L224" t="str">
        <f t="shared" si="24"/>
        <v>10APR2023:07:00:00</v>
      </c>
      <c r="M224">
        <v>7</v>
      </c>
      <c r="N224">
        <f t="shared" si="25"/>
        <v>135.89111320000006</v>
      </c>
      <c r="O224" t="str">
        <f t="shared" si="26"/>
        <v/>
      </c>
      <c r="P224">
        <f t="shared" si="27"/>
        <v>135.89111320000006</v>
      </c>
      <c r="Q224" t="str">
        <f t="shared" si="28"/>
        <v/>
      </c>
      <c r="R224">
        <f t="shared" si="29"/>
        <v>1</v>
      </c>
      <c r="S224">
        <f t="shared" si="30"/>
        <v>10.135463326362123</v>
      </c>
    </row>
    <row r="225" spans="1:19" x14ac:dyDescent="0.3">
      <c r="A225" t="s">
        <v>250</v>
      </c>
      <c r="B225">
        <v>1396.9570312999999</v>
      </c>
      <c r="C225">
        <v>1570.9699707</v>
      </c>
      <c r="D225">
        <v>1369.3648682</v>
      </c>
      <c r="E225">
        <v>1436.8184814000001</v>
      </c>
      <c r="F225">
        <v>1570.1400146000001</v>
      </c>
      <c r="G225">
        <v>1570.9699707</v>
      </c>
      <c r="H225">
        <v>1629.4599608999999</v>
      </c>
      <c r="I225">
        <v>1615.1899414</v>
      </c>
      <c r="J225">
        <v>1561.3790283000001</v>
      </c>
      <c r="L225" t="str">
        <f t="shared" si="24"/>
        <v>10APR2023:08:00:00</v>
      </c>
      <c r="M225">
        <v>8</v>
      </c>
      <c r="N225">
        <f t="shared" si="25"/>
        <v>174.01293940000005</v>
      </c>
      <c r="O225" t="str">
        <f t="shared" si="26"/>
        <v/>
      </c>
      <c r="P225">
        <f t="shared" si="27"/>
        <v>174.01293940000005</v>
      </c>
      <c r="Q225" t="str">
        <f t="shared" si="28"/>
        <v/>
      </c>
      <c r="R225">
        <f t="shared" si="29"/>
        <v>1</v>
      </c>
      <c r="S225">
        <f t="shared" si="30"/>
        <v>12.456570638974101</v>
      </c>
    </row>
    <row r="226" spans="1:19" x14ac:dyDescent="0.3">
      <c r="A226" t="s">
        <v>251</v>
      </c>
      <c r="B226">
        <v>1423.5701904</v>
      </c>
      <c r="C226">
        <v>1595.8900146000001</v>
      </c>
      <c r="D226">
        <v>1418.5205077999999</v>
      </c>
      <c r="E226">
        <v>1496.4689940999999</v>
      </c>
      <c r="F226">
        <v>1592.2399902</v>
      </c>
      <c r="G226">
        <v>1595.8900146000001</v>
      </c>
      <c r="H226">
        <v>1640.2399902</v>
      </c>
      <c r="I226">
        <v>1628.5500488</v>
      </c>
      <c r="J226">
        <v>1583.1541748</v>
      </c>
      <c r="L226" t="str">
        <f t="shared" si="24"/>
        <v>10APR2023:09:00:00</v>
      </c>
      <c r="M226">
        <v>9</v>
      </c>
      <c r="N226">
        <f t="shared" si="25"/>
        <v>172.31982420000008</v>
      </c>
      <c r="O226" t="str">
        <f t="shared" si="26"/>
        <v/>
      </c>
      <c r="P226">
        <f t="shared" si="27"/>
        <v>172.31982420000008</v>
      </c>
      <c r="Q226" t="str">
        <f t="shared" si="28"/>
        <v/>
      </c>
      <c r="R226">
        <f t="shared" si="29"/>
        <v>1</v>
      </c>
      <c r="S226">
        <f t="shared" si="30"/>
        <v>12.104764862460419</v>
      </c>
    </row>
    <row r="227" spans="1:19" x14ac:dyDescent="0.3">
      <c r="A227" t="s">
        <v>252</v>
      </c>
      <c r="B227">
        <v>1375.0437012</v>
      </c>
      <c r="C227">
        <v>1620.7900391000001</v>
      </c>
      <c r="D227">
        <v>1474.4050293</v>
      </c>
      <c r="E227">
        <v>1559.1636963000001</v>
      </c>
      <c r="F227">
        <v>1609.9000243999999</v>
      </c>
      <c r="G227">
        <v>1620.7900391000001</v>
      </c>
      <c r="H227">
        <v>1657.0600586</v>
      </c>
      <c r="I227">
        <v>1652.1500243999999</v>
      </c>
      <c r="J227">
        <v>1610.7131348</v>
      </c>
      <c r="L227" t="str">
        <f t="shared" si="24"/>
        <v>10APR2023:10:00:00</v>
      </c>
      <c r="M227">
        <v>10</v>
      </c>
      <c r="N227">
        <f t="shared" si="25"/>
        <v>245.74633790000007</v>
      </c>
      <c r="O227" t="str">
        <f t="shared" si="26"/>
        <v/>
      </c>
      <c r="P227">
        <f t="shared" si="27"/>
        <v>245.74633790000007</v>
      </c>
      <c r="Q227" t="str">
        <f t="shared" si="28"/>
        <v/>
      </c>
      <c r="R227">
        <f t="shared" si="29"/>
        <v>1</v>
      </c>
      <c r="S227">
        <f t="shared" si="30"/>
        <v>17.871892921333142</v>
      </c>
    </row>
    <row r="228" spans="1:19" x14ac:dyDescent="0.3">
      <c r="A228" t="s">
        <v>253</v>
      </c>
      <c r="B228">
        <v>1416.1513672000001</v>
      </c>
      <c r="C228">
        <v>1600.9200439000001</v>
      </c>
      <c r="D228">
        <v>1512.442749</v>
      </c>
      <c r="E228">
        <v>1599.5609131000001</v>
      </c>
      <c r="F228">
        <v>1592.4100341999999</v>
      </c>
      <c r="G228">
        <v>1600.9200439000001</v>
      </c>
      <c r="H228">
        <v>1614.7399902</v>
      </c>
      <c r="I228">
        <v>1619.25</v>
      </c>
      <c r="J228">
        <v>1592.0185547000001</v>
      </c>
      <c r="L228" t="str">
        <f t="shared" si="24"/>
        <v>10APR2023:11:00:00</v>
      </c>
      <c r="M228">
        <v>11</v>
      </c>
      <c r="N228">
        <f t="shared" si="25"/>
        <v>184.76867670000001</v>
      </c>
      <c r="O228" t="str">
        <f t="shared" si="26"/>
        <v/>
      </c>
      <c r="P228">
        <f t="shared" si="27"/>
        <v>184.76867670000001</v>
      </c>
      <c r="Q228" t="str">
        <f t="shared" si="28"/>
        <v/>
      </c>
      <c r="R228">
        <f t="shared" si="29"/>
        <v>1</v>
      </c>
      <c r="S228">
        <f t="shared" si="30"/>
        <v>13.047240639630406</v>
      </c>
    </row>
    <row r="229" spans="1:19" x14ac:dyDescent="0.3">
      <c r="A229" t="s">
        <v>254</v>
      </c>
      <c r="B229">
        <v>1488.3602295000001</v>
      </c>
      <c r="C229">
        <v>1609.7099608999999</v>
      </c>
      <c r="D229">
        <v>1525.7186279</v>
      </c>
      <c r="E229">
        <v>1592.3067627</v>
      </c>
      <c r="F229">
        <v>1588.8499756000001</v>
      </c>
      <c r="G229">
        <v>1609.7099608999999</v>
      </c>
      <c r="H229">
        <v>1601.3800048999999</v>
      </c>
      <c r="I229">
        <v>1605.8100586</v>
      </c>
      <c r="J229">
        <v>1587.1568603999999</v>
      </c>
      <c r="L229" t="str">
        <f t="shared" si="24"/>
        <v>10APR2023:12:00:00</v>
      </c>
      <c r="M229">
        <v>12</v>
      </c>
      <c r="N229">
        <f t="shared" si="25"/>
        <v>121.34973139999988</v>
      </c>
      <c r="O229" t="str">
        <f t="shared" si="26"/>
        <v/>
      </c>
      <c r="P229">
        <f t="shared" si="27"/>
        <v>121.34973139999988</v>
      </c>
      <c r="Q229" t="str">
        <f t="shared" si="28"/>
        <v/>
      </c>
      <c r="R229">
        <f t="shared" si="29"/>
        <v>1</v>
      </c>
      <c r="S229">
        <f t="shared" si="30"/>
        <v>8.1532500664013394</v>
      </c>
    </row>
    <row r="230" spans="1:19" x14ac:dyDescent="0.3">
      <c r="A230" t="s">
        <v>255</v>
      </c>
      <c r="B230">
        <v>1525.9285889</v>
      </c>
      <c r="C230">
        <v>1626.4599608999999</v>
      </c>
      <c r="D230">
        <v>1533.9921875</v>
      </c>
      <c r="E230">
        <v>1576.5400391000001</v>
      </c>
      <c r="F230">
        <v>1596.4200439000001</v>
      </c>
      <c r="G230">
        <v>1626.4599608999999</v>
      </c>
      <c r="H230">
        <v>1592.5799560999999</v>
      </c>
      <c r="I230">
        <v>1586.3100586</v>
      </c>
      <c r="J230">
        <v>1582.7535399999999</v>
      </c>
      <c r="L230" t="str">
        <f t="shared" si="24"/>
        <v>10APR2023:13:00:00</v>
      </c>
      <c r="M230">
        <v>13</v>
      </c>
      <c r="N230">
        <f t="shared" si="25"/>
        <v>100.53137199999992</v>
      </c>
      <c r="O230" t="str">
        <f t="shared" si="26"/>
        <v/>
      </c>
      <c r="P230">
        <f t="shared" si="27"/>
        <v>100.53137199999992</v>
      </c>
      <c r="Q230" t="str">
        <f t="shared" si="28"/>
        <v/>
      </c>
      <c r="R230">
        <f t="shared" si="29"/>
        <v>1</v>
      </c>
      <c r="S230">
        <f t="shared" si="30"/>
        <v>6.5882094831495497</v>
      </c>
    </row>
    <row r="231" spans="1:19" x14ac:dyDescent="0.3">
      <c r="A231" t="s">
        <v>256</v>
      </c>
      <c r="B231">
        <v>1560.6894531</v>
      </c>
      <c r="C231">
        <v>1611.8900146000001</v>
      </c>
      <c r="D231">
        <v>1564.8460693</v>
      </c>
      <c r="E231">
        <v>1581.9586182</v>
      </c>
      <c r="F231">
        <v>1572.6099853999999</v>
      </c>
      <c r="G231">
        <v>1611.8900146000001</v>
      </c>
      <c r="H231">
        <v>1545.0799560999999</v>
      </c>
      <c r="I231">
        <v>1530.9399414</v>
      </c>
      <c r="J231">
        <v>1554.2252197</v>
      </c>
      <c r="L231" t="str">
        <f t="shared" si="24"/>
        <v>10APR2023:14:00:00</v>
      </c>
      <c r="M231">
        <v>14</v>
      </c>
      <c r="N231">
        <f t="shared" si="25"/>
        <v>51.200561500000049</v>
      </c>
      <c r="O231" t="str">
        <f t="shared" si="26"/>
        <v/>
      </c>
      <c r="P231">
        <f t="shared" si="27"/>
        <v>51.200561500000049</v>
      </c>
      <c r="Q231" t="str">
        <f t="shared" si="28"/>
        <v/>
      </c>
      <c r="R231">
        <f t="shared" si="29"/>
        <v>1</v>
      </c>
      <c r="S231">
        <f t="shared" si="30"/>
        <v>3.2806373746103228</v>
      </c>
    </row>
    <row r="232" spans="1:19" x14ac:dyDescent="0.3">
      <c r="A232" t="s">
        <v>257</v>
      </c>
      <c r="B232">
        <v>1572.2491454999999</v>
      </c>
      <c r="C232">
        <v>1602.0999756000001</v>
      </c>
      <c r="D232">
        <v>1581.2413329999999</v>
      </c>
      <c r="E232">
        <v>1585.3474120999999</v>
      </c>
      <c r="F232">
        <v>1552.9599608999999</v>
      </c>
      <c r="G232">
        <v>1602.0999756000001</v>
      </c>
      <c r="H232">
        <v>1507.7900391000001</v>
      </c>
      <c r="I232">
        <v>1479.3800048999999</v>
      </c>
      <c r="J232">
        <v>1527.9052733999999</v>
      </c>
      <c r="L232" t="str">
        <f t="shared" si="24"/>
        <v>10APR2023:15:00:00</v>
      </c>
      <c r="M232">
        <v>15</v>
      </c>
      <c r="N232">
        <f t="shared" si="25"/>
        <v>29.850830100000167</v>
      </c>
      <c r="O232" t="str">
        <f t="shared" si="26"/>
        <v/>
      </c>
      <c r="P232">
        <f t="shared" si="27"/>
        <v>29.850830100000167</v>
      </c>
      <c r="Q232" t="str">
        <f t="shared" si="28"/>
        <v/>
      </c>
      <c r="R232">
        <f t="shared" si="29"/>
        <v>1</v>
      </c>
      <c r="S232">
        <f t="shared" si="30"/>
        <v>1.8986068579167288</v>
      </c>
    </row>
    <row r="233" spans="1:19" x14ac:dyDescent="0.3">
      <c r="A233" t="s">
        <v>258</v>
      </c>
      <c r="B233">
        <v>1577.2397461</v>
      </c>
      <c r="C233">
        <v>1591.3399658000001</v>
      </c>
      <c r="D233">
        <v>1602.7729492000001</v>
      </c>
      <c r="E233">
        <v>1596.8452147999999</v>
      </c>
      <c r="F233">
        <v>1540.1899414</v>
      </c>
      <c r="G233">
        <v>1591.3399658000001</v>
      </c>
      <c r="H233">
        <v>1457.1899414</v>
      </c>
      <c r="I233">
        <v>1420.1300048999999</v>
      </c>
      <c r="J233">
        <v>1496.9036865</v>
      </c>
      <c r="L233" t="str">
        <f t="shared" si="24"/>
        <v>10APR2023:16:00:00</v>
      </c>
      <c r="M233">
        <v>16</v>
      </c>
      <c r="N233">
        <f t="shared" si="25"/>
        <v>14.100219700000025</v>
      </c>
      <c r="O233" t="str">
        <f t="shared" si="26"/>
        <v/>
      </c>
      <c r="P233">
        <f t="shared" si="27"/>
        <v>14.100219700000025</v>
      </c>
      <c r="Q233" t="str">
        <f t="shared" si="28"/>
        <v/>
      </c>
      <c r="R233">
        <f t="shared" si="29"/>
        <v>1</v>
      </c>
      <c r="S233">
        <f t="shared" si="30"/>
        <v>0.89398074927196547</v>
      </c>
    </row>
    <row r="234" spans="1:19" x14ac:dyDescent="0.3">
      <c r="A234" t="s">
        <v>259</v>
      </c>
      <c r="B234">
        <v>1555.4268798999999</v>
      </c>
      <c r="C234">
        <v>1613</v>
      </c>
      <c r="D234">
        <v>1620.7875977000001</v>
      </c>
      <c r="E234">
        <v>1623.3718262</v>
      </c>
      <c r="F234">
        <v>1554.0899658000001</v>
      </c>
      <c r="G234">
        <v>1613</v>
      </c>
      <c r="H234">
        <v>1481.1099853999999</v>
      </c>
      <c r="I234">
        <v>1433.4399414</v>
      </c>
      <c r="J234">
        <v>1515.2314452999999</v>
      </c>
      <c r="L234" t="str">
        <f t="shared" si="24"/>
        <v>10APR2023:17:00:00</v>
      </c>
      <c r="M234">
        <v>17</v>
      </c>
      <c r="N234">
        <f t="shared" si="25"/>
        <v>57.573120100000096</v>
      </c>
      <c r="O234" t="str">
        <f t="shared" si="26"/>
        <v/>
      </c>
      <c r="P234">
        <f t="shared" si="27"/>
        <v>57.573120100000096</v>
      </c>
      <c r="Q234" t="str">
        <f t="shared" si="28"/>
        <v/>
      </c>
      <c r="R234">
        <f t="shared" si="29"/>
        <v>1</v>
      </c>
      <c r="S234">
        <f t="shared" si="30"/>
        <v>3.7014353322543538</v>
      </c>
    </row>
    <row r="235" spans="1:19" x14ac:dyDescent="0.3">
      <c r="A235" t="s">
        <v>260</v>
      </c>
      <c r="B235">
        <v>1505.3288574000001</v>
      </c>
      <c r="C235">
        <v>1640.5799560999999</v>
      </c>
      <c r="D235">
        <v>1628.3015137</v>
      </c>
      <c r="E235">
        <v>1624.9396973</v>
      </c>
      <c r="F235">
        <v>1584.4799805</v>
      </c>
      <c r="G235">
        <v>1640.5799560999999</v>
      </c>
      <c r="H235">
        <v>1522.8199463000001</v>
      </c>
      <c r="I235">
        <v>1465.9000243999999</v>
      </c>
      <c r="J235">
        <v>1544.7823486</v>
      </c>
      <c r="L235" t="str">
        <f t="shared" si="24"/>
        <v>10APR2023:18:00:00</v>
      </c>
      <c r="M235">
        <v>18</v>
      </c>
      <c r="N235">
        <f t="shared" si="25"/>
        <v>135.25109869999983</v>
      </c>
      <c r="O235" t="str">
        <f t="shared" si="26"/>
        <v/>
      </c>
      <c r="P235">
        <f t="shared" si="27"/>
        <v>135.25109869999983</v>
      </c>
      <c r="Q235" t="str">
        <f t="shared" si="28"/>
        <v/>
      </c>
      <c r="R235">
        <f t="shared" si="29"/>
        <v>1</v>
      </c>
      <c r="S235">
        <f t="shared" si="30"/>
        <v>8.9848206945029396</v>
      </c>
    </row>
    <row r="236" spans="1:19" x14ac:dyDescent="0.3">
      <c r="A236" t="s">
        <v>261</v>
      </c>
      <c r="B236">
        <v>1510.9057617000001</v>
      </c>
      <c r="C236">
        <v>1657.4699707</v>
      </c>
      <c r="D236">
        <v>1614.0788574000001</v>
      </c>
      <c r="E236">
        <v>1623.0360106999999</v>
      </c>
      <c r="F236">
        <v>1610.3599853999999</v>
      </c>
      <c r="G236">
        <v>1657.4699707</v>
      </c>
      <c r="H236">
        <v>1567.5</v>
      </c>
      <c r="I236">
        <v>1511.5899658000001</v>
      </c>
      <c r="J236">
        <v>1573.3258057</v>
      </c>
      <c r="L236" t="str">
        <f t="shared" si="24"/>
        <v>10APR2023:19:00:00</v>
      </c>
      <c r="M236">
        <v>19</v>
      </c>
      <c r="N236">
        <f t="shared" si="25"/>
        <v>146.56420899999989</v>
      </c>
      <c r="O236" t="str">
        <f t="shared" si="26"/>
        <v/>
      </c>
      <c r="P236">
        <f t="shared" si="27"/>
        <v>146.56420899999989</v>
      </c>
      <c r="Q236" t="str">
        <f t="shared" si="28"/>
        <v/>
      </c>
      <c r="R236">
        <f t="shared" si="29"/>
        <v>1</v>
      </c>
      <c r="S236">
        <f t="shared" si="30"/>
        <v>9.7004202853189696</v>
      </c>
    </row>
    <row r="237" spans="1:19" x14ac:dyDescent="0.3">
      <c r="A237" t="s">
        <v>262</v>
      </c>
      <c r="B237">
        <v>1553.9842529</v>
      </c>
      <c r="C237">
        <v>1659.75</v>
      </c>
      <c r="D237">
        <v>1606</v>
      </c>
      <c r="E237">
        <v>1615.979126</v>
      </c>
      <c r="F237">
        <v>1620.3199463000001</v>
      </c>
      <c r="G237">
        <v>1659.75</v>
      </c>
      <c r="H237">
        <v>1592.7800293</v>
      </c>
      <c r="I237">
        <v>1547.9599608999999</v>
      </c>
      <c r="J237">
        <v>1591.4289550999999</v>
      </c>
      <c r="L237" t="str">
        <f t="shared" si="24"/>
        <v>10APR2023:20:00:00</v>
      </c>
      <c r="M237">
        <v>20</v>
      </c>
      <c r="N237">
        <f t="shared" si="25"/>
        <v>105.7657471</v>
      </c>
      <c r="O237" t="str">
        <f t="shared" si="26"/>
        <v/>
      </c>
      <c r="P237">
        <f t="shared" si="27"/>
        <v>105.7657471</v>
      </c>
      <c r="Q237" t="str">
        <f t="shared" si="28"/>
        <v/>
      </c>
      <c r="R237">
        <f t="shared" si="29"/>
        <v>1</v>
      </c>
      <c r="S237">
        <f t="shared" si="30"/>
        <v>6.8061015999758725</v>
      </c>
    </row>
    <row r="238" spans="1:19" x14ac:dyDescent="0.3">
      <c r="A238" t="s">
        <v>263</v>
      </c>
      <c r="B238">
        <v>1609.2200928</v>
      </c>
      <c r="C238">
        <v>1687.1999512</v>
      </c>
      <c r="D238">
        <v>1623.2416992000001</v>
      </c>
      <c r="E238">
        <v>1635.7208252</v>
      </c>
      <c r="F238">
        <v>1655.6199951000001</v>
      </c>
      <c r="G238">
        <v>1687.1999512</v>
      </c>
      <c r="H238">
        <v>1635.1600341999999</v>
      </c>
      <c r="I238">
        <v>1588.4000243999999</v>
      </c>
      <c r="J238">
        <v>1625.9982910000001</v>
      </c>
      <c r="L238" t="str">
        <f t="shared" si="24"/>
        <v>10APR2023:21:00:00</v>
      </c>
      <c r="M238">
        <v>21</v>
      </c>
      <c r="N238">
        <f t="shared" si="25"/>
        <v>77.979858400000012</v>
      </c>
      <c r="O238" t="str">
        <f t="shared" si="26"/>
        <v/>
      </c>
      <c r="P238">
        <f t="shared" si="27"/>
        <v>77.979858400000012</v>
      </c>
      <c r="Q238" t="str">
        <f t="shared" si="28"/>
        <v/>
      </c>
      <c r="R238">
        <f t="shared" si="29"/>
        <v>1</v>
      </c>
      <c r="S238">
        <f t="shared" si="30"/>
        <v>4.8458168493482541</v>
      </c>
    </row>
    <row r="239" spans="1:19" x14ac:dyDescent="0.3">
      <c r="A239" t="s">
        <v>264</v>
      </c>
      <c r="B239">
        <v>1568.9600829999999</v>
      </c>
      <c r="C239">
        <v>1628.6500243999999</v>
      </c>
      <c r="D239">
        <v>1551.2998047000001</v>
      </c>
      <c r="E239">
        <v>1585.0749512</v>
      </c>
      <c r="F239">
        <v>1604.3000488</v>
      </c>
      <c r="G239">
        <v>1628.6500243999999</v>
      </c>
      <c r="H239">
        <v>1583.4100341999999</v>
      </c>
      <c r="I239">
        <v>1539.9300536999999</v>
      </c>
      <c r="J239">
        <v>1570.5570068</v>
      </c>
      <c r="L239" t="str">
        <f t="shared" si="24"/>
        <v>10APR2023:22:00:00</v>
      </c>
      <c r="M239">
        <v>22</v>
      </c>
      <c r="N239">
        <f t="shared" si="25"/>
        <v>59.689941399999952</v>
      </c>
      <c r="O239" t="str">
        <f t="shared" si="26"/>
        <v/>
      </c>
      <c r="P239">
        <f t="shared" si="27"/>
        <v>59.689941399999952</v>
      </c>
      <c r="Q239" t="str">
        <f t="shared" si="28"/>
        <v/>
      </c>
      <c r="R239">
        <f t="shared" si="29"/>
        <v>1</v>
      </c>
      <c r="S239">
        <f t="shared" si="30"/>
        <v>3.8044270244190757</v>
      </c>
    </row>
    <row r="240" spans="1:19" x14ac:dyDescent="0.3">
      <c r="A240" t="s">
        <v>265</v>
      </c>
      <c r="B240">
        <v>1472.8619385</v>
      </c>
      <c r="C240">
        <v>1498.9399414</v>
      </c>
      <c r="D240">
        <v>1455.6746826000001</v>
      </c>
      <c r="E240">
        <v>1508.4017334</v>
      </c>
      <c r="F240">
        <v>1480.0799560999999</v>
      </c>
      <c r="G240">
        <v>1498.9399414</v>
      </c>
      <c r="H240">
        <v>1456.6300048999999</v>
      </c>
      <c r="I240">
        <v>1412.3699951000001</v>
      </c>
      <c r="J240">
        <v>1449.7369385</v>
      </c>
      <c r="L240" t="str">
        <f t="shared" si="24"/>
        <v>10APR2023:23:00:00</v>
      </c>
      <c r="M240">
        <v>23</v>
      </c>
      <c r="N240">
        <f t="shared" si="25"/>
        <v>26.078002900000001</v>
      </c>
      <c r="O240" t="str">
        <f t="shared" si="26"/>
        <v/>
      </c>
      <c r="P240">
        <f t="shared" si="27"/>
        <v>26.078002900000001</v>
      </c>
      <c r="Q240" t="str">
        <f t="shared" si="28"/>
        <v/>
      </c>
      <c r="R240">
        <f t="shared" si="29"/>
        <v>1</v>
      </c>
      <c r="S240">
        <f t="shared" si="30"/>
        <v>1.7705666918488301</v>
      </c>
    </row>
    <row r="241" spans="1:19" x14ac:dyDescent="0.3">
      <c r="A241" t="s">
        <v>266</v>
      </c>
      <c r="B241">
        <v>1363.9855957</v>
      </c>
      <c r="C241">
        <v>1346.9000243999999</v>
      </c>
      <c r="D241">
        <v>1332.0581055</v>
      </c>
      <c r="E241">
        <v>1388.1910399999999</v>
      </c>
      <c r="F241">
        <v>1340.9100341999999</v>
      </c>
      <c r="G241">
        <v>1346.9000243999999</v>
      </c>
      <c r="H241">
        <v>1312.0600586</v>
      </c>
      <c r="I241">
        <v>1277.1099853999999</v>
      </c>
      <c r="J241">
        <v>1311.9436035000001</v>
      </c>
      <c r="L241" t="str">
        <f t="shared" si="24"/>
        <v>11APR2023:00:00:00</v>
      </c>
      <c r="M241">
        <v>24</v>
      </c>
      <c r="N241">
        <f t="shared" si="25"/>
        <v>-17.085571300000083</v>
      </c>
      <c r="O241">
        <f t="shared" si="26"/>
        <v>-17.085571300000083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1.2526210946701191</v>
      </c>
    </row>
    <row r="242" spans="1:19" x14ac:dyDescent="0.3">
      <c r="A242" t="s">
        <v>267</v>
      </c>
      <c r="B242">
        <v>1267.8078613</v>
      </c>
      <c r="C242">
        <v>1239.4899902</v>
      </c>
      <c r="D242">
        <v>1218.2735596</v>
      </c>
      <c r="E242">
        <v>1283.8884277</v>
      </c>
      <c r="F242">
        <v>1247.8800048999999</v>
      </c>
      <c r="G242">
        <v>1239.4899902</v>
      </c>
      <c r="H242">
        <v>1239.4899902</v>
      </c>
      <c r="I242">
        <v>1255.3800048999999</v>
      </c>
      <c r="J242">
        <v>1240.8527832</v>
      </c>
      <c r="L242" t="str">
        <f t="shared" si="24"/>
        <v>11APR2023:01:00:00</v>
      </c>
      <c r="M242">
        <v>1</v>
      </c>
      <c r="N242">
        <f t="shared" si="25"/>
        <v>-28.317871100000048</v>
      </c>
      <c r="O242">
        <f t="shared" si="26"/>
        <v>-28.317871100000048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2.2336090479012434</v>
      </c>
    </row>
    <row r="243" spans="1:19" x14ac:dyDescent="0.3">
      <c r="A243" t="s">
        <v>268</v>
      </c>
      <c r="B243">
        <v>1216.1228027</v>
      </c>
      <c r="C243">
        <v>1175.5</v>
      </c>
      <c r="D243">
        <v>1175.7282714999999</v>
      </c>
      <c r="E243">
        <v>1239.1280518000001</v>
      </c>
      <c r="F243">
        <v>1191.0300293</v>
      </c>
      <c r="G243">
        <v>1175.5</v>
      </c>
      <c r="H243">
        <v>1175.5</v>
      </c>
      <c r="I243">
        <v>1194.5600586</v>
      </c>
      <c r="J243">
        <v>1182.8166504000001</v>
      </c>
      <c r="L243" t="str">
        <f t="shared" si="24"/>
        <v>11APR2023:02:00:00</v>
      </c>
      <c r="M243">
        <v>2</v>
      </c>
      <c r="N243">
        <f t="shared" si="25"/>
        <v>-40.622802699999966</v>
      </c>
      <c r="O243">
        <f t="shared" si="26"/>
        <v>-40.622802699999966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3.3403536723273684</v>
      </c>
    </row>
    <row r="244" spans="1:19" x14ac:dyDescent="0.3">
      <c r="A244" t="s">
        <v>269</v>
      </c>
      <c r="B244">
        <v>1192.3824463000001</v>
      </c>
      <c r="C244">
        <v>1141.0999756000001</v>
      </c>
      <c r="D244">
        <v>1151.6488036999999</v>
      </c>
      <c r="E244">
        <v>1209.1823730000001</v>
      </c>
      <c r="F244">
        <v>1141.6300048999999</v>
      </c>
      <c r="G244">
        <v>1141.0999756000001</v>
      </c>
      <c r="H244">
        <v>1141.0999756000001</v>
      </c>
      <c r="I244">
        <v>1154</v>
      </c>
      <c r="J244">
        <v>1147.1328125</v>
      </c>
      <c r="L244" t="str">
        <f t="shared" si="24"/>
        <v>11APR2023:03:00:00</v>
      </c>
      <c r="M244">
        <v>3</v>
      </c>
      <c r="N244">
        <f t="shared" si="25"/>
        <v>-51.282470699999976</v>
      </c>
      <c r="O244">
        <f t="shared" si="26"/>
        <v>-51.282470699999976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4.3008407964349935</v>
      </c>
    </row>
    <row r="245" spans="1:19" x14ac:dyDescent="0.3">
      <c r="A245" t="s">
        <v>270</v>
      </c>
      <c r="B245">
        <v>1167.4091797000001</v>
      </c>
      <c r="C245">
        <v>1132.0400391000001</v>
      </c>
      <c r="D245">
        <v>1146.7116699000001</v>
      </c>
      <c r="E245">
        <v>1195.8282471</v>
      </c>
      <c r="F245">
        <v>1125.0999756000001</v>
      </c>
      <c r="G245">
        <v>1132.0400391000001</v>
      </c>
      <c r="H245">
        <v>1132.0400391000001</v>
      </c>
      <c r="I245">
        <v>1140.7399902</v>
      </c>
      <c r="J245">
        <v>1136.8903809000001</v>
      </c>
      <c r="L245" t="str">
        <f t="shared" si="24"/>
        <v>11APR2023:04:00:00</v>
      </c>
      <c r="M245">
        <v>4</v>
      </c>
      <c r="N245">
        <f t="shared" si="25"/>
        <v>-35.369140600000037</v>
      </c>
      <c r="O245">
        <f t="shared" si="26"/>
        <v>-35.369140600000037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3.0297123934805081</v>
      </c>
    </row>
    <row r="246" spans="1:19" x14ac:dyDescent="0.3">
      <c r="A246" t="s">
        <v>271</v>
      </c>
      <c r="B246">
        <v>1215.1561279</v>
      </c>
      <c r="C246">
        <v>1168.2600098</v>
      </c>
      <c r="D246">
        <v>1156.3911132999999</v>
      </c>
      <c r="E246">
        <v>1199.5684814000001</v>
      </c>
      <c r="F246">
        <v>1161.9599608999999</v>
      </c>
      <c r="G246">
        <v>1168.2600098</v>
      </c>
      <c r="H246">
        <v>1168.2600098</v>
      </c>
      <c r="I246">
        <v>1185.7700195</v>
      </c>
      <c r="J246">
        <v>1170.5092772999999</v>
      </c>
      <c r="L246" t="str">
        <f t="shared" si="24"/>
        <v>11APR2023:05:00:00</v>
      </c>
      <c r="M246">
        <v>5</v>
      </c>
      <c r="N246">
        <f t="shared" si="25"/>
        <v>-46.896118099999967</v>
      </c>
      <c r="O246">
        <f t="shared" si="26"/>
        <v>-46.896118099999967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3.859266889518516</v>
      </c>
    </row>
    <row r="247" spans="1:19" x14ac:dyDescent="0.3">
      <c r="A247" t="s">
        <v>272</v>
      </c>
      <c r="B247">
        <v>1303.2501221</v>
      </c>
      <c r="C247">
        <v>1256.0999756000001</v>
      </c>
      <c r="D247">
        <v>1218.1816406</v>
      </c>
      <c r="E247">
        <v>1253.2094727000001</v>
      </c>
      <c r="F247">
        <v>1256.2800293</v>
      </c>
      <c r="G247">
        <v>1256.0999756000001</v>
      </c>
      <c r="H247">
        <v>1256.0999756000001</v>
      </c>
      <c r="I247">
        <v>1294.6199951000001</v>
      </c>
      <c r="J247">
        <v>1260.090332</v>
      </c>
      <c r="L247" t="str">
        <f t="shared" si="24"/>
        <v>11APR2023:06:00:00</v>
      </c>
      <c r="M247">
        <v>6</v>
      </c>
      <c r="N247">
        <f t="shared" si="25"/>
        <v>-47.150146499999892</v>
      </c>
      <c r="O247">
        <f t="shared" si="26"/>
        <v>-47.150146499999892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3.6178892831426874</v>
      </c>
    </row>
    <row r="248" spans="1:19" x14ac:dyDescent="0.3">
      <c r="A248" t="s">
        <v>273</v>
      </c>
      <c r="B248">
        <v>1431.1092529</v>
      </c>
      <c r="C248">
        <v>1435.8800048999999</v>
      </c>
      <c r="D248">
        <v>1331.182251</v>
      </c>
      <c r="E248">
        <v>1366.4134521000001</v>
      </c>
      <c r="F248">
        <v>1422.2399902</v>
      </c>
      <c r="G248">
        <v>1435.8800048999999</v>
      </c>
      <c r="H248">
        <v>1435.8800048999999</v>
      </c>
      <c r="I248">
        <v>1490.3100586</v>
      </c>
      <c r="J248">
        <v>1429.9055175999999</v>
      </c>
      <c r="L248" t="str">
        <f t="shared" si="24"/>
        <v>11APR2023:07:00:00</v>
      </c>
      <c r="M248">
        <v>7</v>
      </c>
      <c r="N248">
        <f t="shared" si="25"/>
        <v>4.7707519999999022</v>
      </c>
      <c r="O248" t="str">
        <f t="shared" si="26"/>
        <v/>
      </c>
      <c r="P248">
        <f t="shared" si="27"/>
        <v>4.7707519999999022</v>
      </c>
      <c r="Q248" t="str">
        <f t="shared" si="28"/>
        <v/>
      </c>
      <c r="R248">
        <f t="shared" si="29"/>
        <v>1</v>
      </c>
      <c r="S248">
        <f t="shared" si="30"/>
        <v>0.33336043284832723</v>
      </c>
    </row>
    <row r="249" spans="1:19" x14ac:dyDescent="0.3">
      <c r="A249" t="s">
        <v>274</v>
      </c>
      <c r="B249">
        <v>1437.6567382999999</v>
      </c>
      <c r="C249">
        <v>1509.4399414</v>
      </c>
      <c r="D249">
        <v>1391.0354004000001</v>
      </c>
      <c r="E249">
        <v>1437.4534911999999</v>
      </c>
      <c r="F249">
        <v>1512.5999756000001</v>
      </c>
      <c r="G249">
        <v>1509.4399414</v>
      </c>
      <c r="H249">
        <v>1509.4399414</v>
      </c>
      <c r="I249">
        <v>1576.6899414</v>
      </c>
      <c r="J249">
        <v>1506.2501221</v>
      </c>
      <c r="L249" t="str">
        <f t="shared" si="24"/>
        <v>11APR2023:08:00:00</v>
      </c>
      <c r="M249">
        <v>8</v>
      </c>
      <c r="N249">
        <f t="shared" si="25"/>
        <v>71.783203100000037</v>
      </c>
      <c r="O249" t="str">
        <f t="shared" si="26"/>
        <v/>
      </c>
      <c r="P249">
        <f t="shared" si="27"/>
        <v>71.783203100000037</v>
      </c>
      <c r="Q249" t="str">
        <f t="shared" si="28"/>
        <v/>
      </c>
      <c r="R249">
        <f t="shared" si="29"/>
        <v>1</v>
      </c>
      <c r="S249">
        <f t="shared" si="30"/>
        <v>4.9930697076467805</v>
      </c>
    </row>
    <row r="250" spans="1:19" x14ac:dyDescent="0.3">
      <c r="A250" t="s">
        <v>275</v>
      </c>
      <c r="B250">
        <v>1482.7510986</v>
      </c>
      <c r="C250">
        <v>1527.3100586</v>
      </c>
      <c r="D250">
        <v>1434.1607666</v>
      </c>
      <c r="E250">
        <v>1470.5975341999999</v>
      </c>
      <c r="F250">
        <v>1534.6400146000001</v>
      </c>
      <c r="G250">
        <v>1527.3100586</v>
      </c>
      <c r="H250">
        <v>1527.3100586</v>
      </c>
      <c r="I250">
        <v>1572.3800048999999</v>
      </c>
      <c r="J250">
        <v>1522.9342041</v>
      </c>
      <c r="L250" t="str">
        <f t="shared" si="24"/>
        <v>11APR2023:09:00:00</v>
      </c>
      <c r="M250">
        <v>9</v>
      </c>
      <c r="N250">
        <f t="shared" si="25"/>
        <v>44.55896000000007</v>
      </c>
      <c r="O250" t="str">
        <f t="shared" si="26"/>
        <v/>
      </c>
      <c r="P250">
        <f t="shared" si="27"/>
        <v>44.55896000000007</v>
      </c>
      <c r="Q250" t="str">
        <f t="shared" si="28"/>
        <v/>
      </c>
      <c r="R250">
        <f t="shared" si="29"/>
        <v>1</v>
      </c>
      <c r="S250">
        <f t="shared" si="30"/>
        <v>3.0051544080508341</v>
      </c>
    </row>
    <row r="251" spans="1:19" x14ac:dyDescent="0.3">
      <c r="A251" t="s">
        <v>276</v>
      </c>
      <c r="B251">
        <v>1485.1936035000001</v>
      </c>
      <c r="C251">
        <v>1526.5600586</v>
      </c>
      <c r="D251">
        <v>1479.9020995999999</v>
      </c>
      <c r="E251">
        <v>1523.2945557</v>
      </c>
      <c r="F251">
        <v>1544.2199707</v>
      </c>
      <c r="G251">
        <v>1526.5600586</v>
      </c>
      <c r="H251">
        <v>1526.5600586</v>
      </c>
      <c r="I251">
        <v>1562.4699707</v>
      </c>
      <c r="J251">
        <v>1529.7674560999999</v>
      </c>
      <c r="L251" t="str">
        <f t="shared" si="24"/>
        <v>11APR2023:10:00:00</v>
      </c>
      <c r="M251">
        <v>10</v>
      </c>
      <c r="N251">
        <f t="shared" si="25"/>
        <v>41.366455099999939</v>
      </c>
      <c r="O251" t="str">
        <f t="shared" si="26"/>
        <v/>
      </c>
      <c r="P251">
        <f t="shared" si="27"/>
        <v>41.366455099999939</v>
      </c>
      <c r="Q251" t="str">
        <f t="shared" si="28"/>
        <v/>
      </c>
      <c r="R251">
        <f t="shared" si="29"/>
        <v>1</v>
      </c>
      <c r="S251">
        <f t="shared" si="30"/>
        <v>2.7852567505351455</v>
      </c>
    </row>
    <row r="252" spans="1:19" x14ac:dyDescent="0.3">
      <c r="A252" t="s">
        <v>277</v>
      </c>
      <c r="B252">
        <v>1514.8757324000001</v>
      </c>
      <c r="C252">
        <v>1528.4100341999999</v>
      </c>
      <c r="D252">
        <v>1514.6672363</v>
      </c>
      <c r="E252">
        <v>1562.1877440999999</v>
      </c>
      <c r="F252">
        <v>1565.1400146000001</v>
      </c>
      <c r="G252">
        <v>1528.4100341999999</v>
      </c>
      <c r="H252">
        <v>1528.4100341999999</v>
      </c>
      <c r="I252">
        <v>1561.1999512</v>
      </c>
      <c r="J252">
        <v>1539.1715088000001</v>
      </c>
      <c r="L252" t="str">
        <f t="shared" si="24"/>
        <v>11APR2023:11:00:00</v>
      </c>
      <c r="M252">
        <v>11</v>
      </c>
      <c r="N252">
        <f t="shared" si="25"/>
        <v>13.534301799999866</v>
      </c>
      <c r="O252" t="str">
        <f t="shared" si="26"/>
        <v/>
      </c>
      <c r="P252">
        <f t="shared" si="27"/>
        <v>13.534301799999866</v>
      </c>
      <c r="Q252" t="str">
        <f t="shared" si="28"/>
        <v/>
      </c>
      <c r="R252">
        <f t="shared" si="29"/>
        <v>1</v>
      </c>
      <c r="S252">
        <f t="shared" si="30"/>
        <v>0.89342653727495047</v>
      </c>
    </row>
    <row r="253" spans="1:19" x14ac:dyDescent="0.3">
      <c r="A253" t="s">
        <v>278</v>
      </c>
      <c r="B253">
        <v>1489.7720947</v>
      </c>
      <c r="C253">
        <v>1545.75</v>
      </c>
      <c r="D253">
        <v>1527.2841797000001</v>
      </c>
      <c r="E253">
        <v>1565.6807861</v>
      </c>
      <c r="F253">
        <v>1567.1199951000001</v>
      </c>
      <c r="G253">
        <v>1545.75</v>
      </c>
      <c r="H253">
        <v>1545.75</v>
      </c>
      <c r="I253">
        <v>1562.9899902</v>
      </c>
      <c r="J253">
        <v>1549.3658447</v>
      </c>
      <c r="L253" t="str">
        <f t="shared" si="24"/>
        <v>11APR2023:12:00:00</v>
      </c>
      <c r="M253">
        <v>12</v>
      </c>
      <c r="N253">
        <f t="shared" si="25"/>
        <v>55.977905299999975</v>
      </c>
      <c r="O253" t="str">
        <f t="shared" si="26"/>
        <v/>
      </c>
      <c r="P253">
        <f t="shared" si="27"/>
        <v>55.977905299999975</v>
      </c>
      <c r="Q253" t="str">
        <f t="shared" si="28"/>
        <v/>
      </c>
      <c r="R253">
        <f t="shared" si="29"/>
        <v>1</v>
      </c>
      <c r="S253">
        <f t="shared" si="30"/>
        <v>3.7574811274252267</v>
      </c>
    </row>
    <row r="254" spans="1:19" x14ac:dyDescent="0.3">
      <c r="A254" t="s">
        <v>279</v>
      </c>
      <c r="B254">
        <v>1542.2299805</v>
      </c>
      <c r="C254">
        <v>1568.5500488</v>
      </c>
      <c r="D254">
        <v>1560.5021973</v>
      </c>
      <c r="E254">
        <v>1576.7758789</v>
      </c>
      <c r="F254">
        <v>1572.4499512</v>
      </c>
      <c r="G254">
        <v>1568.5500488</v>
      </c>
      <c r="H254">
        <v>1568.5500488</v>
      </c>
      <c r="I254">
        <v>1569.1400146000001</v>
      </c>
      <c r="J254">
        <v>1567.5075684000001</v>
      </c>
      <c r="L254" t="str">
        <f t="shared" si="24"/>
        <v>11APR2023:13:00:00</v>
      </c>
      <c r="M254">
        <v>13</v>
      </c>
      <c r="N254">
        <f t="shared" si="25"/>
        <v>26.320068300000003</v>
      </c>
      <c r="O254" t="str">
        <f t="shared" si="26"/>
        <v/>
      </c>
      <c r="P254">
        <f t="shared" si="27"/>
        <v>26.320068300000003</v>
      </c>
      <c r="Q254" t="str">
        <f t="shared" si="28"/>
        <v/>
      </c>
      <c r="R254">
        <f t="shared" si="29"/>
        <v>1</v>
      </c>
      <c r="S254">
        <f t="shared" si="30"/>
        <v>1.7066240854341892</v>
      </c>
    </row>
    <row r="255" spans="1:19" x14ac:dyDescent="0.3">
      <c r="A255" t="s">
        <v>280</v>
      </c>
      <c r="B255">
        <v>1556.1125488</v>
      </c>
      <c r="C255">
        <v>1587.2299805</v>
      </c>
      <c r="D255">
        <v>1591.6164550999999</v>
      </c>
      <c r="E255">
        <v>1586.0637207</v>
      </c>
      <c r="F255">
        <v>1573</v>
      </c>
      <c r="G255">
        <v>1587.2299805</v>
      </c>
      <c r="H255">
        <v>1587.2299805</v>
      </c>
      <c r="I255">
        <v>1578.3800048999999</v>
      </c>
      <c r="J255">
        <v>1584.0294189000001</v>
      </c>
      <c r="L255" t="str">
        <f t="shared" si="24"/>
        <v>11APR2023:14:00:00</v>
      </c>
      <c r="M255">
        <v>14</v>
      </c>
      <c r="N255">
        <f t="shared" si="25"/>
        <v>31.117431699999997</v>
      </c>
      <c r="O255" t="str">
        <f t="shared" si="26"/>
        <v/>
      </c>
      <c r="P255">
        <f t="shared" si="27"/>
        <v>31.117431699999997</v>
      </c>
      <c r="Q255" t="str">
        <f t="shared" si="28"/>
        <v/>
      </c>
      <c r="R255">
        <f t="shared" si="29"/>
        <v>1</v>
      </c>
      <c r="S255">
        <f t="shared" si="30"/>
        <v>1.9996903002932713</v>
      </c>
    </row>
    <row r="256" spans="1:19" x14ac:dyDescent="0.3">
      <c r="A256" t="s">
        <v>281</v>
      </c>
      <c r="B256">
        <v>1562.9274902</v>
      </c>
      <c r="C256">
        <v>1600.3000488</v>
      </c>
      <c r="D256">
        <v>1612.3654785000001</v>
      </c>
      <c r="E256">
        <v>1604.9356689000001</v>
      </c>
      <c r="F256">
        <v>1571.0300293</v>
      </c>
      <c r="G256">
        <v>1600.3000488</v>
      </c>
      <c r="H256">
        <v>1600.3000488</v>
      </c>
      <c r="I256">
        <v>1579.6500243999999</v>
      </c>
      <c r="J256">
        <v>1593.5911865</v>
      </c>
      <c r="L256" t="str">
        <f t="shared" si="24"/>
        <v>11APR2023:15:00:00</v>
      </c>
      <c r="M256">
        <v>15</v>
      </c>
      <c r="N256">
        <f t="shared" si="25"/>
        <v>37.372558600000048</v>
      </c>
      <c r="O256" t="str">
        <f t="shared" si="26"/>
        <v/>
      </c>
      <c r="P256">
        <f t="shared" si="27"/>
        <v>37.372558600000048</v>
      </c>
      <c r="Q256" t="str">
        <f t="shared" si="28"/>
        <v/>
      </c>
      <c r="R256">
        <f t="shared" si="29"/>
        <v>1</v>
      </c>
      <c r="S256">
        <f t="shared" si="30"/>
        <v>2.3911895359405104</v>
      </c>
    </row>
    <row r="257" spans="1:19" x14ac:dyDescent="0.3">
      <c r="A257" t="s">
        <v>282</v>
      </c>
      <c r="B257">
        <v>1590.4752197</v>
      </c>
      <c r="C257">
        <v>1610.5500488</v>
      </c>
      <c r="D257">
        <v>1633.0540771000001</v>
      </c>
      <c r="E257">
        <v>1615.8599853999999</v>
      </c>
      <c r="F257">
        <v>1568.3599853999999</v>
      </c>
      <c r="G257">
        <v>1610.5500488</v>
      </c>
      <c r="H257">
        <v>1610.5500488</v>
      </c>
      <c r="I257">
        <v>1558.7399902</v>
      </c>
      <c r="J257">
        <v>1595.2888184000001</v>
      </c>
      <c r="L257" t="str">
        <f t="shared" si="24"/>
        <v>11APR2023:16:00:00</v>
      </c>
      <c r="M257">
        <v>16</v>
      </c>
      <c r="N257">
        <f t="shared" si="25"/>
        <v>20.074829099999988</v>
      </c>
      <c r="O257" t="str">
        <f t="shared" si="26"/>
        <v/>
      </c>
      <c r="P257">
        <f t="shared" si="27"/>
        <v>20.074829099999988</v>
      </c>
      <c r="Q257" t="str">
        <f t="shared" si="28"/>
        <v/>
      </c>
      <c r="R257">
        <f t="shared" si="29"/>
        <v>1</v>
      </c>
      <c r="S257">
        <f t="shared" si="30"/>
        <v>1.2621906239939129</v>
      </c>
    </row>
    <row r="258" spans="1:19" x14ac:dyDescent="0.3">
      <c r="A258" t="s">
        <v>283</v>
      </c>
      <c r="B258">
        <v>1616.9674072</v>
      </c>
      <c r="C258">
        <v>1632.1800536999999</v>
      </c>
      <c r="D258">
        <v>1642.5344238</v>
      </c>
      <c r="E258">
        <v>1635.4447021000001</v>
      </c>
      <c r="F258">
        <v>1584.4499512</v>
      </c>
      <c r="G258">
        <v>1632.1800536999999</v>
      </c>
      <c r="H258">
        <v>1632.1800536999999</v>
      </c>
      <c r="I258">
        <v>1577.1800536999999</v>
      </c>
      <c r="J258">
        <v>1612.9780272999999</v>
      </c>
      <c r="L258" t="str">
        <f t="shared" si="24"/>
        <v>11APR2023:17:00:00</v>
      </c>
      <c r="M258">
        <v>17</v>
      </c>
      <c r="N258">
        <f t="shared" si="25"/>
        <v>15.212646499999892</v>
      </c>
      <c r="O258" t="str">
        <f t="shared" si="26"/>
        <v/>
      </c>
      <c r="P258">
        <f t="shared" si="27"/>
        <v>15.212646499999892</v>
      </c>
      <c r="Q258" t="str">
        <f t="shared" si="28"/>
        <v/>
      </c>
      <c r="R258">
        <f t="shared" si="29"/>
        <v>1</v>
      </c>
      <c r="S258">
        <f t="shared" si="30"/>
        <v>0.94081342841304794</v>
      </c>
    </row>
    <row r="259" spans="1:19" x14ac:dyDescent="0.3">
      <c r="A259" t="s">
        <v>284</v>
      </c>
      <c r="B259">
        <v>1637.5242920000001</v>
      </c>
      <c r="C259">
        <v>1647.7199707</v>
      </c>
      <c r="D259">
        <v>1637.9554443</v>
      </c>
      <c r="E259">
        <v>1630.371582</v>
      </c>
      <c r="F259">
        <v>1601.2600098</v>
      </c>
      <c r="G259">
        <v>1647.7199707</v>
      </c>
      <c r="H259">
        <v>1647.7199707</v>
      </c>
      <c r="I259">
        <v>1597.6500243999999</v>
      </c>
      <c r="J259">
        <v>1626.1002197</v>
      </c>
      <c r="L259" t="str">
        <f t="shared" ref="L259:L291" si="31">A259</f>
        <v>11APR2023:18:00:00</v>
      </c>
      <c r="M259">
        <v>18</v>
      </c>
      <c r="N259">
        <f t="shared" ref="N259:N291" si="32">C259-B259</f>
        <v>10.195678699999917</v>
      </c>
      <c r="O259" t="str">
        <f t="shared" ref="O259:O322" si="33">IF(N259&lt;0,N259,"")</f>
        <v/>
      </c>
      <c r="P259">
        <f t="shared" ref="P259:P322" si="34">IF(N259&gt;0,N259,"")</f>
        <v>10.195678699999917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0.62262763061348936</v>
      </c>
    </row>
    <row r="260" spans="1:19" x14ac:dyDescent="0.3">
      <c r="A260" t="s">
        <v>285</v>
      </c>
      <c r="B260">
        <v>1628.6257324000001</v>
      </c>
      <c r="C260">
        <v>1642.0899658000001</v>
      </c>
      <c r="D260">
        <v>1632.4044189000001</v>
      </c>
      <c r="E260">
        <v>1635.1459961</v>
      </c>
      <c r="F260">
        <v>1607.2299805</v>
      </c>
      <c r="G260">
        <v>1642.0899658000001</v>
      </c>
      <c r="H260">
        <v>1642.0899658000001</v>
      </c>
      <c r="I260">
        <v>1608.6999512</v>
      </c>
      <c r="J260">
        <v>1626.6499022999999</v>
      </c>
      <c r="L260" t="str">
        <f t="shared" si="31"/>
        <v>11APR2023:19:00:00</v>
      </c>
      <c r="M260">
        <v>19</v>
      </c>
      <c r="N260">
        <f t="shared" si="32"/>
        <v>13.464233400000012</v>
      </c>
      <c r="O260" t="str">
        <f t="shared" si="33"/>
        <v/>
      </c>
      <c r="P260">
        <f t="shared" si="34"/>
        <v>13.464233400000012</v>
      </c>
      <c r="Q260" t="str">
        <f t="shared" si="35"/>
        <v/>
      </c>
      <c r="R260">
        <f t="shared" si="36"/>
        <v>1</v>
      </c>
      <c r="S260">
        <f t="shared" si="37"/>
        <v>0.82672360703515624</v>
      </c>
    </row>
    <row r="261" spans="1:19" x14ac:dyDescent="0.3">
      <c r="A261" t="s">
        <v>286</v>
      </c>
      <c r="B261">
        <v>1628.6903076000001</v>
      </c>
      <c r="C261">
        <v>1630.8100586</v>
      </c>
      <c r="D261">
        <v>1625.1746826000001</v>
      </c>
      <c r="E261">
        <v>1629.6690673999999</v>
      </c>
      <c r="F261">
        <v>1608.0699463000001</v>
      </c>
      <c r="G261">
        <v>1630.8100586</v>
      </c>
      <c r="H261">
        <v>1630.8100586</v>
      </c>
      <c r="I261">
        <v>1623.4899902</v>
      </c>
      <c r="J261">
        <v>1625.2130127</v>
      </c>
      <c r="L261" t="str">
        <f t="shared" si="31"/>
        <v>11APR2023:20:00:00</v>
      </c>
      <c r="M261">
        <v>20</v>
      </c>
      <c r="N261">
        <f t="shared" si="32"/>
        <v>2.1197509999999511</v>
      </c>
      <c r="O261" t="str">
        <f t="shared" si="33"/>
        <v/>
      </c>
      <c r="P261">
        <f t="shared" si="34"/>
        <v>2.1197509999999511</v>
      </c>
      <c r="Q261" t="str">
        <f t="shared" si="35"/>
        <v/>
      </c>
      <c r="R261">
        <f t="shared" si="36"/>
        <v>1</v>
      </c>
      <c r="S261">
        <f t="shared" si="37"/>
        <v>0.13015064865975451</v>
      </c>
    </row>
    <row r="262" spans="1:19" x14ac:dyDescent="0.3">
      <c r="A262" t="s">
        <v>287</v>
      </c>
      <c r="B262">
        <v>1661.4797363</v>
      </c>
      <c r="C262">
        <v>1651.0500488</v>
      </c>
      <c r="D262">
        <v>1648.4559326000001</v>
      </c>
      <c r="E262">
        <v>1655.9243164</v>
      </c>
      <c r="F262">
        <v>1634.6199951000001</v>
      </c>
      <c r="G262">
        <v>1651.0500488</v>
      </c>
      <c r="H262">
        <v>1651.0500488</v>
      </c>
      <c r="I262">
        <v>1649.5</v>
      </c>
      <c r="J262">
        <v>1648.4232178</v>
      </c>
      <c r="L262" t="str">
        <f t="shared" si="31"/>
        <v>11APR2023:21:00:00</v>
      </c>
      <c r="M262">
        <v>21</v>
      </c>
      <c r="N262">
        <f t="shared" si="32"/>
        <v>-10.4296875</v>
      </c>
      <c r="O262">
        <f t="shared" si="33"/>
        <v>-10.4296875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0.627734860205168</v>
      </c>
    </row>
    <row r="263" spans="1:19" x14ac:dyDescent="0.3">
      <c r="A263" t="s">
        <v>288</v>
      </c>
      <c r="B263">
        <v>1618.9968262</v>
      </c>
      <c r="C263">
        <v>1599.1899414</v>
      </c>
      <c r="D263">
        <v>1573.5394286999999</v>
      </c>
      <c r="E263">
        <v>1596.0404053</v>
      </c>
      <c r="F263">
        <v>1592.5799560999999</v>
      </c>
      <c r="G263">
        <v>1599.1899414</v>
      </c>
      <c r="H263">
        <v>1599.1899414</v>
      </c>
      <c r="I263">
        <v>1608.6899414</v>
      </c>
      <c r="J263">
        <v>1596.2487793</v>
      </c>
      <c r="L263" t="str">
        <f t="shared" si="31"/>
        <v>11APR2023:22:00:00</v>
      </c>
      <c r="M263">
        <v>22</v>
      </c>
      <c r="N263">
        <f t="shared" si="32"/>
        <v>-19.806884800000034</v>
      </c>
      <c r="O263">
        <f t="shared" si="33"/>
        <v>-19.806884800000034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1.2234047948376414</v>
      </c>
    </row>
    <row r="264" spans="1:19" x14ac:dyDescent="0.3">
      <c r="A264" t="s">
        <v>289</v>
      </c>
      <c r="B264">
        <v>1486.3840332</v>
      </c>
      <c r="C264">
        <v>1483.6300048999999</v>
      </c>
      <c r="D264">
        <v>1471.2576904</v>
      </c>
      <c r="E264">
        <v>1499.5158690999999</v>
      </c>
      <c r="F264">
        <v>1483.5600586</v>
      </c>
      <c r="G264">
        <v>1483.6300048999999</v>
      </c>
      <c r="H264">
        <v>1483.6300048999999</v>
      </c>
      <c r="I264">
        <v>1498.25</v>
      </c>
      <c r="J264">
        <v>1485.5345459</v>
      </c>
      <c r="L264" t="str">
        <f t="shared" si="31"/>
        <v>11APR2023:23:00:00</v>
      </c>
      <c r="M264">
        <v>23</v>
      </c>
      <c r="N264">
        <f t="shared" si="32"/>
        <v>-2.7540283000000727</v>
      </c>
      <c r="O264">
        <f t="shared" si="33"/>
        <v>-2.7540283000000727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0.18528376506245106</v>
      </c>
    </row>
    <row r="265" spans="1:19" x14ac:dyDescent="0.3">
      <c r="A265" t="s">
        <v>290</v>
      </c>
      <c r="B265">
        <v>1357.4487305</v>
      </c>
      <c r="C265">
        <v>1355.6899414</v>
      </c>
      <c r="D265">
        <v>1332.4227295000001</v>
      </c>
      <c r="E265">
        <v>1353.8734131000001</v>
      </c>
      <c r="F265">
        <v>1361.3199463000001</v>
      </c>
      <c r="G265">
        <v>1355.6899414</v>
      </c>
      <c r="H265">
        <v>1355.6899414</v>
      </c>
      <c r="I265">
        <v>1379.2199707</v>
      </c>
      <c r="J265">
        <v>1358.6585693</v>
      </c>
      <c r="L265" t="str">
        <f t="shared" si="31"/>
        <v>12APR2023:00:00:00</v>
      </c>
      <c r="M265">
        <v>24</v>
      </c>
      <c r="N265">
        <f t="shared" si="32"/>
        <v>-1.7587891000000582</v>
      </c>
      <c r="O265">
        <f t="shared" si="33"/>
        <v>-1.7587891000000582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0.12956578473149621</v>
      </c>
    </row>
    <row r="266" spans="1:19" x14ac:dyDescent="0.3">
      <c r="A266" t="s">
        <v>291</v>
      </c>
      <c r="B266">
        <v>1231.46875</v>
      </c>
      <c r="C266">
        <v>1268.4399414</v>
      </c>
      <c r="D266">
        <v>1215.2050781</v>
      </c>
      <c r="E266">
        <v>1259.6810303</v>
      </c>
      <c r="F266">
        <v>1263.8800048999999</v>
      </c>
      <c r="G266">
        <v>1268.4399414</v>
      </c>
      <c r="H266">
        <v>1290.2600098</v>
      </c>
      <c r="I266">
        <v>1290.2600098</v>
      </c>
      <c r="J266">
        <v>1270.4290771000001</v>
      </c>
      <c r="L266" t="str">
        <f t="shared" si="31"/>
        <v>12APR2023:01:00:00</v>
      </c>
      <c r="M266">
        <v>1</v>
      </c>
      <c r="N266">
        <f t="shared" si="32"/>
        <v>36.971191399999952</v>
      </c>
      <c r="O266" t="str">
        <f t="shared" si="33"/>
        <v/>
      </c>
      <c r="P266">
        <f t="shared" si="34"/>
        <v>36.971191399999952</v>
      </c>
      <c r="Q266" t="str">
        <f t="shared" si="35"/>
        <v/>
      </c>
      <c r="R266">
        <f t="shared" si="36"/>
        <v>1</v>
      </c>
      <c r="S266">
        <f t="shared" si="37"/>
        <v>3.0022029710457492</v>
      </c>
    </row>
    <row r="267" spans="1:19" x14ac:dyDescent="0.3">
      <c r="A267" t="s">
        <v>292</v>
      </c>
      <c r="B267">
        <v>1185.1369629000001</v>
      </c>
      <c r="C267">
        <v>1196.4599608999999</v>
      </c>
      <c r="D267">
        <v>1171.3629149999999</v>
      </c>
      <c r="E267">
        <v>1213.7457274999999</v>
      </c>
      <c r="F267">
        <v>1190.2600098</v>
      </c>
      <c r="G267">
        <v>1196.4599608999999</v>
      </c>
      <c r="H267">
        <v>1215.4399414</v>
      </c>
      <c r="I267">
        <v>1215.4399414</v>
      </c>
      <c r="J267">
        <v>1202.2084961</v>
      </c>
      <c r="L267" t="str">
        <f t="shared" si="31"/>
        <v>12APR2023:02:00:00</v>
      </c>
      <c r="M267">
        <v>2</v>
      </c>
      <c r="N267">
        <f t="shared" si="32"/>
        <v>11.32299799999987</v>
      </c>
      <c r="O267" t="str">
        <f t="shared" si="33"/>
        <v/>
      </c>
      <c r="P267">
        <f t="shared" si="34"/>
        <v>11.32299799999987</v>
      </c>
      <c r="Q267" t="str">
        <f t="shared" si="35"/>
        <v/>
      </c>
      <c r="R267">
        <f t="shared" si="36"/>
        <v>1</v>
      </c>
      <c r="S267">
        <f t="shared" si="37"/>
        <v>0.95541682982300902</v>
      </c>
    </row>
    <row r="268" spans="1:19" x14ac:dyDescent="0.3">
      <c r="A268" t="s">
        <v>293</v>
      </c>
      <c r="B268">
        <v>1156.3199463000001</v>
      </c>
      <c r="C268">
        <v>1151.4599608999999</v>
      </c>
      <c r="D268">
        <v>1141.4196777</v>
      </c>
      <c r="E268">
        <v>1183.0518798999999</v>
      </c>
      <c r="F268">
        <v>1147.8800048999999</v>
      </c>
      <c r="G268">
        <v>1151.4599608999999</v>
      </c>
      <c r="H268">
        <v>1174.0100098</v>
      </c>
      <c r="I268">
        <v>1174.0100098</v>
      </c>
      <c r="J268">
        <v>1162.6239014</v>
      </c>
      <c r="L268" t="str">
        <f t="shared" si="31"/>
        <v>12APR2023:03:00:00</v>
      </c>
      <c r="M268">
        <v>4</v>
      </c>
      <c r="N268">
        <f t="shared" si="32"/>
        <v>-4.8599854000001415</v>
      </c>
      <c r="O268">
        <f t="shared" si="33"/>
        <v>-4.8599854000001415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0.42029763609554205</v>
      </c>
    </row>
    <row r="269" spans="1:19" x14ac:dyDescent="0.3">
      <c r="A269" t="s">
        <v>294</v>
      </c>
      <c r="B269">
        <v>1161.9881591999999</v>
      </c>
      <c r="C269">
        <v>1132.0600586</v>
      </c>
      <c r="D269">
        <v>1135.9929199000001</v>
      </c>
      <c r="E269">
        <v>1173.0224608999999</v>
      </c>
      <c r="F269">
        <v>1126.3599853999999</v>
      </c>
      <c r="G269">
        <v>1132.0600586</v>
      </c>
      <c r="H269">
        <v>1151.7900391000001</v>
      </c>
      <c r="I269">
        <v>1151.7900391000001</v>
      </c>
      <c r="J269">
        <v>1144.114624</v>
      </c>
      <c r="L269" t="str">
        <f t="shared" si="31"/>
        <v>12APR2023:04:00:00</v>
      </c>
      <c r="M269">
        <v>5</v>
      </c>
      <c r="N269">
        <f t="shared" si="32"/>
        <v>-29.92810059999988</v>
      </c>
      <c r="O269">
        <f t="shared" si="33"/>
        <v>-29.92810059999988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2.575594283215815</v>
      </c>
    </row>
    <row r="270" spans="1:19" x14ac:dyDescent="0.3">
      <c r="A270" t="s">
        <v>295</v>
      </c>
      <c r="B270">
        <v>1157.9216309000001</v>
      </c>
      <c r="C270">
        <v>1160.1800536999999</v>
      </c>
      <c r="D270">
        <v>1145.4746094</v>
      </c>
      <c r="E270">
        <v>1174.8951416</v>
      </c>
      <c r="F270">
        <v>1157.1899414</v>
      </c>
      <c r="G270">
        <v>1160.1800536999999</v>
      </c>
      <c r="H270">
        <v>1193.5400391000001</v>
      </c>
      <c r="I270">
        <v>1193.5400391000001</v>
      </c>
      <c r="J270">
        <v>1176.9559326000001</v>
      </c>
      <c r="L270" t="str">
        <f t="shared" si="31"/>
        <v>12APR2023:05:00:00</v>
      </c>
      <c r="M270">
        <v>6</v>
      </c>
      <c r="N270">
        <f t="shared" si="32"/>
        <v>2.2584227999998348</v>
      </c>
      <c r="O270" t="str">
        <f t="shared" si="33"/>
        <v/>
      </c>
      <c r="P270">
        <f t="shared" si="34"/>
        <v>2.2584227999998348</v>
      </c>
      <c r="Q270" t="str">
        <f t="shared" si="35"/>
        <v/>
      </c>
      <c r="R270">
        <f t="shared" si="36"/>
        <v>1</v>
      </c>
      <c r="S270">
        <f t="shared" si="37"/>
        <v>0.19504107529664721</v>
      </c>
    </row>
    <row r="271" spans="1:19" x14ac:dyDescent="0.3">
      <c r="A271" t="s">
        <v>296</v>
      </c>
      <c r="B271">
        <v>1245.0703125</v>
      </c>
      <c r="C271">
        <v>1246.6899414</v>
      </c>
      <c r="D271">
        <v>1210.9846190999999</v>
      </c>
      <c r="E271">
        <v>1229.7120361</v>
      </c>
      <c r="F271">
        <v>1241.6199951000001</v>
      </c>
      <c r="G271">
        <v>1246.6899414</v>
      </c>
      <c r="H271">
        <v>1299.0899658000001</v>
      </c>
      <c r="I271">
        <v>1299.0899658000001</v>
      </c>
      <c r="J271">
        <v>1270.4820557</v>
      </c>
      <c r="L271" t="str">
        <f t="shared" si="31"/>
        <v>12APR2023:06:00:00</v>
      </c>
      <c r="M271">
        <v>7</v>
      </c>
      <c r="N271">
        <f t="shared" si="32"/>
        <v>1.6196288999999524</v>
      </c>
      <c r="O271" t="str">
        <f t="shared" si="33"/>
        <v/>
      </c>
      <c r="P271">
        <f t="shared" si="34"/>
        <v>1.6196288999999524</v>
      </c>
      <c r="Q271" t="str">
        <f t="shared" si="35"/>
        <v/>
      </c>
      <c r="R271">
        <f t="shared" si="36"/>
        <v>1</v>
      </c>
      <c r="S271">
        <f t="shared" si="37"/>
        <v>0.1300833281252903</v>
      </c>
    </row>
    <row r="272" spans="1:19" x14ac:dyDescent="0.3">
      <c r="A272" t="s">
        <v>297</v>
      </c>
      <c r="B272">
        <v>1411.0554199000001</v>
      </c>
      <c r="C272">
        <v>1404.6500243999999</v>
      </c>
      <c r="D272">
        <v>1333.3558350000001</v>
      </c>
      <c r="E272">
        <v>1358.8901367000001</v>
      </c>
      <c r="F272">
        <v>1402.7199707</v>
      </c>
      <c r="G272">
        <v>1404.6500243999999</v>
      </c>
      <c r="H272">
        <v>1501.0300293</v>
      </c>
      <c r="I272">
        <v>1501.0300293</v>
      </c>
      <c r="J272">
        <v>1448.0262451000001</v>
      </c>
      <c r="L272" t="str">
        <f t="shared" si="31"/>
        <v>12APR2023:07:00:00</v>
      </c>
      <c r="M272">
        <v>8</v>
      </c>
      <c r="N272">
        <f t="shared" si="32"/>
        <v>-6.4053955000001679</v>
      </c>
      <c r="O272">
        <f t="shared" si="33"/>
        <v>-6.4053955000001679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0.45394358078820968</v>
      </c>
    </row>
    <row r="273" spans="1:19" x14ac:dyDescent="0.3">
      <c r="A273" t="s">
        <v>298</v>
      </c>
      <c r="B273">
        <v>1447.7036132999999</v>
      </c>
      <c r="C273">
        <v>1478.1400146000001</v>
      </c>
      <c r="D273">
        <v>1395.5318603999999</v>
      </c>
      <c r="E273">
        <v>1421.4552002</v>
      </c>
      <c r="F273">
        <v>1477.6700439000001</v>
      </c>
      <c r="G273">
        <v>1478.1400146000001</v>
      </c>
      <c r="H273">
        <v>1595.9000243999999</v>
      </c>
      <c r="I273">
        <v>1595.9000243999999</v>
      </c>
      <c r="J273">
        <v>1532.2275391000001</v>
      </c>
      <c r="L273" t="str">
        <f t="shared" si="31"/>
        <v>12APR2023:08:00:00</v>
      </c>
      <c r="M273">
        <v>9</v>
      </c>
      <c r="N273">
        <f t="shared" si="32"/>
        <v>30.436401300000171</v>
      </c>
      <c r="O273" t="str">
        <f t="shared" si="33"/>
        <v/>
      </c>
      <c r="P273">
        <f t="shared" si="34"/>
        <v>30.436401300000171</v>
      </c>
      <c r="Q273" t="str">
        <f t="shared" si="35"/>
        <v/>
      </c>
      <c r="R273">
        <f t="shared" si="36"/>
        <v>1</v>
      </c>
      <c r="S273">
        <f t="shared" si="37"/>
        <v>2.102391747895223</v>
      </c>
    </row>
    <row r="274" spans="1:19" x14ac:dyDescent="0.3">
      <c r="A274" t="s">
        <v>299</v>
      </c>
      <c r="B274">
        <v>1468.2287598</v>
      </c>
      <c r="C274">
        <v>1505.7199707</v>
      </c>
      <c r="D274">
        <v>1431.6108397999999</v>
      </c>
      <c r="E274">
        <v>1441.2841797000001</v>
      </c>
      <c r="F274">
        <v>1507.4899902</v>
      </c>
      <c r="G274">
        <v>1505.7199707</v>
      </c>
      <c r="H274">
        <v>1614.0200195</v>
      </c>
      <c r="I274">
        <v>1614.0200195</v>
      </c>
      <c r="J274">
        <v>1556.0552978999999</v>
      </c>
      <c r="L274" t="str">
        <f t="shared" si="31"/>
        <v>12APR2023:09:00:00</v>
      </c>
      <c r="M274">
        <v>10</v>
      </c>
      <c r="N274">
        <f t="shared" si="32"/>
        <v>37.491210899999942</v>
      </c>
      <c r="O274" t="str">
        <f t="shared" si="33"/>
        <v/>
      </c>
      <c r="P274">
        <f t="shared" si="34"/>
        <v>37.491210899999942</v>
      </c>
      <c r="Q274" t="str">
        <f t="shared" si="35"/>
        <v/>
      </c>
      <c r="R274">
        <f t="shared" si="36"/>
        <v>1</v>
      </c>
      <c r="S274">
        <f t="shared" si="37"/>
        <v>2.5534992861130807</v>
      </c>
    </row>
    <row r="275" spans="1:19" x14ac:dyDescent="0.3">
      <c r="A275" t="s">
        <v>300</v>
      </c>
      <c r="B275">
        <v>1480.838501</v>
      </c>
      <c r="C275">
        <v>1511.6400146000001</v>
      </c>
      <c r="D275">
        <v>1446.3792725000001</v>
      </c>
      <c r="E275">
        <v>1436.206543</v>
      </c>
      <c r="F275">
        <v>1556.7099608999999</v>
      </c>
      <c r="G275">
        <v>1511.6400146000001</v>
      </c>
      <c r="H275">
        <v>1611.5</v>
      </c>
      <c r="I275">
        <v>1611.5</v>
      </c>
      <c r="J275">
        <v>1563.0107422000001</v>
      </c>
      <c r="L275" t="str">
        <f t="shared" si="31"/>
        <v>12APR2023:10:00:00</v>
      </c>
      <c r="M275">
        <v>11</v>
      </c>
      <c r="N275">
        <f t="shared" si="32"/>
        <v>30.801513600000135</v>
      </c>
      <c r="O275" t="str">
        <f t="shared" si="33"/>
        <v/>
      </c>
      <c r="P275">
        <f t="shared" si="34"/>
        <v>30.801513600000135</v>
      </c>
      <c r="Q275" t="str">
        <f t="shared" si="35"/>
        <v/>
      </c>
      <c r="R275">
        <f t="shared" si="36"/>
        <v>1</v>
      </c>
      <c r="S275">
        <f t="shared" si="37"/>
        <v>2.0800049147290598</v>
      </c>
    </row>
    <row r="276" spans="1:19" x14ac:dyDescent="0.3">
      <c r="A276" t="s">
        <v>301</v>
      </c>
      <c r="B276">
        <v>1497.0177002</v>
      </c>
      <c r="C276">
        <v>1502.3000488</v>
      </c>
      <c r="D276">
        <v>1484.1259766000001</v>
      </c>
      <c r="E276">
        <v>1481.3948975000001</v>
      </c>
      <c r="F276">
        <v>1531.2600098</v>
      </c>
      <c r="G276">
        <v>1502.3000488</v>
      </c>
      <c r="H276">
        <v>1591.1700439000001</v>
      </c>
      <c r="I276">
        <v>1591.1700439000001</v>
      </c>
      <c r="J276">
        <v>1554.8833007999999</v>
      </c>
      <c r="L276" t="str">
        <f t="shared" si="31"/>
        <v>12APR2023:11:00:00</v>
      </c>
      <c r="M276">
        <v>12</v>
      </c>
      <c r="N276">
        <f t="shared" si="32"/>
        <v>5.2823485999999775</v>
      </c>
      <c r="O276" t="str">
        <f t="shared" si="33"/>
        <v/>
      </c>
      <c r="P276">
        <f t="shared" si="34"/>
        <v>5.2823485999999775</v>
      </c>
      <c r="Q276" t="str">
        <f t="shared" si="35"/>
        <v/>
      </c>
      <c r="R276">
        <f t="shared" si="36"/>
        <v>1</v>
      </c>
      <c r="S276">
        <f t="shared" si="37"/>
        <v>0.35285812581202353</v>
      </c>
    </row>
    <row r="277" spans="1:19" x14ac:dyDescent="0.3">
      <c r="A277" t="s">
        <v>302</v>
      </c>
      <c r="B277">
        <v>1509.3769531</v>
      </c>
      <c r="C277">
        <v>1520.4399414</v>
      </c>
      <c r="D277">
        <v>1522.3387451000001</v>
      </c>
      <c r="E277">
        <v>1530.2561035000001</v>
      </c>
      <c r="F277">
        <v>1539.0300293</v>
      </c>
      <c r="G277">
        <v>1520.4399414</v>
      </c>
      <c r="H277">
        <v>1599.4200439000001</v>
      </c>
      <c r="I277">
        <v>1599.4200439000001</v>
      </c>
      <c r="J277">
        <v>1570.0667725000001</v>
      </c>
      <c r="L277" t="str">
        <f t="shared" si="31"/>
        <v>12APR2023:12:00:00</v>
      </c>
      <c r="M277">
        <v>13</v>
      </c>
      <c r="N277">
        <f t="shared" si="32"/>
        <v>11.062988299999915</v>
      </c>
      <c r="O277" t="str">
        <f t="shared" si="33"/>
        <v/>
      </c>
      <c r="P277">
        <f t="shared" si="34"/>
        <v>11.062988299999915</v>
      </c>
      <c r="Q277" t="str">
        <f t="shared" si="35"/>
        <v/>
      </c>
      <c r="R277">
        <f t="shared" si="36"/>
        <v>1</v>
      </c>
      <c r="S277">
        <f t="shared" si="37"/>
        <v>0.73295065737412013</v>
      </c>
    </row>
    <row r="278" spans="1:19" x14ac:dyDescent="0.3">
      <c r="A278" t="s">
        <v>303</v>
      </c>
      <c r="B278">
        <v>1544.2353516000001</v>
      </c>
      <c r="C278">
        <v>1553.8299560999999</v>
      </c>
      <c r="D278">
        <v>1568.8011475000001</v>
      </c>
      <c r="E278">
        <v>1560.1710204999999</v>
      </c>
      <c r="F278">
        <v>1555.3299560999999</v>
      </c>
      <c r="G278">
        <v>1553.8299560999999</v>
      </c>
      <c r="H278">
        <v>1613.9200439000001</v>
      </c>
      <c r="I278">
        <v>1613.9200439000001</v>
      </c>
      <c r="J278">
        <v>1593.0283202999999</v>
      </c>
      <c r="L278" t="str">
        <f t="shared" si="31"/>
        <v>12APR2023:13:00:00</v>
      </c>
      <c r="M278">
        <v>14</v>
      </c>
      <c r="N278">
        <f t="shared" si="32"/>
        <v>9.5946044999998321</v>
      </c>
      <c r="O278" t="str">
        <f t="shared" si="33"/>
        <v/>
      </c>
      <c r="P278">
        <f t="shared" si="34"/>
        <v>9.5946044999998321</v>
      </c>
      <c r="Q278" t="str">
        <f t="shared" si="35"/>
        <v/>
      </c>
      <c r="R278">
        <f t="shared" si="36"/>
        <v>1</v>
      </c>
      <c r="S278">
        <f t="shared" si="37"/>
        <v>0.62131750125126672</v>
      </c>
    </row>
    <row r="279" spans="1:19" x14ac:dyDescent="0.3">
      <c r="A279" t="s">
        <v>304</v>
      </c>
      <c r="B279">
        <v>1574.9838867000001</v>
      </c>
      <c r="C279">
        <v>1584.6300048999999</v>
      </c>
      <c r="D279">
        <v>1606.4448242000001</v>
      </c>
      <c r="E279">
        <v>1588.9746094</v>
      </c>
      <c r="F279">
        <v>1565.9799805</v>
      </c>
      <c r="G279">
        <v>1584.6300048999999</v>
      </c>
      <c r="H279">
        <v>1641.1800536999999</v>
      </c>
      <c r="I279">
        <v>1641.1800536999999</v>
      </c>
      <c r="J279">
        <v>1621.0579834</v>
      </c>
      <c r="L279" t="str">
        <f t="shared" si="31"/>
        <v>12APR2023:14:00:00</v>
      </c>
      <c r="M279">
        <v>15</v>
      </c>
      <c r="N279">
        <f t="shared" si="32"/>
        <v>9.6461181999998189</v>
      </c>
      <c r="O279" t="str">
        <f t="shared" si="33"/>
        <v/>
      </c>
      <c r="P279">
        <f t="shared" si="34"/>
        <v>9.6461181999998189</v>
      </c>
      <c r="Q279" t="str">
        <f t="shared" si="35"/>
        <v/>
      </c>
      <c r="R279">
        <f t="shared" si="36"/>
        <v>1</v>
      </c>
      <c r="S279">
        <f t="shared" si="37"/>
        <v>0.61245821506218323</v>
      </c>
    </row>
    <row r="280" spans="1:19" x14ac:dyDescent="0.3">
      <c r="A280" t="s">
        <v>305</v>
      </c>
      <c r="B280">
        <v>1609.9407959</v>
      </c>
      <c r="C280">
        <v>1602.8900146000001</v>
      </c>
      <c r="D280">
        <v>1626.4674072</v>
      </c>
      <c r="E280">
        <v>1609.3359375</v>
      </c>
      <c r="F280">
        <v>1571.6600341999999</v>
      </c>
      <c r="G280">
        <v>1602.8900146000001</v>
      </c>
      <c r="H280">
        <v>1646.4100341999999</v>
      </c>
      <c r="I280">
        <v>1646.4100341999999</v>
      </c>
      <c r="J280">
        <v>1630.5944824000001</v>
      </c>
      <c r="L280" t="str">
        <f t="shared" si="31"/>
        <v>12APR2023:15:00:00</v>
      </c>
      <c r="M280">
        <v>16</v>
      </c>
      <c r="N280">
        <f t="shared" si="32"/>
        <v>-7.050781299999926</v>
      </c>
      <c r="O280">
        <f t="shared" si="33"/>
        <v>-7.050781299999926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0.4379528314305714</v>
      </c>
    </row>
    <row r="281" spans="1:19" x14ac:dyDescent="0.3">
      <c r="A281" t="s">
        <v>306</v>
      </c>
      <c r="B281">
        <v>1635.0111084</v>
      </c>
      <c r="C281">
        <v>1619.5999756000001</v>
      </c>
      <c r="D281">
        <v>1644.3012695</v>
      </c>
      <c r="E281">
        <v>1621.8221435999999</v>
      </c>
      <c r="F281">
        <v>1575.2600098</v>
      </c>
      <c r="G281">
        <v>1619.5999756000001</v>
      </c>
      <c r="H281">
        <v>1650.0699463000001</v>
      </c>
      <c r="I281">
        <v>1650.0699463000001</v>
      </c>
      <c r="J281">
        <v>1638.3881836</v>
      </c>
      <c r="L281" t="str">
        <f t="shared" si="31"/>
        <v>12APR2023:16:00:00</v>
      </c>
      <c r="M281">
        <v>17</v>
      </c>
      <c r="N281">
        <f t="shared" si="32"/>
        <v>-15.411132799999905</v>
      </c>
      <c r="O281">
        <f t="shared" si="33"/>
        <v>-15.411132799999905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0.94257052571838695</v>
      </c>
    </row>
    <row r="282" spans="1:19" x14ac:dyDescent="0.3">
      <c r="A282" t="s">
        <v>307</v>
      </c>
      <c r="B282">
        <v>1659.7895507999999</v>
      </c>
      <c r="C282">
        <v>1649.9599608999999</v>
      </c>
      <c r="D282">
        <v>1644.4803466999999</v>
      </c>
      <c r="E282">
        <v>1620.5959473</v>
      </c>
      <c r="F282">
        <v>1601.8599853999999</v>
      </c>
      <c r="G282">
        <v>1649.9599608999999</v>
      </c>
      <c r="H282">
        <v>1676.9699707</v>
      </c>
      <c r="I282">
        <v>1676.9699707</v>
      </c>
      <c r="J282">
        <v>1660.2602539</v>
      </c>
      <c r="L282" t="str">
        <f t="shared" si="31"/>
        <v>12APR2023:17:00:00</v>
      </c>
      <c r="M282">
        <v>18</v>
      </c>
      <c r="N282">
        <f t="shared" si="32"/>
        <v>-9.8295898999999736</v>
      </c>
      <c r="O282">
        <f t="shared" si="33"/>
        <v>-9.8295898999999736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0.59221904941275361</v>
      </c>
    </row>
    <row r="283" spans="1:19" x14ac:dyDescent="0.3">
      <c r="A283" t="s">
        <v>308</v>
      </c>
      <c r="B283">
        <v>1644.8692627</v>
      </c>
      <c r="C283">
        <v>1665.8599853999999</v>
      </c>
      <c r="D283">
        <v>1626.5670166</v>
      </c>
      <c r="E283">
        <v>1595.1175536999999</v>
      </c>
      <c r="F283">
        <v>1619.1800536999999</v>
      </c>
      <c r="G283">
        <v>1665.8599853999999</v>
      </c>
      <c r="H283">
        <v>1688.7199707</v>
      </c>
      <c r="I283">
        <v>1688.7199707</v>
      </c>
      <c r="J283">
        <v>1667.0494385</v>
      </c>
      <c r="L283" t="str">
        <f t="shared" si="31"/>
        <v>12APR2023:18:00:00</v>
      </c>
      <c r="M283">
        <v>19</v>
      </c>
      <c r="N283">
        <f t="shared" si="32"/>
        <v>20.990722699999878</v>
      </c>
      <c r="O283" t="str">
        <f t="shared" si="33"/>
        <v/>
      </c>
      <c r="P283">
        <f t="shared" si="34"/>
        <v>20.990722699999878</v>
      </c>
      <c r="Q283" t="str">
        <f t="shared" si="35"/>
        <v/>
      </c>
      <c r="R283">
        <f t="shared" si="36"/>
        <v>1</v>
      </c>
      <c r="S283">
        <f t="shared" si="37"/>
        <v>1.276133196479353</v>
      </c>
    </row>
    <row r="284" spans="1:19" x14ac:dyDescent="0.3">
      <c r="A284" t="s">
        <v>309</v>
      </c>
      <c r="B284">
        <v>1624.1508789</v>
      </c>
      <c r="C284">
        <v>1651.4799805</v>
      </c>
      <c r="D284">
        <v>1619.3798827999999</v>
      </c>
      <c r="E284">
        <v>1599.6799315999999</v>
      </c>
      <c r="F284">
        <v>1611.5799560999999</v>
      </c>
      <c r="G284">
        <v>1651.4799805</v>
      </c>
      <c r="H284">
        <v>1672.3499756000001</v>
      </c>
      <c r="I284">
        <v>1672.3499756000001</v>
      </c>
      <c r="J284">
        <v>1653.5920410000001</v>
      </c>
      <c r="L284" t="str">
        <f t="shared" si="31"/>
        <v>12APR2023:19:00:00</v>
      </c>
      <c r="M284">
        <v>20</v>
      </c>
      <c r="N284">
        <f t="shared" si="32"/>
        <v>27.329101600000058</v>
      </c>
      <c r="O284" t="str">
        <f t="shared" si="33"/>
        <v/>
      </c>
      <c r="P284">
        <f t="shared" si="34"/>
        <v>27.329101600000058</v>
      </c>
      <c r="Q284" t="str">
        <f t="shared" si="35"/>
        <v/>
      </c>
      <c r="R284">
        <f t="shared" si="36"/>
        <v>1</v>
      </c>
      <c r="S284">
        <f t="shared" si="37"/>
        <v>1.6826701235115193</v>
      </c>
    </row>
    <row r="285" spans="1:19" x14ac:dyDescent="0.3">
      <c r="A285" t="s">
        <v>310</v>
      </c>
      <c r="B285">
        <v>1580.8220214999999</v>
      </c>
      <c r="C285">
        <v>1631.2900391000001</v>
      </c>
      <c r="D285">
        <v>1633.8909911999999</v>
      </c>
      <c r="E285">
        <v>1622.2336425999999</v>
      </c>
      <c r="F285">
        <v>1603.3699951000001</v>
      </c>
      <c r="G285">
        <v>1631.2900391000001</v>
      </c>
      <c r="H285">
        <v>1670.3299560999999</v>
      </c>
      <c r="I285">
        <v>1670.3299560999999</v>
      </c>
      <c r="J285">
        <v>1652.4422606999999</v>
      </c>
      <c r="L285" t="str">
        <f t="shared" si="31"/>
        <v>12APR2023:20:00:00</v>
      </c>
      <c r="M285">
        <v>21</v>
      </c>
      <c r="N285">
        <f t="shared" si="32"/>
        <v>50.468017600000167</v>
      </c>
      <c r="O285" t="str">
        <f t="shared" si="33"/>
        <v/>
      </c>
      <c r="P285">
        <f t="shared" si="34"/>
        <v>50.468017600000167</v>
      </c>
      <c r="Q285" t="str">
        <f t="shared" si="35"/>
        <v/>
      </c>
      <c r="R285">
        <f t="shared" si="36"/>
        <v>1</v>
      </c>
      <c r="S285">
        <f t="shared" si="37"/>
        <v>3.1925173684076347</v>
      </c>
    </row>
    <row r="286" spans="1:19" x14ac:dyDescent="0.3">
      <c r="A286" t="s">
        <v>311</v>
      </c>
      <c r="B286">
        <v>1570.0560303</v>
      </c>
      <c r="C286">
        <v>1645.5500488</v>
      </c>
      <c r="D286">
        <v>1672.5936279</v>
      </c>
      <c r="E286">
        <v>1655.6705322</v>
      </c>
      <c r="F286">
        <v>1623.1999512</v>
      </c>
      <c r="G286">
        <v>1645.5500488</v>
      </c>
      <c r="H286">
        <v>1701.0300293</v>
      </c>
      <c r="I286">
        <v>1701.0300293</v>
      </c>
      <c r="J286">
        <v>1682.0117187999999</v>
      </c>
      <c r="L286" t="str">
        <f t="shared" si="31"/>
        <v>12APR2023:21:00:00</v>
      </c>
      <c r="M286">
        <v>22</v>
      </c>
      <c r="N286">
        <f t="shared" si="32"/>
        <v>75.494018500000038</v>
      </c>
      <c r="O286" t="str">
        <f t="shared" si="33"/>
        <v/>
      </c>
      <c r="P286">
        <f t="shared" si="34"/>
        <v>75.494018500000038</v>
      </c>
      <c r="Q286" t="str">
        <f t="shared" si="35"/>
        <v/>
      </c>
      <c r="R286">
        <f t="shared" si="36"/>
        <v>1</v>
      </c>
      <c r="S286">
        <f t="shared" si="37"/>
        <v>4.808364608846154</v>
      </c>
    </row>
    <row r="287" spans="1:19" x14ac:dyDescent="0.3">
      <c r="A287" t="s">
        <v>312</v>
      </c>
      <c r="B287">
        <v>1559.2231445</v>
      </c>
      <c r="C287">
        <v>1593.4200439000001</v>
      </c>
      <c r="D287">
        <v>1611.9895019999999</v>
      </c>
      <c r="E287">
        <v>1598.527832</v>
      </c>
      <c r="F287">
        <v>1580.25</v>
      </c>
      <c r="G287">
        <v>1593.4200439000001</v>
      </c>
      <c r="H287">
        <v>1658.6199951000001</v>
      </c>
      <c r="I287">
        <v>1658.6199951000001</v>
      </c>
      <c r="J287">
        <v>1634.9370117000001</v>
      </c>
      <c r="L287" t="str">
        <f t="shared" si="31"/>
        <v>12APR2023:22:00:00</v>
      </c>
      <c r="M287">
        <v>23</v>
      </c>
      <c r="N287">
        <f t="shared" si="32"/>
        <v>34.19689940000012</v>
      </c>
      <c r="O287" t="str">
        <f t="shared" si="33"/>
        <v/>
      </c>
      <c r="P287">
        <f t="shared" si="34"/>
        <v>34.19689940000012</v>
      </c>
      <c r="Q287" t="str">
        <f t="shared" si="35"/>
        <v/>
      </c>
      <c r="R287">
        <f t="shared" si="36"/>
        <v>1</v>
      </c>
      <c r="S287">
        <f t="shared" si="37"/>
        <v>2.1932011156085118</v>
      </c>
    </row>
    <row r="288" spans="1:19" x14ac:dyDescent="0.3">
      <c r="A288" t="s">
        <v>313</v>
      </c>
      <c r="B288">
        <v>1465.0690918</v>
      </c>
      <c r="C288">
        <v>1486.9300536999999</v>
      </c>
      <c r="D288">
        <v>1509.7678223</v>
      </c>
      <c r="E288">
        <v>1495.0936279</v>
      </c>
      <c r="F288">
        <v>1477.5500488</v>
      </c>
      <c r="G288">
        <v>1486.9300536999999</v>
      </c>
      <c r="H288">
        <v>1544.2700195</v>
      </c>
      <c r="I288">
        <v>1544.2700195</v>
      </c>
      <c r="J288">
        <v>1524.9636230000001</v>
      </c>
      <c r="L288" t="str">
        <f t="shared" si="31"/>
        <v>12APR2023:23:00:00</v>
      </c>
      <c r="M288">
        <v>24</v>
      </c>
      <c r="N288">
        <f t="shared" si="32"/>
        <v>21.860961899999893</v>
      </c>
      <c r="O288" t="str">
        <f t="shared" si="33"/>
        <v/>
      </c>
      <c r="P288">
        <f t="shared" si="34"/>
        <v>21.860961899999893</v>
      </c>
      <c r="Q288" t="str">
        <f t="shared" si="35"/>
        <v/>
      </c>
      <c r="R288">
        <f t="shared" si="36"/>
        <v>1</v>
      </c>
      <c r="S288">
        <f t="shared" si="37"/>
        <v>1.4921454573272905</v>
      </c>
    </row>
    <row r="289" spans="1:19" x14ac:dyDescent="0.3">
      <c r="A289" t="s">
        <v>314</v>
      </c>
      <c r="B289">
        <v>1307.7503661999999</v>
      </c>
      <c r="C289">
        <v>1361.5799560999999</v>
      </c>
      <c r="D289">
        <v>1373.3245850000001</v>
      </c>
      <c r="E289">
        <v>1362.34375</v>
      </c>
      <c r="F289">
        <v>1352.8000488</v>
      </c>
      <c r="G289">
        <v>1361.5799560999999</v>
      </c>
      <c r="H289">
        <v>1414.4399414</v>
      </c>
      <c r="I289">
        <v>1414.4399414</v>
      </c>
      <c r="J289">
        <v>1394.7669678</v>
      </c>
      <c r="L289" t="str">
        <f t="shared" si="31"/>
        <v>13APR2023:00:00:00</v>
      </c>
      <c r="M289">
        <v>1</v>
      </c>
      <c r="N289">
        <f t="shared" si="32"/>
        <v>53.829589899999974</v>
      </c>
      <c r="O289" t="str">
        <f t="shared" si="33"/>
        <v/>
      </c>
      <c r="P289">
        <f t="shared" si="34"/>
        <v>53.829589899999974</v>
      </c>
      <c r="Q289" t="str">
        <f t="shared" si="35"/>
        <v/>
      </c>
      <c r="R289">
        <f t="shared" si="36"/>
        <v>1</v>
      </c>
      <c r="S289">
        <f t="shared" si="37"/>
        <v>4.1161976544816801</v>
      </c>
    </row>
    <row r="290" spans="1:19" x14ac:dyDescent="0.3">
      <c r="A290" t="s">
        <v>315</v>
      </c>
      <c r="B290">
        <v>1210.6512451000001</v>
      </c>
      <c r="C290">
        <v>1268.2800293</v>
      </c>
      <c r="D290">
        <v>1257.8189697</v>
      </c>
      <c r="E290">
        <v>1265.9923096</v>
      </c>
      <c r="F290">
        <v>1256.4100341999999</v>
      </c>
      <c r="G290">
        <v>1268.2800293</v>
      </c>
      <c r="H290">
        <v>1273.0699463000001</v>
      </c>
      <c r="I290">
        <v>1273.0699463000001</v>
      </c>
      <c r="J290">
        <v>1267.8747559000001</v>
      </c>
      <c r="L290" t="str">
        <f t="shared" si="31"/>
        <v>13APR2023:01:00:00</v>
      </c>
      <c r="M290">
        <v>2</v>
      </c>
      <c r="N290">
        <f t="shared" si="32"/>
        <v>57.628784199999927</v>
      </c>
      <c r="O290" t="str">
        <f t="shared" si="33"/>
        <v/>
      </c>
      <c r="P290">
        <f t="shared" si="34"/>
        <v>57.628784199999927</v>
      </c>
      <c r="Q290" t="str">
        <f t="shared" si="35"/>
        <v/>
      </c>
      <c r="R290">
        <f t="shared" si="36"/>
        <v>1</v>
      </c>
      <c r="S290">
        <f t="shared" si="37"/>
        <v>4.7601474357910378</v>
      </c>
    </row>
    <row r="291" spans="1:19" x14ac:dyDescent="0.3">
      <c r="A291" t="s">
        <v>316</v>
      </c>
      <c r="B291">
        <v>1158.1807861</v>
      </c>
      <c r="C291">
        <v>1195.5100098</v>
      </c>
      <c r="D291">
        <v>1199.0332031</v>
      </c>
      <c r="E291">
        <v>1212.4200439000001</v>
      </c>
      <c r="F291">
        <v>1185.6400146000001</v>
      </c>
      <c r="G291">
        <v>1195.5100098</v>
      </c>
      <c r="H291">
        <v>1208.9000243999999</v>
      </c>
      <c r="I291">
        <v>1208.9000243999999</v>
      </c>
      <c r="J291">
        <v>1203.2617187999999</v>
      </c>
      <c r="L291" t="str">
        <f t="shared" si="31"/>
        <v>13APR2023:02:00:00</v>
      </c>
      <c r="M291">
        <v>3</v>
      </c>
      <c r="N291">
        <f t="shared" si="32"/>
        <v>37.329223700000057</v>
      </c>
      <c r="O291" t="str">
        <f t="shared" si="33"/>
        <v/>
      </c>
      <c r="P291">
        <f t="shared" si="34"/>
        <v>37.329223700000057</v>
      </c>
      <c r="Q291" t="str">
        <f t="shared" si="35"/>
        <v/>
      </c>
      <c r="R291">
        <f t="shared" si="36"/>
        <v>1</v>
      </c>
      <c r="S291">
        <f t="shared" si="37"/>
        <v>3.2230912607090136</v>
      </c>
    </row>
    <row r="292" spans="1:19" x14ac:dyDescent="0.3">
      <c r="A292" t="s">
        <v>317</v>
      </c>
      <c r="B292">
        <v>1142.0280762</v>
      </c>
      <c r="C292">
        <v>1143.2700195</v>
      </c>
      <c r="D292">
        <v>1164.3273925999999</v>
      </c>
      <c r="E292">
        <v>1183.9727783000001</v>
      </c>
      <c r="F292">
        <v>1139.8699951000001</v>
      </c>
      <c r="G292">
        <v>1143.2700195</v>
      </c>
      <c r="H292">
        <v>1151.1999512</v>
      </c>
      <c r="I292">
        <v>1151.1999512</v>
      </c>
      <c r="J292">
        <v>1151.8994141000001</v>
      </c>
      <c r="L292" t="str">
        <f t="shared" ref="L292:L295" si="38">A292</f>
        <v>13APR2023:03:00:00</v>
      </c>
      <c r="M292">
        <v>4</v>
      </c>
      <c r="N292">
        <f t="shared" ref="N292:N295" si="39">C292-B292</f>
        <v>1.2419433000000026</v>
      </c>
      <c r="O292" t="str">
        <f t="shared" si="33"/>
        <v/>
      </c>
      <c r="P292">
        <f t="shared" si="34"/>
        <v>1.2419433000000026</v>
      </c>
      <c r="Q292" t="str">
        <f t="shared" si="35"/>
        <v/>
      </c>
      <c r="R292">
        <f t="shared" si="36"/>
        <v>1</v>
      </c>
      <c r="S292">
        <f t="shared" ref="S292:S295" si="40">ABS((B292-C292)/B292)*100</f>
        <v>0.10874892884704393</v>
      </c>
    </row>
    <row r="293" spans="1:19" x14ac:dyDescent="0.3">
      <c r="A293" t="s">
        <v>318</v>
      </c>
      <c r="B293">
        <v>1146.7766113</v>
      </c>
      <c r="C293">
        <v>1120.5799560999999</v>
      </c>
      <c r="D293">
        <v>1148.8518065999999</v>
      </c>
      <c r="E293">
        <v>1164.8430175999999</v>
      </c>
      <c r="F293">
        <v>1116.8499756000001</v>
      </c>
      <c r="G293">
        <v>1120.5799560999999</v>
      </c>
      <c r="H293">
        <v>1131.3199463000001</v>
      </c>
      <c r="I293">
        <v>1131.3199463000001</v>
      </c>
      <c r="J293">
        <v>1132.3054199000001</v>
      </c>
      <c r="L293" t="str">
        <f t="shared" si="38"/>
        <v>13APR2023:04:00:00</v>
      </c>
      <c r="M293">
        <v>5</v>
      </c>
      <c r="N293">
        <f t="shared" si="39"/>
        <v>-26.196655200000123</v>
      </c>
      <c r="O293">
        <f t="shared" si="33"/>
        <v>-26.196655200000123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2.2843729931240291</v>
      </c>
    </row>
    <row r="294" spans="1:19" x14ac:dyDescent="0.3">
      <c r="A294" t="s">
        <v>319</v>
      </c>
      <c r="B294">
        <v>1163.2734375</v>
      </c>
      <c r="C294">
        <v>1135.4000243999999</v>
      </c>
      <c r="D294">
        <v>1165.9799805</v>
      </c>
      <c r="E294">
        <v>1191.7867432</v>
      </c>
      <c r="F294">
        <v>1141.0799560999999</v>
      </c>
      <c r="G294">
        <v>1135.4000243999999</v>
      </c>
      <c r="H294">
        <v>1159.8599853999999</v>
      </c>
      <c r="I294">
        <v>1159.8599853999999</v>
      </c>
      <c r="J294">
        <v>1156.7600098</v>
      </c>
      <c r="L294" t="str">
        <f t="shared" si="38"/>
        <v>13APR2023:05:00:00</v>
      </c>
      <c r="M294">
        <v>6</v>
      </c>
      <c r="N294">
        <f t="shared" si="39"/>
        <v>-27.873413100000107</v>
      </c>
      <c r="O294">
        <f t="shared" si="33"/>
        <v>-27.873413100000107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2.3961187629198406</v>
      </c>
    </row>
    <row r="295" spans="1:19" x14ac:dyDescent="0.3">
      <c r="A295" t="s">
        <v>320</v>
      </c>
      <c r="B295">
        <v>1228.5003661999999</v>
      </c>
      <c r="C295">
        <v>1223.5600586</v>
      </c>
      <c r="D295">
        <v>1235.4396973</v>
      </c>
      <c r="E295">
        <v>1263.5085449000001</v>
      </c>
      <c r="F295">
        <v>1217.3800048999999</v>
      </c>
      <c r="G295">
        <v>1223.5600586</v>
      </c>
      <c r="H295">
        <v>1245.9699707</v>
      </c>
      <c r="I295">
        <v>1245.9699707</v>
      </c>
      <c r="J295">
        <v>1238.7639160000001</v>
      </c>
      <c r="L295" t="str">
        <f t="shared" si="38"/>
        <v>13APR2023:06:00:00</v>
      </c>
      <c r="M295">
        <v>7</v>
      </c>
      <c r="N295">
        <f t="shared" si="39"/>
        <v>-4.9403075999998691</v>
      </c>
      <c r="O295">
        <f t="shared" si="33"/>
        <v>-4.9403075999998691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0.4021413209082908</v>
      </c>
    </row>
    <row r="296" spans="1:19" x14ac:dyDescent="0.3">
      <c r="A296" t="s">
        <v>321</v>
      </c>
      <c r="B296">
        <v>1363.9323730000001</v>
      </c>
      <c r="C296">
        <v>1386.7099608999999</v>
      </c>
      <c r="D296">
        <v>1354.3835449000001</v>
      </c>
      <c r="E296">
        <v>1390.0300293</v>
      </c>
      <c r="F296">
        <v>1365.1600341999999</v>
      </c>
      <c r="G296">
        <v>1386.7099608999999</v>
      </c>
      <c r="H296">
        <v>1409.7900391000001</v>
      </c>
      <c r="I296">
        <v>1409.7900391000001</v>
      </c>
      <c r="J296">
        <v>1391.9377440999999</v>
      </c>
      <c r="L296" t="str">
        <f t="shared" ref="L296:L359" si="41">A296</f>
        <v>13APR2023:07:00:00</v>
      </c>
      <c r="M296">
        <v>8</v>
      </c>
      <c r="N296">
        <f t="shared" ref="N296:N359" si="42">C296-B296</f>
        <v>22.777587899999844</v>
      </c>
      <c r="O296" t="str">
        <f t="shared" si="33"/>
        <v/>
      </c>
      <c r="P296">
        <f t="shared" si="34"/>
        <v>22.777587899999844</v>
      </c>
      <c r="Q296" t="str">
        <f t="shared" si="35"/>
        <v/>
      </c>
      <c r="R296">
        <f t="shared" si="36"/>
        <v>1</v>
      </c>
      <c r="S296">
        <f t="shared" ref="S296:S359" si="43">ABS((B296-C296)/B296)*100</f>
        <v>1.669993934515978</v>
      </c>
    </row>
    <row r="297" spans="1:19" x14ac:dyDescent="0.3">
      <c r="A297" t="s">
        <v>322</v>
      </c>
      <c r="B297">
        <v>1405.543457</v>
      </c>
      <c r="C297">
        <v>1460.4300536999999</v>
      </c>
      <c r="D297">
        <v>1396.5839844</v>
      </c>
      <c r="E297">
        <v>1424.3708495999999</v>
      </c>
      <c r="F297">
        <v>1434.9399414</v>
      </c>
      <c r="G297">
        <v>1460.4300536999999</v>
      </c>
      <c r="H297">
        <v>1485.7900391000001</v>
      </c>
      <c r="I297">
        <v>1485.7900391000001</v>
      </c>
      <c r="J297">
        <v>1460.3278809000001</v>
      </c>
      <c r="L297" t="str">
        <f t="shared" si="41"/>
        <v>13APR2023:08:00:00</v>
      </c>
      <c r="M297">
        <v>9</v>
      </c>
      <c r="N297">
        <f t="shared" si="42"/>
        <v>54.886596699999927</v>
      </c>
      <c r="O297" t="str">
        <f t="shared" si="33"/>
        <v/>
      </c>
      <c r="P297">
        <f t="shared" si="34"/>
        <v>54.886596699999927</v>
      </c>
      <c r="Q297" t="str">
        <f t="shared" si="35"/>
        <v/>
      </c>
      <c r="R297">
        <f t="shared" si="36"/>
        <v>1</v>
      </c>
      <c r="S297">
        <f t="shared" si="43"/>
        <v>3.9050088723083807</v>
      </c>
    </row>
    <row r="298" spans="1:19" x14ac:dyDescent="0.3">
      <c r="A298" t="s">
        <v>323</v>
      </c>
      <c r="B298">
        <v>1422.4699707</v>
      </c>
      <c r="C298">
        <v>1478.2399902</v>
      </c>
      <c r="D298">
        <v>1437.5666504000001</v>
      </c>
      <c r="E298">
        <v>1461.8843993999999</v>
      </c>
      <c r="F298">
        <v>1453.2399902</v>
      </c>
      <c r="G298">
        <v>1478.2399902</v>
      </c>
      <c r="H298">
        <v>1494.2299805</v>
      </c>
      <c r="I298">
        <v>1494.2299805</v>
      </c>
      <c r="J298">
        <v>1477.1994629000001</v>
      </c>
      <c r="L298" t="str">
        <f t="shared" si="41"/>
        <v>13APR2023:09:00:00</v>
      </c>
      <c r="M298">
        <v>10</v>
      </c>
      <c r="N298">
        <f t="shared" si="42"/>
        <v>55.770019499999989</v>
      </c>
      <c r="O298" t="str">
        <f t="shared" si="33"/>
        <v/>
      </c>
      <c r="P298">
        <f t="shared" si="34"/>
        <v>55.770019499999989</v>
      </c>
      <c r="Q298" t="str">
        <f t="shared" si="35"/>
        <v/>
      </c>
      <c r="R298">
        <f t="shared" si="36"/>
        <v>1</v>
      </c>
      <c r="S298">
        <f t="shared" si="43"/>
        <v>3.920646526728115</v>
      </c>
    </row>
    <row r="299" spans="1:19" x14ac:dyDescent="0.3">
      <c r="A299" t="s">
        <v>324</v>
      </c>
      <c r="B299">
        <v>1422.3771973</v>
      </c>
      <c r="C299">
        <v>1491.2700195</v>
      </c>
      <c r="D299">
        <v>1458.5987548999999</v>
      </c>
      <c r="E299">
        <v>1461.7647704999999</v>
      </c>
      <c r="F299">
        <v>1452.0999756000001</v>
      </c>
      <c r="G299">
        <v>1491.2700195</v>
      </c>
      <c r="H299">
        <v>1496.1899414</v>
      </c>
      <c r="I299">
        <v>1496.1899414</v>
      </c>
      <c r="J299">
        <v>1483.7707519999999</v>
      </c>
      <c r="L299" t="str">
        <f t="shared" si="41"/>
        <v>13APR2023:10:00:00</v>
      </c>
      <c r="M299">
        <v>11</v>
      </c>
      <c r="N299">
        <f t="shared" si="42"/>
        <v>68.892822199999955</v>
      </c>
      <c r="O299" t="str">
        <f t="shared" si="33"/>
        <v/>
      </c>
      <c r="P299">
        <f t="shared" si="34"/>
        <v>68.892822199999955</v>
      </c>
      <c r="Q299" t="str">
        <f t="shared" si="35"/>
        <v/>
      </c>
      <c r="R299">
        <f t="shared" si="36"/>
        <v>1</v>
      </c>
      <c r="S299">
        <f t="shared" si="43"/>
        <v>4.8434987801248797</v>
      </c>
    </row>
    <row r="300" spans="1:19" x14ac:dyDescent="0.3">
      <c r="A300" t="s">
        <v>325</v>
      </c>
      <c r="B300">
        <v>1437.0369873</v>
      </c>
      <c r="C300">
        <v>1496.7700195</v>
      </c>
      <c r="D300">
        <v>1503.5161132999999</v>
      </c>
      <c r="E300">
        <v>1504.2232666</v>
      </c>
      <c r="F300">
        <v>1462.6899414</v>
      </c>
      <c r="G300">
        <v>1496.7700195</v>
      </c>
      <c r="H300">
        <v>1501.3299560999999</v>
      </c>
      <c r="I300">
        <v>1501.3299560999999</v>
      </c>
      <c r="J300">
        <v>1497.4472656</v>
      </c>
      <c r="L300" t="str">
        <f t="shared" si="41"/>
        <v>13APR2023:11:00:00</v>
      </c>
      <c r="M300">
        <v>12</v>
      </c>
      <c r="N300">
        <f t="shared" si="42"/>
        <v>59.733032200000025</v>
      </c>
      <c r="O300" t="str">
        <f t="shared" si="33"/>
        <v/>
      </c>
      <c r="P300">
        <f t="shared" si="34"/>
        <v>59.733032200000025</v>
      </c>
      <c r="Q300" t="str">
        <f t="shared" si="35"/>
        <v/>
      </c>
      <c r="R300">
        <f t="shared" si="36"/>
        <v>1</v>
      </c>
      <c r="S300">
        <f t="shared" si="43"/>
        <v>4.1566802196393287</v>
      </c>
    </row>
    <row r="301" spans="1:19" x14ac:dyDescent="0.3">
      <c r="A301" t="s">
        <v>326</v>
      </c>
      <c r="B301">
        <v>1459.8923339999999</v>
      </c>
      <c r="C301">
        <v>1517.9100341999999</v>
      </c>
      <c r="D301">
        <v>1534.3092041</v>
      </c>
      <c r="E301">
        <v>1517.4085693</v>
      </c>
      <c r="F301">
        <v>1489.0400391000001</v>
      </c>
      <c r="G301">
        <v>1517.9100341999999</v>
      </c>
      <c r="H301">
        <v>1513.0699463000001</v>
      </c>
      <c r="I301">
        <v>1513.0699463000001</v>
      </c>
      <c r="J301">
        <v>1515.3989257999999</v>
      </c>
      <c r="L301" t="str">
        <f t="shared" si="41"/>
        <v>13APR2023:12:00:00</v>
      </c>
      <c r="M301">
        <v>13</v>
      </c>
      <c r="N301">
        <f t="shared" si="42"/>
        <v>58.017700200000036</v>
      </c>
      <c r="O301" t="str">
        <f t="shared" si="33"/>
        <v/>
      </c>
      <c r="P301">
        <f t="shared" si="34"/>
        <v>58.017700200000036</v>
      </c>
      <c r="Q301" t="str">
        <f t="shared" si="35"/>
        <v/>
      </c>
      <c r="R301">
        <f t="shared" si="36"/>
        <v>1</v>
      </c>
      <c r="S301">
        <f t="shared" si="43"/>
        <v>3.9741081481697837</v>
      </c>
    </row>
    <row r="302" spans="1:19" x14ac:dyDescent="0.3">
      <c r="A302" t="s">
        <v>327</v>
      </c>
      <c r="B302">
        <v>1493.1354980000001</v>
      </c>
      <c r="C302">
        <v>1562.0100098</v>
      </c>
      <c r="D302">
        <v>1588.1223144999999</v>
      </c>
      <c r="E302">
        <v>1564.3702393000001</v>
      </c>
      <c r="F302">
        <v>1523.0400391000001</v>
      </c>
      <c r="G302">
        <v>1562.0100098</v>
      </c>
      <c r="H302">
        <v>1537.2700195</v>
      </c>
      <c r="I302">
        <v>1537.2700195</v>
      </c>
      <c r="J302">
        <v>1548.4915771000001</v>
      </c>
      <c r="L302" t="str">
        <f t="shared" si="41"/>
        <v>13APR2023:13:00:00</v>
      </c>
      <c r="M302">
        <v>14</v>
      </c>
      <c r="N302">
        <f t="shared" si="42"/>
        <v>68.874511799999937</v>
      </c>
      <c r="O302" t="str">
        <f t="shared" si="33"/>
        <v/>
      </c>
      <c r="P302">
        <f t="shared" si="34"/>
        <v>68.874511799999937</v>
      </c>
      <c r="Q302" t="str">
        <f t="shared" si="35"/>
        <v/>
      </c>
      <c r="R302">
        <f t="shared" si="36"/>
        <v>1</v>
      </c>
      <c r="S302">
        <f t="shared" si="43"/>
        <v>4.6127435783460244</v>
      </c>
    </row>
    <row r="303" spans="1:19" x14ac:dyDescent="0.3">
      <c r="A303" t="s">
        <v>328</v>
      </c>
      <c r="B303">
        <v>1534.6413574000001</v>
      </c>
      <c r="C303">
        <v>1601.6999512</v>
      </c>
      <c r="D303">
        <v>1615.7979736</v>
      </c>
      <c r="E303">
        <v>1592.6831055</v>
      </c>
      <c r="F303">
        <v>1549.7700195</v>
      </c>
      <c r="G303">
        <v>1601.6999512</v>
      </c>
      <c r="H303">
        <v>1570.7900391000001</v>
      </c>
      <c r="I303">
        <v>1570.7900391000001</v>
      </c>
      <c r="J303">
        <v>1580.7806396000001</v>
      </c>
      <c r="L303" t="str">
        <f t="shared" si="41"/>
        <v>13APR2023:14:00:00</v>
      </c>
      <c r="M303">
        <v>15</v>
      </c>
      <c r="N303">
        <f t="shared" si="42"/>
        <v>67.058593799999926</v>
      </c>
      <c r="O303" t="str">
        <f t="shared" si="33"/>
        <v/>
      </c>
      <c r="P303">
        <f t="shared" si="34"/>
        <v>67.058593799999926</v>
      </c>
      <c r="Q303" t="str">
        <f t="shared" si="35"/>
        <v/>
      </c>
      <c r="R303">
        <f t="shared" si="36"/>
        <v>1</v>
      </c>
      <c r="S303">
        <f t="shared" si="43"/>
        <v>4.3696589744988401</v>
      </c>
    </row>
    <row r="304" spans="1:19" x14ac:dyDescent="0.3">
      <c r="A304" t="s">
        <v>329</v>
      </c>
      <c r="B304">
        <v>1599.1713867000001</v>
      </c>
      <c r="C304">
        <v>1637.8800048999999</v>
      </c>
      <c r="D304">
        <v>1632.1312256000001</v>
      </c>
      <c r="E304">
        <v>1613.8724365</v>
      </c>
      <c r="F304">
        <v>1571.5699463000001</v>
      </c>
      <c r="G304">
        <v>1637.8800048999999</v>
      </c>
      <c r="H304">
        <v>1593.9799805</v>
      </c>
      <c r="I304">
        <v>1593.9799805</v>
      </c>
      <c r="J304">
        <v>1603.7592772999999</v>
      </c>
      <c r="L304" t="str">
        <f t="shared" si="41"/>
        <v>13APR2023:15:00:00</v>
      </c>
      <c r="M304">
        <v>16</v>
      </c>
      <c r="N304">
        <f t="shared" si="42"/>
        <v>38.708618199999819</v>
      </c>
      <c r="O304" t="str">
        <f t="shared" si="33"/>
        <v/>
      </c>
      <c r="P304">
        <f t="shared" si="34"/>
        <v>38.708618199999819</v>
      </c>
      <c r="Q304" t="str">
        <f t="shared" si="35"/>
        <v/>
      </c>
      <c r="R304">
        <f t="shared" si="36"/>
        <v>1</v>
      </c>
      <c r="S304">
        <f t="shared" si="43"/>
        <v>2.4205421959104525</v>
      </c>
    </row>
    <row r="305" spans="1:19" x14ac:dyDescent="0.3">
      <c r="A305" t="s">
        <v>330</v>
      </c>
      <c r="B305">
        <v>1636.5437012</v>
      </c>
      <c r="C305">
        <v>1672.5300293</v>
      </c>
      <c r="D305">
        <v>1657.9458007999999</v>
      </c>
      <c r="E305">
        <v>1646.3049315999999</v>
      </c>
      <c r="F305">
        <v>1585.1700439000001</v>
      </c>
      <c r="G305">
        <v>1672.5300293</v>
      </c>
      <c r="H305">
        <v>1610.5400391000001</v>
      </c>
      <c r="I305">
        <v>1610.5400391000001</v>
      </c>
      <c r="J305">
        <v>1623.6832274999999</v>
      </c>
      <c r="L305" t="str">
        <f t="shared" si="41"/>
        <v>13APR2023:16:00:00</v>
      </c>
      <c r="M305">
        <v>17</v>
      </c>
      <c r="N305">
        <f t="shared" si="42"/>
        <v>35.986328100000037</v>
      </c>
      <c r="O305" t="str">
        <f t="shared" si="33"/>
        <v/>
      </c>
      <c r="P305">
        <f t="shared" si="34"/>
        <v>35.986328100000037</v>
      </c>
      <c r="Q305" t="str">
        <f t="shared" si="35"/>
        <v/>
      </c>
      <c r="R305">
        <f t="shared" si="36"/>
        <v>1</v>
      </c>
      <c r="S305">
        <f t="shared" si="43"/>
        <v>2.198922526395902</v>
      </c>
    </row>
    <row r="306" spans="1:19" x14ac:dyDescent="0.3">
      <c r="A306" t="s">
        <v>331</v>
      </c>
      <c r="B306">
        <v>1677.5202637</v>
      </c>
      <c r="C306">
        <v>1704.7800293</v>
      </c>
      <c r="D306">
        <v>1668.3964844</v>
      </c>
      <c r="E306">
        <v>1654.8999022999999</v>
      </c>
      <c r="F306">
        <v>1613.1600341999999</v>
      </c>
      <c r="G306">
        <v>1704.7800293</v>
      </c>
      <c r="H306">
        <v>1636.6700439000001</v>
      </c>
      <c r="I306">
        <v>1636.6700439000001</v>
      </c>
      <c r="J306">
        <v>1647.4753418</v>
      </c>
      <c r="L306" t="str">
        <f t="shared" si="41"/>
        <v>13APR2023:17:00:00</v>
      </c>
      <c r="M306">
        <v>18</v>
      </c>
      <c r="N306">
        <f t="shared" si="42"/>
        <v>27.259765600000037</v>
      </c>
      <c r="O306" t="str">
        <f t="shared" si="33"/>
        <v/>
      </c>
      <c r="P306">
        <f t="shared" si="34"/>
        <v>27.259765600000037</v>
      </c>
      <c r="Q306" t="str">
        <f t="shared" si="35"/>
        <v/>
      </c>
      <c r="R306">
        <f t="shared" si="36"/>
        <v>1</v>
      </c>
      <c r="S306">
        <f t="shared" si="43"/>
        <v>1.625003655089978</v>
      </c>
    </row>
    <row r="307" spans="1:19" x14ac:dyDescent="0.3">
      <c r="A307" t="s">
        <v>332</v>
      </c>
      <c r="B307">
        <v>1697.0568848</v>
      </c>
      <c r="C307">
        <v>1711.9300536999999</v>
      </c>
      <c r="D307">
        <v>1672.1965332</v>
      </c>
      <c r="E307">
        <v>1664.2199707</v>
      </c>
      <c r="F307">
        <v>1622.5699463000001</v>
      </c>
      <c r="G307">
        <v>1711.9300536999999</v>
      </c>
      <c r="H307">
        <v>1642.3499756000001</v>
      </c>
      <c r="I307">
        <v>1642.3499756000001</v>
      </c>
      <c r="J307">
        <v>1653.2993164</v>
      </c>
      <c r="L307" t="str">
        <f t="shared" si="41"/>
        <v>13APR2023:18:00:00</v>
      </c>
      <c r="M307">
        <v>19</v>
      </c>
      <c r="N307">
        <f t="shared" si="42"/>
        <v>14.873168899999882</v>
      </c>
      <c r="O307" t="str">
        <f t="shared" si="33"/>
        <v/>
      </c>
      <c r="P307">
        <f t="shared" si="34"/>
        <v>14.873168899999882</v>
      </c>
      <c r="Q307" t="str">
        <f t="shared" si="35"/>
        <v/>
      </c>
      <c r="R307">
        <f t="shared" si="36"/>
        <v>1</v>
      </c>
      <c r="S307">
        <f t="shared" si="43"/>
        <v>0.87640956724633901</v>
      </c>
    </row>
    <row r="308" spans="1:19" x14ac:dyDescent="0.3">
      <c r="A308" t="s">
        <v>333</v>
      </c>
      <c r="B308">
        <v>1671.4720459</v>
      </c>
      <c r="C308">
        <v>1688.2399902</v>
      </c>
      <c r="D308">
        <v>1666.6724853999999</v>
      </c>
      <c r="E308">
        <v>1665.2940673999999</v>
      </c>
      <c r="F308">
        <v>1607.5100098</v>
      </c>
      <c r="G308">
        <v>1688.2399902</v>
      </c>
      <c r="H308">
        <v>1627.1199951000001</v>
      </c>
      <c r="I308">
        <v>1627.1199951000001</v>
      </c>
      <c r="J308">
        <v>1639.1815185999999</v>
      </c>
      <c r="L308" t="str">
        <f t="shared" si="41"/>
        <v>13APR2023:19:00:00</v>
      </c>
      <c r="M308">
        <v>20</v>
      </c>
      <c r="N308">
        <f t="shared" si="42"/>
        <v>16.767944299999954</v>
      </c>
      <c r="O308" t="str">
        <f t="shared" si="33"/>
        <v/>
      </c>
      <c r="P308">
        <f t="shared" si="34"/>
        <v>16.767944299999954</v>
      </c>
      <c r="Q308" t="str">
        <f t="shared" si="35"/>
        <v/>
      </c>
      <c r="R308">
        <f t="shared" si="36"/>
        <v>1</v>
      </c>
      <c r="S308">
        <f t="shared" si="43"/>
        <v>1.0031842495440175</v>
      </c>
    </row>
    <row r="309" spans="1:19" x14ac:dyDescent="0.3">
      <c r="A309" t="s">
        <v>334</v>
      </c>
      <c r="B309">
        <v>1633.1160889</v>
      </c>
      <c r="C309">
        <v>1658.5600586</v>
      </c>
      <c r="D309">
        <v>1668.5518798999999</v>
      </c>
      <c r="E309">
        <v>1666.0908202999999</v>
      </c>
      <c r="F309">
        <v>1588.5500488</v>
      </c>
      <c r="G309">
        <v>1658.5600586</v>
      </c>
      <c r="H309">
        <v>1618.6500243999999</v>
      </c>
      <c r="I309">
        <v>1618.6500243999999</v>
      </c>
      <c r="J309">
        <v>1629.6113281</v>
      </c>
      <c r="L309" t="str">
        <f t="shared" si="41"/>
        <v>13APR2023:20:00:00</v>
      </c>
      <c r="M309">
        <v>21</v>
      </c>
      <c r="N309">
        <f t="shared" si="42"/>
        <v>25.443969700000025</v>
      </c>
      <c r="O309" t="str">
        <f t="shared" si="33"/>
        <v/>
      </c>
      <c r="P309">
        <f t="shared" si="34"/>
        <v>25.443969700000025</v>
      </c>
      <c r="Q309" t="str">
        <f t="shared" si="35"/>
        <v/>
      </c>
      <c r="R309">
        <f t="shared" si="36"/>
        <v>1</v>
      </c>
      <c r="S309">
        <f t="shared" si="43"/>
        <v>1.5580012880246645</v>
      </c>
    </row>
    <row r="310" spans="1:19" x14ac:dyDescent="0.3">
      <c r="A310" t="s">
        <v>335</v>
      </c>
      <c r="B310">
        <v>1685.723999</v>
      </c>
      <c r="C310">
        <v>1667.3599853999999</v>
      </c>
      <c r="D310">
        <v>1702.0957031</v>
      </c>
      <c r="E310">
        <v>1697.7714844</v>
      </c>
      <c r="F310">
        <v>1602.3000488</v>
      </c>
      <c r="G310">
        <v>1667.3599853999999</v>
      </c>
      <c r="H310">
        <v>1631.3900146000001</v>
      </c>
      <c r="I310">
        <v>1631.3900146000001</v>
      </c>
      <c r="J310">
        <v>1646.2192382999999</v>
      </c>
      <c r="L310" t="str">
        <f t="shared" si="41"/>
        <v>13APR2023:21:00:00</v>
      </c>
      <c r="M310">
        <v>22</v>
      </c>
      <c r="N310">
        <f t="shared" si="42"/>
        <v>-18.364013600000135</v>
      </c>
      <c r="O310">
        <f t="shared" si="33"/>
        <v>-18.364013600000135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1.0893843601262114</v>
      </c>
    </row>
    <row r="311" spans="1:19" x14ac:dyDescent="0.3">
      <c r="A311" t="s">
        <v>336</v>
      </c>
      <c r="B311">
        <v>1649.0347899999999</v>
      </c>
      <c r="C311">
        <v>1617.2900391000001</v>
      </c>
      <c r="D311">
        <v>1656.3222656</v>
      </c>
      <c r="E311">
        <v>1643.9210204999999</v>
      </c>
      <c r="F311">
        <v>1563.2199707</v>
      </c>
      <c r="G311">
        <v>1617.2900391000001</v>
      </c>
      <c r="H311">
        <v>1599.1199951000001</v>
      </c>
      <c r="I311">
        <v>1599.1199951000001</v>
      </c>
      <c r="J311">
        <v>1608.7875977000001</v>
      </c>
      <c r="L311" t="str">
        <f t="shared" si="41"/>
        <v>13APR2023:22:00:00</v>
      </c>
      <c r="M311">
        <v>23</v>
      </c>
      <c r="N311">
        <f t="shared" si="42"/>
        <v>-31.744750899999872</v>
      </c>
      <c r="O311">
        <f t="shared" si="33"/>
        <v>-31.744750899999872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3"/>
        <v>1.9250504047886019</v>
      </c>
    </row>
    <row r="312" spans="1:19" x14ac:dyDescent="0.3">
      <c r="A312" t="s">
        <v>337</v>
      </c>
      <c r="B312">
        <v>1534.9589844</v>
      </c>
      <c r="C312">
        <v>1513.7299805</v>
      </c>
      <c r="D312">
        <v>1540.2148437999999</v>
      </c>
      <c r="E312">
        <v>1514.1976318</v>
      </c>
      <c r="F312">
        <v>1465.6800536999999</v>
      </c>
      <c r="G312">
        <v>1513.7299805</v>
      </c>
      <c r="H312">
        <v>1505.6600341999999</v>
      </c>
      <c r="I312">
        <v>1505.6600341999999</v>
      </c>
      <c r="J312">
        <v>1509.3800048999999</v>
      </c>
      <c r="L312" t="str">
        <f t="shared" si="41"/>
        <v>13APR2023:23:00:00</v>
      </c>
      <c r="M312">
        <v>24</v>
      </c>
      <c r="N312">
        <f t="shared" si="42"/>
        <v>-21.229003899999952</v>
      </c>
      <c r="O312">
        <f t="shared" si="33"/>
        <v>-21.229003899999952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1.383033951770259</v>
      </c>
    </row>
    <row r="313" spans="1:19" x14ac:dyDescent="0.3">
      <c r="A313" t="s">
        <v>338</v>
      </c>
      <c r="B313">
        <v>1408.8553466999999</v>
      </c>
      <c r="C313">
        <v>1392</v>
      </c>
      <c r="D313">
        <v>1402.7631836</v>
      </c>
      <c r="E313">
        <v>1376.1312256000001</v>
      </c>
      <c r="F313">
        <v>1356.5400391000001</v>
      </c>
      <c r="G313">
        <v>1392</v>
      </c>
      <c r="H313">
        <v>1394.1099853999999</v>
      </c>
      <c r="I313">
        <v>1394.1099853999999</v>
      </c>
      <c r="J313">
        <v>1391.8726807</v>
      </c>
      <c r="L313" t="str">
        <f t="shared" si="41"/>
        <v>14APR2023:00:00:00</v>
      </c>
      <c r="M313">
        <v>1</v>
      </c>
      <c r="N313">
        <f t="shared" si="42"/>
        <v>-16.855346699999927</v>
      </c>
      <c r="O313">
        <f t="shared" si="33"/>
        <v>-16.855346699999927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1.1963858986290299</v>
      </c>
    </row>
    <row r="314" spans="1:19" x14ac:dyDescent="0.3">
      <c r="A314" t="s">
        <v>339</v>
      </c>
      <c r="B314">
        <v>1308.5272216999999</v>
      </c>
      <c r="C314">
        <v>1285.6700439000001</v>
      </c>
      <c r="D314">
        <v>1265.9647216999999</v>
      </c>
      <c r="E314">
        <v>1251.9459228999999</v>
      </c>
      <c r="F314">
        <v>1284.4499512</v>
      </c>
      <c r="G314">
        <v>1285.6700439000001</v>
      </c>
      <c r="H314">
        <v>1291.4799805</v>
      </c>
      <c r="I314">
        <v>1278.3000488</v>
      </c>
      <c r="J314">
        <v>1281.1389160000001</v>
      </c>
      <c r="L314" t="str">
        <f t="shared" si="41"/>
        <v>14APR2023:01:00:00</v>
      </c>
      <c r="M314">
        <v>2</v>
      </c>
      <c r="N314">
        <f t="shared" si="42"/>
        <v>-22.857177799999818</v>
      </c>
      <c r="O314">
        <f t="shared" si="33"/>
        <v>-22.857177799999818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1.7467865720290059</v>
      </c>
    </row>
    <row r="315" spans="1:19" x14ac:dyDescent="0.3">
      <c r="A315" t="s">
        <v>340</v>
      </c>
      <c r="B315">
        <v>1239.5550536999999</v>
      </c>
      <c r="C315">
        <v>1205.1899414</v>
      </c>
      <c r="D315">
        <v>1207.0822754000001</v>
      </c>
      <c r="E315">
        <v>1199.8845214999999</v>
      </c>
      <c r="F315">
        <v>1209.3399658000001</v>
      </c>
      <c r="G315">
        <v>1205.1899414</v>
      </c>
      <c r="H315">
        <v>1226.1300048999999</v>
      </c>
      <c r="I315">
        <v>1208.4399414</v>
      </c>
      <c r="J315">
        <v>1213.2404785000001</v>
      </c>
      <c r="L315" t="str">
        <f t="shared" si="41"/>
        <v>14APR2023:02:00:00</v>
      </c>
      <c r="M315">
        <v>3</v>
      </c>
      <c r="N315">
        <f t="shared" si="42"/>
        <v>-34.365112299999964</v>
      </c>
      <c r="O315">
        <f t="shared" si="33"/>
        <v>-34.365112299999964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2.772374828969645</v>
      </c>
    </row>
    <row r="316" spans="1:19" x14ac:dyDescent="0.3">
      <c r="A316" t="s">
        <v>341</v>
      </c>
      <c r="B316">
        <v>1204.2044678</v>
      </c>
      <c r="C316">
        <v>1154.8900146000001</v>
      </c>
      <c r="D316">
        <v>1167.9652100000001</v>
      </c>
      <c r="E316">
        <v>1169.3653564000001</v>
      </c>
      <c r="F316">
        <v>1153.1500243999999</v>
      </c>
      <c r="G316">
        <v>1154.8900146000001</v>
      </c>
      <c r="H316">
        <v>1177.75</v>
      </c>
      <c r="I316">
        <v>1165.3100586</v>
      </c>
      <c r="J316">
        <v>1167.3150635</v>
      </c>
      <c r="L316" t="str">
        <f t="shared" si="41"/>
        <v>14APR2023:03:00:00</v>
      </c>
      <c r="M316">
        <v>4</v>
      </c>
      <c r="N316">
        <f t="shared" si="42"/>
        <v>-49.314453199999889</v>
      </c>
      <c r="O316">
        <f t="shared" si="33"/>
        <v>-49.314453199999889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4.095189356845192</v>
      </c>
    </row>
    <row r="317" spans="1:19" x14ac:dyDescent="0.3">
      <c r="A317" t="s">
        <v>342</v>
      </c>
      <c r="B317">
        <v>1184.7912598</v>
      </c>
      <c r="C317">
        <v>1135.0699463000001</v>
      </c>
      <c r="D317">
        <v>1155.7196045000001</v>
      </c>
      <c r="E317">
        <v>1160.6408690999999</v>
      </c>
      <c r="F317">
        <v>1131.7600098</v>
      </c>
      <c r="G317">
        <v>1135.0699463000001</v>
      </c>
      <c r="H317">
        <v>1166.3900146000001</v>
      </c>
      <c r="I317">
        <v>1144.7099608999999</v>
      </c>
      <c r="J317">
        <v>1151.1568603999999</v>
      </c>
      <c r="L317" t="str">
        <f t="shared" si="41"/>
        <v>14APR2023:04:00:00</v>
      </c>
      <c r="M317">
        <v>5</v>
      </c>
      <c r="N317">
        <f t="shared" si="42"/>
        <v>-49.721313499999951</v>
      </c>
      <c r="O317">
        <f t="shared" si="33"/>
        <v>-49.721313499999951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4.1966306797699717</v>
      </c>
    </row>
    <row r="318" spans="1:19" x14ac:dyDescent="0.3">
      <c r="A318" t="s">
        <v>343</v>
      </c>
      <c r="B318">
        <v>1201.2858887</v>
      </c>
      <c r="C318">
        <v>1162.0899658000001</v>
      </c>
      <c r="D318">
        <v>1161.4394531</v>
      </c>
      <c r="E318">
        <v>1167.4500731999999</v>
      </c>
      <c r="F318">
        <v>1154.0699463000001</v>
      </c>
      <c r="G318">
        <v>1162.0899658000001</v>
      </c>
      <c r="H318">
        <v>1194.0899658000001</v>
      </c>
      <c r="I318">
        <v>1171.5799560999999</v>
      </c>
      <c r="J318">
        <v>1173.6048584</v>
      </c>
      <c r="L318" t="str">
        <f t="shared" si="41"/>
        <v>14APR2023:05:00:00</v>
      </c>
      <c r="M318">
        <v>6</v>
      </c>
      <c r="N318">
        <f t="shared" si="42"/>
        <v>-39.195922899999914</v>
      </c>
      <c r="O318">
        <f t="shared" si="33"/>
        <v>-39.195922899999914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3.2628305442276289</v>
      </c>
    </row>
    <row r="319" spans="1:19" x14ac:dyDescent="0.3">
      <c r="A319" t="s">
        <v>344</v>
      </c>
      <c r="B319">
        <v>1276.4716797000001</v>
      </c>
      <c r="C319">
        <v>1240.5500488</v>
      </c>
      <c r="D319">
        <v>1230.9874268000001</v>
      </c>
      <c r="E319">
        <v>1242.8031006000001</v>
      </c>
      <c r="F319">
        <v>1252.4699707</v>
      </c>
      <c r="G319">
        <v>1240.5500488</v>
      </c>
      <c r="H319">
        <v>1288.1199951000001</v>
      </c>
      <c r="I319">
        <v>1251.1899414</v>
      </c>
      <c r="J319">
        <v>1257.2924805</v>
      </c>
      <c r="L319" t="str">
        <f t="shared" si="41"/>
        <v>14APR2023:06:00:00</v>
      </c>
      <c r="M319">
        <v>7</v>
      </c>
      <c r="N319">
        <f t="shared" si="42"/>
        <v>-35.921630900000082</v>
      </c>
      <c r="O319">
        <f t="shared" si="33"/>
        <v>-35.921630900000082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2.8141345766826946</v>
      </c>
    </row>
    <row r="320" spans="1:19" x14ac:dyDescent="0.3">
      <c r="A320" t="s">
        <v>345</v>
      </c>
      <c r="B320">
        <v>1410.5610352000001</v>
      </c>
      <c r="C320">
        <v>1399.0500488</v>
      </c>
      <c r="D320">
        <v>1359.0126952999999</v>
      </c>
      <c r="E320">
        <v>1386.7661132999999</v>
      </c>
      <c r="F320">
        <v>1392.5600586</v>
      </c>
      <c r="G320">
        <v>1399.0500488</v>
      </c>
      <c r="H320">
        <v>1468.5</v>
      </c>
      <c r="I320">
        <v>1392.6600341999999</v>
      </c>
      <c r="J320">
        <v>1409.3115233999999</v>
      </c>
      <c r="L320" t="str">
        <f t="shared" si="41"/>
        <v>14APR2023:07:00:00</v>
      </c>
      <c r="M320">
        <v>8</v>
      </c>
      <c r="N320">
        <f t="shared" si="42"/>
        <v>-11.510986400000093</v>
      </c>
      <c r="O320">
        <f t="shared" si="33"/>
        <v>-11.510986400000093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0.81605730718117964</v>
      </c>
    </row>
    <row r="321" spans="1:19" x14ac:dyDescent="0.3">
      <c r="A321" t="s">
        <v>346</v>
      </c>
      <c r="B321">
        <v>1463.6711425999999</v>
      </c>
      <c r="C321">
        <v>1474.7600098</v>
      </c>
      <c r="D321">
        <v>1395.3078613</v>
      </c>
      <c r="E321">
        <v>1419.3768310999999</v>
      </c>
      <c r="F321">
        <v>1462.5899658000001</v>
      </c>
      <c r="G321">
        <v>1474.7600098</v>
      </c>
      <c r="H321">
        <v>1537.8000488</v>
      </c>
      <c r="I321">
        <v>1466.1400146000001</v>
      </c>
      <c r="J321">
        <v>1473.9786377</v>
      </c>
      <c r="L321" t="str">
        <f t="shared" si="41"/>
        <v>14APR2023:08:00:00</v>
      </c>
      <c r="M321">
        <v>9</v>
      </c>
      <c r="N321">
        <f t="shared" si="42"/>
        <v>11.088867200000095</v>
      </c>
      <c r="O321" t="str">
        <f t="shared" si="33"/>
        <v/>
      </c>
      <c r="P321">
        <f t="shared" si="34"/>
        <v>11.088867200000095</v>
      </c>
      <c r="Q321" t="str">
        <f t="shared" si="35"/>
        <v/>
      </c>
      <c r="R321">
        <f t="shared" si="36"/>
        <v>1</v>
      </c>
      <c r="S321">
        <f t="shared" si="43"/>
        <v>0.75760646481711236</v>
      </c>
    </row>
    <row r="322" spans="1:19" x14ac:dyDescent="0.3">
      <c r="A322" t="s">
        <v>347</v>
      </c>
      <c r="B322">
        <v>1492.3325195</v>
      </c>
      <c r="C322">
        <v>1515.0300293</v>
      </c>
      <c r="D322">
        <v>1431.6130370999999</v>
      </c>
      <c r="E322">
        <v>1452.0018310999999</v>
      </c>
      <c r="F322">
        <v>1499.8100586</v>
      </c>
      <c r="G322">
        <v>1515.0300293</v>
      </c>
      <c r="H322">
        <v>1551.0400391000001</v>
      </c>
      <c r="I322">
        <v>1492.6999512</v>
      </c>
      <c r="J322">
        <v>1500.9287108999999</v>
      </c>
      <c r="L322" t="str">
        <f t="shared" si="41"/>
        <v>14APR2023:09:00:00</v>
      </c>
      <c r="M322">
        <v>10</v>
      </c>
      <c r="N322">
        <f t="shared" si="42"/>
        <v>22.697509800000034</v>
      </c>
      <c r="O322" t="str">
        <f t="shared" si="33"/>
        <v/>
      </c>
      <c r="P322">
        <f t="shared" si="34"/>
        <v>22.697509800000034</v>
      </c>
      <c r="Q322" t="str">
        <f t="shared" si="35"/>
        <v/>
      </c>
      <c r="R322">
        <f t="shared" si="36"/>
        <v>1</v>
      </c>
      <c r="S322">
        <f t="shared" si="43"/>
        <v>1.5209418479739854</v>
      </c>
    </row>
    <row r="323" spans="1:19" x14ac:dyDescent="0.3">
      <c r="A323" t="s">
        <v>348</v>
      </c>
      <c r="B323">
        <v>1546.7087402</v>
      </c>
      <c r="C323">
        <v>1553.7399902</v>
      </c>
      <c r="D323">
        <v>1467.9677733999999</v>
      </c>
      <c r="E323">
        <v>1475.815918</v>
      </c>
      <c r="F323">
        <v>1535.7199707</v>
      </c>
      <c r="G323">
        <v>1553.7399902</v>
      </c>
      <c r="H323">
        <v>1571.2800293</v>
      </c>
      <c r="I323">
        <v>1517.3000488</v>
      </c>
      <c r="J323">
        <v>1529.1136475000001</v>
      </c>
      <c r="L323" t="str">
        <f t="shared" si="41"/>
        <v>14APR2023:10:00:00</v>
      </c>
      <c r="M323">
        <v>11</v>
      </c>
      <c r="N323">
        <f t="shared" si="42"/>
        <v>7.03125</v>
      </c>
      <c r="O323" t="str">
        <f t="shared" ref="O323:O386" si="44">IF(N323&lt;0,N323,"")</f>
        <v/>
      </c>
      <c r="P323">
        <f t="shared" ref="P323:P386" si="45">IF(N323&gt;0,N323,"")</f>
        <v>7.03125</v>
      </c>
      <c r="Q323" t="str">
        <f t="shared" ref="Q323:Q386" si="46">IF(O323&lt;0,1,"")</f>
        <v/>
      </c>
      <c r="R323">
        <f t="shared" ref="R323:R386" si="47">IF(AND(P323&gt;0,P323&lt;&gt;""),1,"")</f>
        <v>1</v>
      </c>
      <c r="S323">
        <f t="shared" si="43"/>
        <v>0.45459431483466062</v>
      </c>
    </row>
    <row r="324" spans="1:19" x14ac:dyDescent="0.3">
      <c r="A324" t="s">
        <v>349</v>
      </c>
      <c r="B324">
        <v>1609.9968262</v>
      </c>
      <c r="C324">
        <v>1574.2399902</v>
      </c>
      <c r="D324">
        <v>1527.0245361</v>
      </c>
      <c r="E324">
        <v>1520.0671387</v>
      </c>
      <c r="F324">
        <v>1548.9200439000001</v>
      </c>
      <c r="G324">
        <v>1574.2399902</v>
      </c>
      <c r="H324">
        <v>1563.9899902</v>
      </c>
      <c r="I324">
        <v>1528.2399902</v>
      </c>
      <c r="J324">
        <v>1545.3900146000001</v>
      </c>
      <c r="L324" t="str">
        <f t="shared" si="41"/>
        <v>14APR2023:11:00:00</v>
      </c>
      <c r="M324">
        <v>12</v>
      </c>
      <c r="N324">
        <f t="shared" si="42"/>
        <v>-35.756836000000021</v>
      </c>
      <c r="O324">
        <f t="shared" si="44"/>
        <v>-35.756836000000021</v>
      </c>
      <c r="P324" t="str">
        <f t="shared" si="45"/>
        <v/>
      </c>
      <c r="Q324">
        <f t="shared" si="46"/>
        <v>1</v>
      </c>
      <c r="R324" t="str">
        <f t="shared" si="47"/>
        <v/>
      </c>
      <c r="S324">
        <f t="shared" si="43"/>
        <v>2.2209258688040525</v>
      </c>
    </row>
    <row r="325" spans="1:19" x14ac:dyDescent="0.3">
      <c r="A325" t="s">
        <v>350</v>
      </c>
      <c r="B325">
        <v>1625.1755370999999</v>
      </c>
      <c r="C325">
        <v>1610.0699463000001</v>
      </c>
      <c r="D325">
        <v>1570.9281006000001</v>
      </c>
      <c r="E325">
        <v>1548.9931641000001</v>
      </c>
      <c r="F325">
        <v>1578.3000488</v>
      </c>
      <c r="G325">
        <v>1610.0699463000001</v>
      </c>
      <c r="H325">
        <v>1596.8000488</v>
      </c>
      <c r="I325">
        <v>1551.1999512</v>
      </c>
      <c r="J325">
        <v>1577.4227295000001</v>
      </c>
      <c r="L325" t="str">
        <f t="shared" si="41"/>
        <v>14APR2023:12:00:00</v>
      </c>
      <c r="M325">
        <v>13</v>
      </c>
      <c r="N325">
        <f t="shared" si="42"/>
        <v>-15.105590799999845</v>
      </c>
      <c r="O325">
        <f t="shared" si="44"/>
        <v>-15.105590799999845</v>
      </c>
      <c r="P325" t="str">
        <f t="shared" si="45"/>
        <v/>
      </c>
      <c r="Q325">
        <f t="shared" si="46"/>
        <v>1</v>
      </c>
      <c r="R325" t="str">
        <f t="shared" si="47"/>
        <v/>
      </c>
      <c r="S325">
        <f t="shared" si="43"/>
        <v>0.92947441400420061</v>
      </c>
    </row>
    <row r="326" spans="1:19" x14ac:dyDescent="0.3">
      <c r="A326" t="s">
        <v>351</v>
      </c>
      <c r="B326">
        <v>1680.1397704999999</v>
      </c>
      <c r="C326">
        <v>1661.9499512</v>
      </c>
      <c r="D326">
        <v>1626.2607422000001</v>
      </c>
      <c r="E326">
        <v>1600.9349365</v>
      </c>
      <c r="F326">
        <v>1617.4699707</v>
      </c>
      <c r="G326">
        <v>1661.9499512</v>
      </c>
      <c r="H326">
        <v>1648.9699707</v>
      </c>
      <c r="I326">
        <v>1583.2399902</v>
      </c>
      <c r="J326">
        <v>1622.8571777</v>
      </c>
      <c r="L326" t="str">
        <f t="shared" si="41"/>
        <v>14APR2023:13:00:00</v>
      </c>
      <c r="M326">
        <v>14</v>
      </c>
      <c r="N326">
        <f t="shared" si="42"/>
        <v>-18.189819299999954</v>
      </c>
      <c r="O326">
        <f t="shared" si="44"/>
        <v>-18.189819299999954</v>
      </c>
      <c r="P326" t="str">
        <f t="shared" si="45"/>
        <v/>
      </c>
      <c r="Q326">
        <f t="shared" si="46"/>
        <v>1</v>
      </c>
      <c r="R326" t="str">
        <f t="shared" si="47"/>
        <v/>
      </c>
      <c r="S326">
        <f t="shared" si="43"/>
        <v>1.0826372674094114</v>
      </c>
    </row>
    <row r="327" spans="1:19" x14ac:dyDescent="0.3">
      <c r="A327" t="s">
        <v>352</v>
      </c>
      <c r="B327">
        <v>1744.871582</v>
      </c>
      <c r="C327">
        <v>1712.1300048999999</v>
      </c>
      <c r="D327">
        <v>1652.8051757999999</v>
      </c>
      <c r="E327">
        <v>1648.5496826000001</v>
      </c>
      <c r="F327">
        <v>1652.3000488</v>
      </c>
      <c r="G327">
        <v>1712.1300048999999</v>
      </c>
      <c r="H327">
        <v>1673.4699707</v>
      </c>
      <c r="I327">
        <v>1621.9399414</v>
      </c>
      <c r="J327">
        <v>1655.6270752</v>
      </c>
      <c r="L327" t="str">
        <f t="shared" si="41"/>
        <v>14APR2023:14:00:00</v>
      </c>
      <c r="M327">
        <v>15</v>
      </c>
      <c r="N327">
        <f t="shared" si="42"/>
        <v>-32.741577100000086</v>
      </c>
      <c r="O327">
        <f t="shared" si="44"/>
        <v>-32.741577100000086</v>
      </c>
      <c r="P327" t="str">
        <f t="shared" si="45"/>
        <v/>
      </c>
      <c r="Q327">
        <f t="shared" si="46"/>
        <v>1</v>
      </c>
      <c r="R327" t="str">
        <f t="shared" si="47"/>
        <v/>
      </c>
      <c r="S327">
        <f t="shared" si="43"/>
        <v>1.8764462346547681</v>
      </c>
    </row>
    <row r="328" spans="1:19" x14ac:dyDescent="0.3">
      <c r="A328" t="s">
        <v>353</v>
      </c>
      <c r="B328">
        <v>1777.3378906</v>
      </c>
      <c r="C328">
        <v>1774.5699463000001</v>
      </c>
      <c r="D328">
        <v>1686.8287353999999</v>
      </c>
      <c r="E328">
        <v>1697.9145507999999</v>
      </c>
      <c r="F328">
        <v>1697.7199707</v>
      </c>
      <c r="G328">
        <v>1774.5699463000001</v>
      </c>
      <c r="H328">
        <v>1711.0200195</v>
      </c>
      <c r="I328">
        <v>1666.8599853999999</v>
      </c>
      <c r="J328">
        <v>1697.9587402</v>
      </c>
      <c r="L328" t="str">
        <f t="shared" si="41"/>
        <v>14APR2023:15:00:00</v>
      </c>
      <c r="M328">
        <v>16</v>
      </c>
      <c r="N328">
        <f t="shared" si="42"/>
        <v>-2.7679442999999537</v>
      </c>
      <c r="O328">
        <f t="shared" si="44"/>
        <v>-2.7679442999999537</v>
      </c>
      <c r="P328" t="str">
        <f t="shared" si="45"/>
        <v/>
      </c>
      <c r="Q328">
        <f t="shared" si="46"/>
        <v>1</v>
      </c>
      <c r="R328" t="str">
        <f t="shared" si="47"/>
        <v/>
      </c>
      <c r="S328">
        <f t="shared" si="43"/>
        <v>0.15573540150351159</v>
      </c>
    </row>
    <row r="329" spans="1:19" x14ac:dyDescent="0.3">
      <c r="A329" t="s">
        <v>354</v>
      </c>
      <c r="B329">
        <v>1813.625</v>
      </c>
      <c r="C329">
        <v>1812.7299805</v>
      </c>
      <c r="D329">
        <v>1681.8648682</v>
      </c>
      <c r="E329">
        <v>1668.6746826000001</v>
      </c>
      <c r="F329">
        <v>1719.0999756000001</v>
      </c>
      <c r="G329">
        <v>1812.7299805</v>
      </c>
      <c r="H329">
        <v>1705.6300048999999</v>
      </c>
      <c r="I329">
        <v>1686.7900391000001</v>
      </c>
      <c r="J329">
        <v>1707.2819824000001</v>
      </c>
      <c r="L329" t="str">
        <f t="shared" si="41"/>
        <v>14APR2023:16:00:00</v>
      </c>
      <c r="M329">
        <v>17</v>
      </c>
      <c r="N329">
        <f t="shared" si="42"/>
        <v>-0.89501949999998942</v>
      </c>
      <c r="O329">
        <f t="shared" si="44"/>
        <v>-0.89501949999998942</v>
      </c>
      <c r="P329" t="str">
        <f t="shared" si="45"/>
        <v/>
      </c>
      <c r="Q329">
        <f t="shared" si="46"/>
        <v>1</v>
      </c>
      <c r="R329" t="str">
        <f t="shared" si="47"/>
        <v/>
      </c>
      <c r="S329">
        <f t="shared" si="43"/>
        <v>4.9349755324280896E-2</v>
      </c>
    </row>
    <row r="330" spans="1:19" x14ac:dyDescent="0.3">
      <c r="A330" t="s">
        <v>355</v>
      </c>
      <c r="B330">
        <v>1837.5091553</v>
      </c>
      <c r="C330">
        <v>1842.6999512</v>
      </c>
      <c r="D330">
        <v>1721.5578613</v>
      </c>
      <c r="E330">
        <v>1701.8120117000001</v>
      </c>
      <c r="F330">
        <v>1740.0200195</v>
      </c>
      <c r="G330">
        <v>1842.6999512</v>
      </c>
      <c r="H330">
        <v>1736.4899902</v>
      </c>
      <c r="I330">
        <v>1704.3100586</v>
      </c>
      <c r="J330">
        <v>1734.8237305</v>
      </c>
      <c r="L330" t="str">
        <f t="shared" si="41"/>
        <v>14APR2023:17:00:00</v>
      </c>
      <c r="M330">
        <v>18</v>
      </c>
      <c r="N330">
        <f t="shared" si="42"/>
        <v>5.1907959000000119</v>
      </c>
      <c r="O330" t="str">
        <f t="shared" si="44"/>
        <v/>
      </c>
      <c r="P330">
        <f t="shared" si="45"/>
        <v>5.1907959000000119</v>
      </c>
      <c r="Q330" t="str">
        <f t="shared" si="46"/>
        <v/>
      </c>
      <c r="R330">
        <f t="shared" si="47"/>
        <v>1</v>
      </c>
      <c r="S330">
        <f t="shared" si="43"/>
        <v>0.28249088637343628</v>
      </c>
    </row>
    <row r="331" spans="1:19" x14ac:dyDescent="0.3">
      <c r="A331" t="s">
        <v>356</v>
      </c>
      <c r="B331">
        <v>1835.7583007999999</v>
      </c>
      <c r="C331">
        <v>1844.3800048999999</v>
      </c>
      <c r="D331">
        <v>1737.3978271000001</v>
      </c>
      <c r="E331">
        <v>1694.3730469</v>
      </c>
      <c r="F331">
        <v>1744.1500243999999</v>
      </c>
      <c r="G331">
        <v>1844.3800048999999</v>
      </c>
      <c r="H331">
        <v>1750.3100586</v>
      </c>
      <c r="I331">
        <v>1703.7099608999999</v>
      </c>
      <c r="J331">
        <v>1742.5385742000001</v>
      </c>
      <c r="L331" t="str">
        <f t="shared" si="41"/>
        <v>14APR2023:18:00:00</v>
      </c>
      <c r="M331">
        <v>19</v>
      </c>
      <c r="N331">
        <f t="shared" si="42"/>
        <v>8.6217040999999881</v>
      </c>
      <c r="O331" t="str">
        <f t="shared" si="44"/>
        <v/>
      </c>
      <c r="P331">
        <f t="shared" si="45"/>
        <v>8.6217040999999881</v>
      </c>
      <c r="Q331" t="str">
        <f t="shared" si="46"/>
        <v/>
      </c>
      <c r="R331">
        <f t="shared" si="47"/>
        <v>1</v>
      </c>
      <c r="S331">
        <f t="shared" si="43"/>
        <v>0.4696535538606994</v>
      </c>
    </row>
    <row r="332" spans="1:19" x14ac:dyDescent="0.3">
      <c r="A332" t="s">
        <v>357</v>
      </c>
      <c r="B332">
        <v>1795.7324219</v>
      </c>
      <c r="C332">
        <v>1793.3800048999999</v>
      </c>
      <c r="D332">
        <v>1726.0556641000001</v>
      </c>
      <c r="E332">
        <v>1668.6040039</v>
      </c>
      <c r="F332">
        <v>1702.5600586</v>
      </c>
      <c r="G332">
        <v>1793.3800048999999</v>
      </c>
      <c r="H332">
        <v>1714.1700439000001</v>
      </c>
      <c r="I332">
        <v>1658.8100586</v>
      </c>
      <c r="J332">
        <v>1706.6992187999999</v>
      </c>
      <c r="L332" t="str">
        <f t="shared" si="41"/>
        <v>14APR2023:19:00:00</v>
      </c>
      <c r="M332">
        <v>20</v>
      </c>
      <c r="N332">
        <f t="shared" si="42"/>
        <v>-2.3524170000000595</v>
      </c>
      <c r="O332">
        <f t="shared" si="44"/>
        <v>-2.3524170000000595</v>
      </c>
      <c r="P332" t="str">
        <f t="shared" si="45"/>
        <v/>
      </c>
      <c r="Q332">
        <f t="shared" si="46"/>
        <v>1</v>
      </c>
      <c r="R332" t="str">
        <f t="shared" si="47"/>
        <v/>
      </c>
      <c r="S332">
        <f t="shared" si="43"/>
        <v>0.13100041917776656</v>
      </c>
    </row>
    <row r="333" spans="1:19" x14ac:dyDescent="0.3">
      <c r="A333" t="s">
        <v>358</v>
      </c>
      <c r="B333">
        <v>1742.6644286999999</v>
      </c>
      <c r="C333">
        <v>1745.9799805</v>
      </c>
      <c r="D333">
        <v>1711.0131836</v>
      </c>
      <c r="E333">
        <v>1633.8032227000001</v>
      </c>
      <c r="F333">
        <v>1663.5500488</v>
      </c>
      <c r="G333">
        <v>1745.9799805</v>
      </c>
      <c r="H333">
        <v>1681.9599608999999</v>
      </c>
      <c r="I333">
        <v>1629.2299805</v>
      </c>
      <c r="J333">
        <v>1676.5126952999999</v>
      </c>
      <c r="L333" t="str">
        <f t="shared" si="41"/>
        <v>14APR2023:20:00:00</v>
      </c>
      <c r="M333">
        <v>21</v>
      </c>
      <c r="N333">
        <f t="shared" si="42"/>
        <v>3.3155518000000939</v>
      </c>
      <c r="O333" t="str">
        <f t="shared" si="44"/>
        <v/>
      </c>
      <c r="P333">
        <f t="shared" si="45"/>
        <v>3.3155518000000939</v>
      </c>
      <c r="Q333" t="str">
        <f t="shared" si="46"/>
        <v/>
      </c>
      <c r="R333">
        <f t="shared" si="47"/>
        <v>1</v>
      </c>
      <c r="S333">
        <f t="shared" si="43"/>
        <v>0.19025761617648002</v>
      </c>
    </row>
    <row r="334" spans="1:19" x14ac:dyDescent="0.3">
      <c r="A334" t="s">
        <v>359</v>
      </c>
      <c r="B334">
        <v>1685.0057373</v>
      </c>
      <c r="C334">
        <v>1733.1300048999999</v>
      </c>
      <c r="D334">
        <v>1725.8854980000001</v>
      </c>
      <c r="E334">
        <v>1632.8309326000001</v>
      </c>
      <c r="F334">
        <v>1657.5699463000001</v>
      </c>
      <c r="G334">
        <v>1733.1300048999999</v>
      </c>
      <c r="H334">
        <v>1672.1899414</v>
      </c>
      <c r="I334">
        <v>1630.0500488</v>
      </c>
      <c r="J334">
        <v>1674.9190673999999</v>
      </c>
      <c r="L334" t="str">
        <f t="shared" si="41"/>
        <v>14APR2023:21:00:00</v>
      </c>
      <c r="M334">
        <v>22</v>
      </c>
      <c r="N334">
        <f t="shared" si="42"/>
        <v>48.124267599999939</v>
      </c>
      <c r="O334" t="str">
        <f t="shared" si="44"/>
        <v/>
      </c>
      <c r="P334">
        <f t="shared" si="45"/>
        <v>48.124267599999939</v>
      </c>
      <c r="Q334" t="str">
        <f t="shared" si="46"/>
        <v/>
      </c>
      <c r="R334">
        <f t="shared" si="47"/>
        <v>1</v>
      </c>
      <c r="S334">
        <f t="shared" si="43"/>
        <v>2.8560298956081152</v>
      </c>
    </row>
    <row r="335" spans="1:19" x14ac:dyDescent="0.3">
      <c r="A335" t="s">
        <v>360</v>
      </c>
      <c r="B335">
        <v>1662.5253906</v>
      </c>
      <c r="C335">
        <v>1688.6400146000001</v>
      </c>
      <c r="D335">
        <v>1699.6894531</v>
      </c>
      <c r="E335">
        <v>1614.1345214999999</v>
      </c>
      <c r="F335">
        <v>1618.8499756000001</v>
      </c>
      <c r="G335">
        <v>1688.6400146000001</v>
      </c>
      <c r="H335">
        <v>1634.5200195</v>
      </c>
      <c r="I335">
        <v>1601.2600098</v>
      </c>
      <c r="J335">
        <v>1641.4210204999999</v>
      </c>
      <c r="L335" t="str">
        <f t="shared" si="41"/>
        <v>14APR2023:22:00:00</v>
      </c>
      <c r="M335">
        <v>23</v>
      </c>
      <c r="N335">
        <f t="shared" si="42"/>
        <v>26.114624000000049</v>
      </c>
      <c r="O335" t="str">
        <f t="shared" si="44"/>
        <v/>
      </c>
      <c r="P335">
        <f t="shared" si="45"/>
        <v>26.114624000000049</v>
      </c>
      <c r="Q335" t="str">
        <f t="shared" si="46"/>
        <v/>
      </c>
      <c r="R335">
        <f t="shared" si="47"/>
        <v>1</v>
      </c>
      <c r="S335">
        <f t="shared" si="43"/>
        <v>1.5707804613182699</v>
      </c>
    </row>
    <row r="336" spans="1:19" x14ac:dyDescent="0.3">
      <c r="A336" t="s">
        <v>361</v>
      </c>
      <c r="B336">
        <v>1578.4355469</v>
      </c>
      <c r="C336">
        <v>1607.3900146000001</v>
      </c>
      <c r="D336">
        <v>1625.8123779</v>
      </c>
      <c r="E336">
        <v>1533.9230957</v>
      </c>
      <c r="F336">
        <v>1550.0200195</v>
      </c>
      <c r="G336">
        <v>1607.3900146000001</v>
      </c>
      <c r="H336">
        <v>1562.7299805</v>
      </c>
      <c r="I336">
        <v>1525.7700195</v>
      </c>
      <c r="J336">
        <v>1567.4536132999999</v>
      </c>
      <c r="L336" t="str">
        <f t="shared" si="41"/>
        <v>14APR2023:23:00:00</v>
      </c>
      <c r="M336">
        <v>24</v>
      </c>
      <c r="N336">
        <f t="shared" si="42"/>
        <v>28.954467700000123</v>
      </c>
      <c r="O336" t="str">
        <f t="shared" si="44"/>
        <v/>
      </c>
      <c r="P336">
        <f t="shared" si="45"/>
        <v>28.954467700000123</v>
      </c>
      <c r="Q336" t="str">
        <f t="shared" si="46"/>
        <v/>
      </c>
      <c r="R336">
        <f t="shared" si="47"/>
        <v>1</v>
      </c>
      <c r="S336">
        <f t="shared" si="43"/>
        <v>1.8343775744829003</v>
      </c>
    </row>
    <row r="337" spans="1:19" x14ac:dyDescent="0.3">
      <c r="A337" t="s">
        <v>362</v>
      </c>
      <c r="B337">
        <v>1500.3757324000001</v>
      </c>
      <c r="C337">
        <v>1485.7099608999999</v>
      </c>
      <c r="D337">
        <v>1513.2822266000001</v>
      </c>
      <c r="E337">
        <v>1423.7955322</v>
      </c>
      <c r="F337">
        <v>1445.0500488</v>
      </c>
      <c r="G337">
        <v>1485.7099608999999</v>
      </c>
      <c r="H337">
        <v>1446.0400391000001</v>
      </c>
      <c r="I337">
        <v>1419.2299805</v>
      </c>
      <c r="J337">
        <v>1455.3135986</v>
      </c>
      <c r="L337" t="str">
        <f t="shared" si="41"/>
        <v>15APR2023:00:00:00</v>
      </c>
      <c r="M337">
        <v>1</v>
      </c>
      <c r="N337">
        <f t="shared" si="42"/>
        <v>-14.665771500000119</v>
      </c>
      <c r="O337">
        <f t="shared" si="44"/>
        <v>-14.665771500000119</v>
      </c>
      <c r="P337" t="str">
        <f t="shared" si="45"/>
        <v/>
      </c>
      <c r="Q337">
        <f t="shared" si="46"/>
        <v>1</v>
      </c>
      <c r="R337" t="str">
        <f t="shared" si="47"/>
        <v/>
      </c>
      <c r="S337">
        <f t="shared" si="43"/>
        <v>0.97747325441879551</v>
      </c>
    </row>
    <row r="338" spans="1:19" x14ac:dyDescent="0.3">
      <c r="A338" t="s">
        <v>363</v>
      </c>
      <c r="B338">
        <v>1423.5610352000001</v>
      </c>
      <c r="C338">
        <v>1334.0400391000001</v>
      </c>
      <c r="D338">
        <v>1409.5671387</v>
      </c>
      <c r="E338">
        <v>1326.5672606999999</v>
      </c>
      <c r="F338">
        <v>1384.5899658000001</v>
      </c>
      <c r="G338">
        <v>1419.7399902</v>
      </c>
      <c r="H338">
        <v>1334.0400391000001</v>
      </c>
      <c r="I338">
        <v>1334.0400391000001</v>
      </c>
      <c r="J338">
        <v>1362.7705077999999</v>
      </c>
      <c r="L338" t="str">
        <f t="shared" si="41"/>
        <v>15APR2023:01:00:00</v>
      </c>
      <c r="M338">
        <v>2</v>
      </c>
      <c r="N338">
        <f t="shared" si="42"/>
        <v>-89.520996100000048</v>
      </c>
      <c r="O338">
        <f t="shared" si="44"/>
        <v>-89.520996100000048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6.2885253168946846</v>
      </c>
    </row>
    <row r="339" spans="1:19" x14ac:dyDescent="0.3">
      <c r="A339" t="s">
        <v>364</v>
      </c>
      <c r="B339">
        <v>1375.1326904</v>
      </c>
      <c r="C339">
        <v>1248.2700195</v>
      </c>
      <c r="D339">
        <v>1348.2620850000001</v>
      </c>
      <c r="E339">
        <v>1276.2022704999999</v>
      </c>
      <c r="F339">
        <v>1307.8699951000001</v>
      </c>
      <c r="G339">
        <v>1347.1800536999999</v>
      </c>
      <c r="H339">
        <v>1248.2700195</v>
      </c>
      <c r="I339">
        <v>1248.2700195</v>
      </c>
      <c r="J339">
        <v>1284.1195068</v>
      </c>
      <c r="L339" t="str">
        <f t="shared" si="41"/>
        <v>15APR2023:02:00:00</v>
      </c>
      <c r="M339">
        <v>3</v>
      </c>
      <c r="N339">
        <f t="shared" si="42"/>
        <v>-126.86267090000001</v>
      </c>
      <c r="O339">
        <f t="shared" si="44"/>
        <v>-126.86267090000001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9.2254857866187496</v>
      </c>
    </row>
    <row r="340" spans="1:19" x14ac:dyDescent="0.3">
      <c r="A340" t="s">
        <v>365</v>
      </c>
      <c r="B340">
        <v>1362.0300293</v>
      </c>
      <c r="C340">
        <v>1220.6899414</v>
      </c>
      <c r="D340">
        <v>1317.6582031</v>
      </c>
      <c r="E340">
        <v>1248.465332</v>
      </c>
      <c r="F340">
        <v>1272.6199951000001</v>
      </c>
      <c r="G340">
        <v>1311.5899658000001</v>
      </c>
      <c r="H340">
        <v>1220.6899414</v>
      </c>
      <c r="I340">
        <v>1220.6899414</v>
      </c>
      <c r="J340">
        <v>1254.3666992000001</v>
      </c>
      <c r="L340" t="str">
        <f t="shared" si="41"/>
        <v>15APR2023:03:00:00</v>
      </c>
      <c r="M340">
        <v>4</v>
      </c>
      <c r="N340">
        <f t="shared" si="42"/>
        <v>-141.34008790000007</v>
      </c>
      <c r="O340">
        <f t="shared" si="44"/>
        <v>-141.34008790000007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10.377163855384321</v>
      </c>
    </row>
    <row r="341" spans="1:19" x14ac:dyDescent="0.3">
      <c r="A341" t="s">
        <v>366</v>
      </c>
      <c r="B341">
        <v>1323.1608887</v>
      </c>
      <c r="C341">
        <v>1196.6099853999999</v>
      </c>
      <c r="D341">
        <v>1298.7935791</v>
      </c>
      <c r="E341">
        <v>1239.2087402</v>
      </c>
      <c r="F341">
        <v>1248.1099853999999</v>
      </c>
      <c r="G341">
        <v>1280.4399414</v>
      </c>
      <c r="H341">
        <v>1196.6099853999999</v>
      </c>
      <c r="I341">
        <v>1196.6099853999999</v>
      </c>
      <c r="J341">
        <v>1230.5797118999999</v>
      </c>
      <c r="L341" t="str">
        <f t="shared" si="41"/>
        <v>15APR2023:04:00:00</v>
      </c>
      <c r="M341">
        <v>5</v>
      </c>
      <c r="N341">
        <f t="shared" si="42"/>
        <v>-126.55090330000007</v>
      </c>
      <c r="O341">
        <f t="shared" si="44"/>
        <v>-126.55090330000007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9.564286881570073</v>
      </c>
    </row>
    <row r="342" spans="1:19" x14ac:dyDescent="0.3">
      <c r="A342" t="s">
        <v>367</v>
      </c>
      <c r="B342">
        <v>1322.8641356999999</v>
      </c>
      <c r="C342">
        <v>1181.2299805</v>
      </c>
      <c r="D342">
        <v>1263.9553223</v>
      </c>
      <c r="E342">
        <v>1228.0369873</v>
      </c>
      <c r="F342">
        <v>1230.0100098</v>
      </c>
      <c r="G342">
        <v>1257.8100586</v>
      </c>
      <c r="H342">
        <v>1181.2299805</v>
      </c>
      <c r="I342">
        <v>1181.2299805</v>
      </c>
      <c r="J342">
        <v>1210.3110352000001</v>
      </c>
      <c r="L342" t="str">
        <f t="shared" si="41"/>
        <v>15APR2023:05:00:00</v>
      </c>
      <c r="M342">
        <v>6</v>
      </c>
      <c r="N342">
        <f t="shared" si="42"/>
        <v>-141.6341551999999</v>
      </c>
      <c r="O342">
        <f t="shared" si="44"/>
        <v>-141.6341551999999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10.706629001250647</v>
      </c>
    </row>
    <row r="343" spans="1:19" x14ac:dyDescent="0.3">
      <c r="A343" t="s">
        <v>368</v>
      </c>
      <c r="B343">
        <v>1334.3181152</v>
      </c>
      <c r="C343">
        <v>1195.0300293</v>
      </c>
      <c r="D343">
        <v>1285.9437256000001</v>
      </c>
      <c r="E343">
        <v>1252.7509766000001</v>
      </c>
      <c r="F343">
        <v>1228.0200195</v>
      </c>
      <c r="G343">
        <v>1262.8199463000001</v>
      </c>
      <c r="H343">
        <v>1195.0300293</v>
      </c>
      <c r="I343">
        <v>1195.0300293</v>
      </c>
      <c r="J343">
        <v>1223.2907714999999</v>
      </c>
      <c r="L343" t="str">
        <f t="shared" si="41"/>
        <v>15APR2023:06:00:00</v>
      </c>
      <c r="M343">
        <v>7</v>
      </c>
      <c r="N343">
        <f t="shared" si="42"/>
        <v>-139.28808589999994</v>
      </c>
      <c r="O343">
        <f t="shared" si="44"/>
        <v>-139.28808589999994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10.438896415576442</v>
      </c>
    </row>
    <row r="344" spans="1:19" x14ac:dyDescent="0.3">
      <c r="A344" t="s">
        <v>369</v>
      </c>
      <c r="B344">
        <v>1361.2890625</v>
      </c>
      <c r="C344">
        <v>1251.4399414</v>
      </c>
      <c r="D344">
        <v>1344.6539307</v>
      </c>
      <c r="E344">
        <v>1317.9519043</v>
      </c>
      <c r="F344">
        <v>1277.1500243999999</v>
      </c>
      <c r="G344">
        <v>1303.9699707</v>
      </c>
      <c r="H344">
        <v>1251.4399414</v>
      </c>
      <c r="I344">
        <v>1251.4399414</v>
      </c>
      <c r="J344">
        <v>1277.9067382999999</v>
      </c>
      <c r="L344" t="str">
        <f t="shared" si="41"/>
        <v>15APR2023:07:00:00</v>
      </c>
      <c r="M344">
        <v>8</v>
      </c>
      <c r="N344">
        <f t="shared" si="42"/>
        <v>-109.84912110000005</v>
      </c>
      <c r="O344">
        <f t="shared" si="44"/>
        <v>-109.84912110000005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8.0694926688283779</v>
      </c>
    </row>
    <row r="345" spans="1:19" x14ac:dyDescent="0.3">
      <c r="A345" t="s">
        <v>370</v>
      </c>
      <c r="B345">
        <v>1382.7559814000001</v>
      </c>
      <c r="C345">
        <v>1280.9899902</v>
      </c>
      <c r="D345">
        <v>1376.1729736</v>
      </c>
      <c r="E345">
        <v>1348.7957764</v>
      </c>
      <c r="F345">
        <v>1299.2099608999999</v>
      </c>
      <c r="G345">
        <v>1330.7099608999999</v>
      </c>
      <c r="H345">
        <v>1280.9899902</v>
      </c>
      <c r="I345">
        <v>1280.9899902</v>
      </c>
      <c r="J345">
        <v>1306.8205565999999</v>
      </c>
      <c r="L345" t="str">
        <f t="shared" si="41"/>
        <v>15APR2023:08:00:00</v>
      </c>
      <c r="M345">
        <v>9</v>
      </c>
      <c r="N345">
        <f t="shared" si="42"/>
        <v>-101.76599120000014</v>
      </c>
      <c r="O345">
        <f t="shared" si="44"/>
        <v>-101.76599120000014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7.3596493212754037</v>
      </c>
    </row>
    <row r="346" spans="1:19" x14ac:dyDescent="0.3">
      <c r="A346" t="s">
        <v>371</v>
      </c>
      <c r="B346">
        <v>1476.0819091999999</v>
      </c>
      <c r="C346">
        <v>1352.1199951000001</v>
      </c>
      <c r="D346">
        <v>1441.2332764</v>
      </c>
      <c r="E346">
        <v>1417.6539307</v>
      </c>
      <c r="F346">
        <v>1392.75</v>
      </c>
      <c r="G346">
        <v>1416.4899902</v>
      </c>
      <c r="H346">
        <v>1352.1199951000001</v>
      </c>
      <c r="I346">
        <v>1352.1199951000001</v>
      </c>
      <c r="J346">
        <v>1380.4426269999999</v>
      </c>
      <c r="L346" t="str">
        <f t="shared" si="41"/>
        <v>15APR2023:09:00:00</v>
      </c>
      <c r="M346">
        <v>10</v>
      </c>
      <c r="N346">
        <f t="shared" si="42"/>
        <v>-123.96191409999983</v>
      </c>
      <c r="O346">
        <f t="shared" si="44"/>
        <v>-123.96191409999983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8.3980376242930941</v>
      </c>
    </row>
    <row r="347" spans="1:19" x14ac:dyDescent="0.3">
      <c r="A347" t="s">
        <v>372</v>
      </c>
      <c r="B347">
        <v>1573.4901123</v>
      </c>
      <c r="C347">
        <v>1467.0899658000001</v>
      </c>
      <c r="D347">
        <v>1501.6968993999999</v>
      </c>
      <c r="E347">
        <v>1466.6801757999999</v>
      </c>
      <c r="F347">
        <v>1508.9899902</v>
      </c>
      <c r="G347">
        <v>1526.4899902</v>
      </c>
      <c r="H347">
        <v>1467.0899658000001</v>
      </c>
      <c r="I347">
        <v>1467.0899658000001</v>
      </c>
      <c r="J347">
        <v>1484.1413574000001</v>
      </c>
      <c r="L347" t="str">
        <f t="shared" si="41"/>
        <v>15APR2023:10:00:00</v>
      </c>
      <c r="M347">
        <v>11</v>
      </c>
      <c r="N347">
        <f t="shared" si="42"/>
        <v>-106.40014649999989</v>
      </c>
      <c r="O347">
        <f t="shared" si="44"/>
        <v>-106.40014649999989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6.7620473537309236</v>
      </c>
    </row>
    <row r="348" spans="1:19" x14ac:dyDescent="0.3">
      <c r="A348" t="s">
        <v>373</v>
      </c>
      <c r="B348">
        <v>1699.4100341999999</v>
      </c>
      <c r="C348">
        <v>1537.8699951000001</v>
      </c>
      <c r="D348">
        <v>1555.4270019999999</v>
      </c>
      <c r="E348">
        <v>1502.6607666</v>
      </c>
      <c r="F348">
        <v>1599.5100098</v>
      </c>
      <c r="G348">
        <v>1599.8800048999999</v>
      </c>
      <c r="H348">
        <v>1537.8699951000001</v>
      </c>
      <c r="I348">
        <v>1537.8699951000001</v>
      </c>
      <c r="J348">
        <v>1553.746582</v>
      </c>
      <c r="L348" t="str">
        <f t="shared" si="41"/>
        <v>15APR2023:11:00:00</v>
      </c>
      <c r="M348">
        <v>12</v>
      </c>
      <c r="N348">
        <f t="shared" si="42"/>
        <v>-161.54003909999983</v>
      </c>
      <c r="O348">
        <f t="shared" si="44"/>
        <v>-161.54003909999983</v>
      </c>
      <c r="P348" t="str">
        <f t="shared" si="45"/>
        <v/>
      </c>
      <c r="Q348">
        <f t="shared" si="46"/>
        <v>1</v>
      </c>
      <c r="R348" t="str">
        <f t="shared" si="47"/>
        <v/>
      </c>
      <c r="S348">
        <f t="shared" si="43"/>
        <v>9.505654071063848</v>
      </c>
    </row>
    <row r="349" spans="1:19" x14ac:dyDescent="0.3">
      <c r="A349" t="s">
        <v>374</v>
      </c>
      <c r="B349">
        <v>1822.5200195</v>
      </c>
      <c r="C349">
        <v>1633.0600586</v>
      </c>
      <c r="D349">
        <v>1585.6956786999999</v>
      </c>
      <c r="E349">
        <v>1514.2677002</v>
      </c>
      <c r="F349">
        <v>1699.2399902</v>
      </c>
      <c r="G349">
        <v>1690.1500243999999</v>
      </c>
      <c r="H349">
        <v>1633.0600586</v>
      </c>
      <c r="I349">
        <v>1633.0600586</v>
      </c>
      <c r="J349">
        <v>1635.9140625</v>
      </c>
      <c r="L349" t="str">
        <f t="shared" si="41"/>
        <v>15APR2023:12:00:00</v>
      </c>
      <c r="M349">
        <v>13</v>
      </c>
      <c r="N349">
        <f t="shared" si="42"/>
        <v>-189.45996089999994</v>
      </c>
      <c r="O349">
        <f t="shared" si="44"/>
        <v>-189.45996089999994</v>
      </c>
      <c r="P349" t="str">
        <f t="shared" si="45"/>
        <v/>
      </c>
      <c r="Q349">
        <f t="shared" si="46"/>
        <v>1</v>
      </c>
      <c r="R349" t="str">
        <f t="shared" si="47"/>
        <v/>
      </c>
      <c r="S349">
        <f t="shared" si="43"/>
        <v>10.395494089111702</v>
      </c>
    </row>
    <row r="350" spans="1:19" x14ac:dyDescent="0.3">
      <c r="A350" t="s">
        <v>375</v>
      </c>
      <c r="B350">
        <v>1921.1784668</v>
      </c>
      <c r="C350">
        <v>1720.1500243999999</v>
      </c>
      <c r="D350">
        <v>1616.3710937999999</v>
      </c>
      <c r="E350">
        <v>1552.6839600000001</v>
      </c>
      <c r="F350">
        <v>1773.7399902</v>
      </c>
      <c r="G350">
        <v>1776.0200195</v>
      </c>
      <c r="H350">
        <v>1720.1500243999999</v>
      </c>
      <c r="I350">
        <v>1720.1500243999999</v>
      </c>
      <c r="J350">
        <v>1710.340332</v>
      </c>
      <c r="L350" t="str">
        <f t="shared" si="41"/>
        <v>15APR2023:13:00:00</v>
      </c>
      <c r="M350">
        <v>14</v>
      </c>
      <c r="N350">
        <f t="shared" si="42"/>
        <v>-201.02844240000013</v>
      </c>
      <c r="O350">
        <f t="shared" si="44"/>
        <v>-201.02844240000013</v>
      </c>
      <c r="P350" t="str">
        <f t="shared" si="45"/>
        <v/>
      </c>
      <c r="Q350">
        <f t="shared" si="46"/>
        <v>1</v>
      </c>
      <c r="R350" t="str">
        <f t="shared" si="47"/>
        <v/>
      </c>
      <c r="S350">
        <f t="shared" si="43"/>
        <v>10.463808848266034</v>
      </c>
    </row>
    <row r="351" spans="1:19" x14ac:dyDescent="0.3">
      <c r="A351" t="s">
        <v>376</v>
      </c>
      <c r="B351">
        <v>2020.0621338000001</v>
      </c>
      <c r="C351">
        <v>1795.2700195</v>
      </c>
      <c r="D351">
        <v>1636.5026855000001</v>
      </c>
      <c r="E351">
        <v>1609.0806885</v>
      </c>
      <c r="F351">
        <v>1842.5799560999999</v>
      </c>
      <c r="G351">
        <v>1843.7700195</v>
      </c>
      <c r="H351">
        <v>1795.2700195</v>
      </c>
      <c r="I351">
        <v>1795.2700195</v>
      </c>
      <c r="J351">
        <v>1773.0976562999999</v>
      </c>
      <c r="L351" t="str">
        <f t="shared" si="41"/>
        <v>15APR2023:14:00:00</v>
      </c>
      <c r="M351">
        <v>15</v>
      </c>
      <c r="N351">
        <f t="shared" si="42"/>
        <v>-224.79211430000009</v>
      </c>
      <c r="O351">
        <f t="shared" si="44"/>
        <v>-224.79211430000009</v>
      </c>
      <c r="P351" t="str">
        <f t="shared" si="45"/>
        <v/>
      </c>
      <c r="Q351">
        <f t="shared" si="46"/>
        <v>1</v>
      </c>
      <c r="R351" t="str">
        <f t="shared" si="47"/>
        <v/>
      </c>
      <c r="S351">
        <f t="shared" si="43"/>
        <v>11.127980201140488</v>
      </c>
    </row>
    <row r="352" spans="1:19" x14ac:dyDescent="0.3">
      <c r="A352" t="s">
        <v>377</v>
      </c>
      <c r="B352">
        <v>2064.4438476999999</v>
      </c>
      <c r="C352">
        <v>1819.0699463000001</v>
      </c>
      <c r="D352">
        <v>1675.2425536999999</v>
      </c>
      <c r="E352">
        <v>1667.2683105000001</v>
      </c>
      <c r="F352">
        <v>1876.8000488</v>
      </c>
      <c r="G352">
        <v>1886.1500243999999</v>
      </c>
      <c r="H352">
        <v>1819.0699463000001</v>
      </c>
      <c r="I352">
        <v>1819.0699463000001</v>
      </c>
      <c r="J352">
        <v>1802.7854004000001</v>
      </c>
      <c r="L352" t="str">
        <f t="shared" si="41"/>
        <v>15APR2023:15:00:00</v>
      </c>
      <c r="M352">
        <v>16</v>
      </c>
      <c r="N352">
        <f t="shared" si="42"/>
        <v>-245.3739013999998</v>
      </c>
      <c r="O352">
        <f t="shared" si="44"/>
        <v>-245.3739013999998</v>
      </c>
      <c r="P352" t="str">
        <f t="shared" si="45"/>
        <v/>
      </c>
      <c r="Q352">
        <f t="shared" si="46"/>
        <v>1</v>
      </c>
      <c r="R352" t="str">
        <f t="shared" si="47"/>
        <v/>
      </c>
      <c r="S352">
        <f t="shared" si="43"/>
        <v>11.885714483025113</v>
      </c>
    </row>
    <row r="353" spans="1:19" x14ac:dyDescent="0.3">
      <c r="A353" t="s">
        <v>378</v>
      </c>
      <c r="B353">
        <v>2139.9860840000001</v>
      </c>
      <c r="C353">
        <v>1856.2299805</v>
      </c>
      <c r="D353">
        <v>1703.7830810999999</v>
      </c>
      <c r="E353">
        <v>1710.5924072</v>
      </c>
      <c r="F353">
        <v>1899.1700439000001</v>
      </c>
      <c r="G353">
        <v>1908.5400391000001</v>
      </c>
      <c r="H353">
        <v>1856.2299805</v>
      </c>
      <c r="I353">
        <v>1856.2299805</v>
      </c>
      <c r="J353">
        <v>1835.2657471</v>
      </c>
      <c r="L353" t="str">
        <f t="shared" si="41"/>
        <v>15APR2023:16:00:00</v>
      </c>
      <c r="M353">
        <v>17</v>
      </c>
      <c r="N353">
        <f t="shared" si="42"/>
        <v>-283.75610350000011</v>
      </c>
      <c r="O353">
        <f t="shared" si="44"/>
        <v>-283.75610350000011</v>
      </c>
      <c r="P353" t="str">
        <f t="shared" si="45"/>
        <v/>
      </c>
      <c r="Q353">
        <f t="shared" si="46"/>
        <v>1</v>
      </c>
      <c r="R353" t="str">
        <f t="shared" si="47"/>
        <v/>
      </c>
      <c r="S353">
        <f t="shared" si="43"/>
        <v>13.259717230011676</v>
      </c>
    </row>
    <row r="354" spans="1:19" x14ac:dyDescent="0.3">
      <c r="A354" t="s">
        <v>379</v>
      </c>
      <c r="B354">
        <v>2148.4721679999998</v>
      </c>
      <c r="C354">
        <v>1856.6099853999999</v>
      </c>
      <c r="D354">
        <v>1725.8485106999999</v>
      </c>
      <c r="E354">
        <v>1753.2062988</v>
      </c>
      <c r="F354">
        <v>1918.4699707</v>
      </c>
      <c r="G354">
        <v>1922.8100586</v>
      </c>
      <c r="H354">
        <v>1856.6099853999999</v>
      </c>
      <c r="I354">
        <v>1856.6099853999999</v>
      </c>
      <c r="J354">
        <v>1843.2637939000001</v>
      </c>
      <c r="L354" t="str">
        <f t="shared" si="41"/>
        <v>15APR2023:17:00:00</v>
      </c>
      <c r="M354">
        <v>18</v>
      </c>
      <c r="N354">
        <f t="shared" si="42"/>
        <v>-291.86218259999987</v>
      </c>
      <c r="O354">
        <f t="shared" si="44"/>
        <v>-291.86218259999987</v>
      </c>
      <c r="P354" t="str">
        <f t="shared" si="45"/>
        <v/>
      </c>
      <c r="Q354">
        <f t="shared" si="46"/>
        <v>1</v>
      </c>
      <c r="R354" t="str">
        <f t="shared" si="47"/>
        <v/>
      </c>
      <c r="S354">
        <f t="shared" si="43"/>
        <v>13.584638746877168</v>
      </c>
    </row>
    <row r="355" spans="1:19" x14ac:dyDescent="0.3">
      <c r="A355" t="s">
        <v>380</v>
      </c>
      <c r="B355">
        <v>2117.5424804999998</v>
      </c>
      <c r="C355">
        <v>1820.1500243999999</v>
      </c>
      <c r="D355">
        <v>1737.067749</v>
      </c>
      <c r="E355">
        <v>1784.4445800999999</v>
      </c>
      <c r="F355">
        <v>1886.2399902</v>
      </c>
      <c r="G355">
        <v>1890.1300048999999</v>
      </c>
      <c r="H355">
        <v>1820.1500243999999</v>
      </c>
      <c r="I355">
        <v>1820.1500243999999</v>
      </c>
      <c r="J355">
        <v>1817.140625</v>
      </c>
      <c r="L355" t="str">
        <f t="shared" si="41"/>
        <v>15APR2023:18:00:00</v>
      </c>
      <c r="M355">
        <v>19</v>
      </c>
      <c r="N355">
        <f t="shared" si="42"/>
        <v>-297.39245609999989</v>
      </c>
      <c r="O355">
        <f t="shared" si="44"/>
        <v>-297.39245609999989</v>
      </c>
      <c r="P355" t="str">
        <f t="shared" si="45"/>
        <v/>
      </c>
      <c r="Q355">
        <f t="shared" si="46"/>
        <v>1</v>
      </c>
      <c r="R355" t="str">
        <f t="shared" si="47"/>
        <v/>
      </c>
      <c r="S355">
        <f t="shared" si="43"/>
        <v>14.044226212159804</v>
      </c>
    </row>
    <row r="356" spans="1:19" x14ac:dyDescent="0.3">
      <c r="A356" t="s">
        <v>381</v>
      </c>
      <c r="B356">
        <v>2031.9906006000001</v>
      </c>
      <c r="C356">
        <v>1718.4699707</v>
      </c>
      <c r="D356">
        <v>1701.0836182</v>
      </c>
      <c r="E356">
        <v>1757.6890868999999</v>
      </c>
      <c r="F356">
        <v>1802.5500488</v>
      </c>
      <c r="G356">
        <v>1809.4300536999999</v>
      </c>
      <c r="H356">
        <v>1718.4699707</v>
      </c>
      <c r="I356">
        <v>1718.4699707</v>
      </c>
      <c r="J356">
        <v>1732.4968262</v>
      </c>
      <c r="L356" t="str">
        <f t="shared" si="41"/>
        <v>15APR2023:19:00:00</v>
      </c>
      <c r="M356">
        <v>20</v>
      </c>
      <c r="N356">
        <f t="shared" si="42"/>
        <v>-313.52062990000013</v>
      </c>
      <c r="O356">
        <f t="shared" si="44"/>
        <v>-313.52062990000013</v>
      </c>
      <c r="P356" t="str">
        <f t="shared" si="45"/>
        <v/>
      </c>
      <c r="Q356">
        <f t="shared" si="46"/>
        <v>1</v>
      </c>
      <c r="R356" t="str">
        <f t="shared" si="47"/>
        <v/>
      </c>
      <c r="S356">
        <f t="shared" si="43"/>
        <v>15.429236228131405</v>
      </c>
    </row>
    <row r="357" spans="1:19" x14ac:dyDescent="0.3">
      <c r="A357" t="s">
        <v>382</v>
      </c>
      <c r="B357">
        <v>1874.7967529</v>
      </c>
      <c r="C357">
        <v>1651.2700195</v>
      </c>
      <c r="D357">
        <v>1658.4367675999999</v>
      </c>
      <c r="E357">
        <v>1704.3895264</v>
      </c>
      <c r="F357">
        <v>1726.0100098</v>
      </c>
      <c r="G357">
        <v>1734.3599853999999</v>
      </c>
      <c r="H357">
        <v>1651.2700195</v>
      </c>
      <c r="I357">
        <v>1651.2700195</v>
      </c>
      <c r="J357">
        <v>1668.4863281</v>
      </c>
      <c r="L357" t="str">
        <f t="shared" si="41"/>
        <v>15APR2023:20:00:00</v>
      </c>
      <c r="M357">
        <v>21</v>
      </c>
      <c r="N357">
        <f t="shared" si="42"/>
        <v>-223.52673340000001</v>
      </c>
      <c r="O357">
        <f t="shared" si="44"/>
        <v>-223.52673340000001</v>
      </c>
      <c r="P357" t="str">
        <f t="shared" si="45"/>
        <v/>
      </c>
      <c r="Q357">
        <f t="shared" si="46"/>
        <v>1</v>
      </c>
      <c r="R357" t="str">
        <f t="shared" si="47"/>
        <v/>
      </c>
      <c r="S357">
        <f t="shared" si="43"/>
        <v>11.922718185544175</v>
      </c>
    </row>
    <row r="358" spans="1:19" x14ac:dyDescent="0.3">
      <c r="A358" t="s">
        <v>383</v>
      </c>
      <c r="B358">
        <v>1782.6632079999999</v>
      </c>
      <c r="C358">
        <v>1631.9399414</v>
      </c>
      <c r="D358">
        <v>1673.1219481999999</v>
      </c>
      <c r="E358">
        <v>1710.2357178</v>
      </c>
      <c r="F358">
        <v>1726.1800536999999</v>
      </c>
      <c r="G358">
        <v>1725.5</v>
      </c>
      <c r="H358">
        <v>1631.9399414</v>
      </c>
      <c r="I358">
        <v>1631.9399414</v>
      </c>
      <c r="J358">
        <v>1658.9564209</v>
      </c>
      <c r="L358" t="str">
        <f t="shared" si="41"/>
        <v>15APR2023:21:00:00</v>
      </c>
      <c r="M358">
        <v>22</v>
      </c>
      <c r="N358">
        <f t="shared" si="42"/>
        <v>-150.72326659999999</v>
      </c>
      <c r="O358">
        <f t="shared" si="44"/>
        <v>-150.72326659999999</v>
      </c>
      <c r="P358" t="str">
        <f t="shared" si="45"/>
        <v/>
      </c>
      <c r="Q358">
        <f t="shared" si="46"/>
        <v>1</v>
      </c>
      <c r="R358" t="str">
        <f t="shared" si="47"/>
        <v/>
      </c>
      <c r="S358">
        <f t="shared" si="43"/>
        <v>8.4549490853686802</v>
      </c>
    </row>
    <row r="359" spans="1:19" x14ac:dyDescent="0.3">
      <c r="A359" t="s">
        <v>384</v>
      </c>
      <c r="B359">
        <v>1684.5167236</v>
      </c>
      <c r="C359">
        <v>1586.1199951000001</v>
      </c>
      <c r="D359">
        <v>1654.9273682</v>
      </c>
      <c r="E359">
        <v>1659.7113036999999</v>
      </c>
      <c r="F359">
        <v>1663.5200195</v>
      </c>
      <c r="G359">
        <v>1665.7900391000001</v>
      </c>
      <c r="H359">
        <v>1586.1199951000001</v>
      </c>
      <c r="I359">
        <v>1586.1199951000001</v>
      </c>
      <c r="J359">
        <v>1615.5886230000001</v>
      </c>
      <c r="L359" t="str">
        <f t="shared" si="41"/>
        <v>15APR2023:22:00:00</v>
      </c>
      <c r="M359">
        <v>23</v>
      </c>
      <c r="N359">
        <f t="shared" si="42"/>
        <v>-98.396728499999881</v>
      </c>
      <c r="O359">
        <f t="shared" si="44"/>
        <v>-98.396728499999881</v>
      </c>
      <c r="P359" t="str">
        <f t="shared" si="45"/>
        <v/>
      </c>
      <c r="Q359">
        <f t="shared" si="46"/>
        <v>1</v>
      </c>
      <c r="R359" t="str">
        <f t="shared" si="47"/>
        <v/>
      </c>
      <c r="S359">
        <f t="shared" si="43"/>
        <v>5.8412437894777982</v>
      </c>
    </row>
    <row r="360" spans="1:19" x14ac:dyDescent="0.3">
      <c r="A360" t="s">
        <v>385</v>
      </c>
      <c r="B360">
        <v>1575.0522461</v>
      </c>
      <c r="C360">
        <v>1479.1300048999999</v>
      </c>
      <c r="D360">
        <v>1574.4008789</v>
      </c>
      <c r="E360">
        <v>1569.890625</v>
      </c>
      <c r="F360">
        <v>1566.7399902</v>
      </c>
      <c r="G360">
        <v>1558.4300536999999</v>
      </c>
      <c r="H360">
        <v>1479.1300048999999</v>
      </c>
      <c r="I360">
        <v>1479.1300048999999</v>
      </c>
      <c r="J360">
        <v>1514.8752440999999</v>
      </c>
      <c r="L360" t="str">
        <f t="shared" ref="L360:L423" si="48">A360</f>
        <v>15APR2023:23:00:00</v>
      </c>
      <c r="M360">
        <v>24</v>
      </c>
      <c r="N360">
        <f t="shared" ref="N360:N423" si="49">C360-B360</f>
        <v>-95.922241200000144</v>
      </c>
      <c r="O360">
        <f t="shared" si="44"/>
        <v>-95.922241200000144</v>
      </c>
      <c r="P360" t="str">
        <f t="shared" si="45"/>
        <v/>
      </c>
      <c r="Q360">
        <f t="shared" si="46"/>
        <v>1</v>
      </c>
      <c r="R360" t="str">
        <f t="shared" si="47"/>
        <v/>
      </c>
      <c r="S360">
        <f t="shared" ref="S360:S423" si="50">ABS((B360-C360)/B360)*100</f>
        <v>6.0900990070338299</v>
      </c>
    </row>
    <row r="361" spans="1:19" x14ac:dyDescent="0.3">
      <c r="A361" t="s">
        <v>386</v>
      </c>
      <c r="B361">
        <v>1408.8460693</v>
      </c>
      <c r="C361">
        <v>1351.1400146000001</v>
      </c>
      <c r="D361">
        <v>1424.1433105000001</v>
      </c>
      <c r="E361">
        <v>1433.6622314000001</v>
      </c>
      <c r="F361">
        <v>1423.2399902</v>
      </c>
      <c r="G361">
        <v>1422.8199463000001</v>
      </c>
      <c r="H361">
        <v>1351.1400146000001</v>
      </c>
      <c r="I361">
        <v>1351.1400146000001</v>
      </c>
      <c r="J361">
        <v>1380.1187743999999</v>
      </c>
      <c r="L361" t="str">
        <f t="shared" si="48"/>
        <v>16APR2023:00:00:00</v>
      </c>
      <c r="M361">
        <v>1</v>
      </c>
      <c r="N361">
        <f t="shared" si="49"/>
        <v>-57.706054699999868</v>
      </c>
      <c r="O361">
        <f t="shared" si="44"/>
        <v>-57.706054699999868</v>
      </c>
      <c r="P361" t="str">
        <f t="shared" si="45"/>
        <v/>
      </c>
      <c r="Q361">
        <f t="shared" si="46"/>
        <v>1</v>
      </c>
      <c r="R361" t="str">
        <f t="shared" si="47"/>
        <v/>
      </c>
      <c r="S361">
        <f t="shared" si="50"/>
        <v>4.0959801043893833</v>
      </c>
    </row>
    <row r="362" spans="1:19" x14ac:dyDescent="0.3">
      <c r="A362" t="s">
        <v>387</v>
      </c>
      <c r="B362">
        <v>1292.7359618999999</v>
      </c>
      <c r="C362">
        <v>1257.9200439000001</v>
      </c>
      <c r="D362">
        <v>1329.065918</v>
      </c>
      <c r="E362">
        <v>1330.5074463000001</v>
      </c>
      <c r="F362">
        <v>1280.2199707</v>
      </c>
      <c r="G362">
        <v>1287.8900146000001</v>
      </c>
      <c r="H362">
        <v>1257.9200439000001</v>
      </c>
      <c r="I362">
        <v>1257.9200439000001</v>
      </c>
      <c r="J362">
        <v>1277.3762207</v>
      </c>
      <c r="L362" t="str">
        <f t="shared" si="48"/>
        <v>16APR2023:01:00:00</v>
      </c>
      <c r="M362">
        <v>2</v>
      </c>
      <c r="N362">
        <f t="shared" si="49"/>
        <v>-34.815917999999783</v>
      </c>
      <c r="O362">
        <f t="shared" si="44"/>
        <v>-34.815917999999783</v>
      </c>
      <c r="P362" t="str">
        <f t="shared" si="45"/>
        <v/>
      </c>
      <c r="Q362">
        <f t="shared" si="46"/>
        <v>1</v>
      </c>
      <c r="R362" t="str">
        <f t="shared" si="47"/>
        <v/>
      </c>
      <c r="S362">
        <f t="shared" si="50"/>
        <v>2.6931963700328296</v>
      </c>
    </row>
    <row r="363" spans="1:19" x14ac:dyDescent="0.3">
      <c r="A363" t="s">
        <v>388</v>
      </c>
      <c r="B363">
        <v>1252.8089600000001</v>
      </c>
      <c r="C363">
        <v>1175.6600341999999</v>
      </c>
      <c r="D363">
        <v>1274.6481934000001</v>
      </c>
      <c r="E363">
        <v>1266.0343018000001</v>
      </c>
      <c r="F363">
        <v>1190.8800048999999</v>
      </c>
      <c r="G363">
        <v>1192.1400146000001</v>
      </c>
      <c r="H363">
        <v>1175.6600341999999</v>
      </c>
      <c r="I363">
        <v>1175.6600341999999</v>
      </c>
      <c r="J363">
        <v>1198.6276855000001</v>
      </c>
      <c r="L363" t="str">
        <f t="shared" si="48"/>
        <v>16APR2023:02:00:00</v>
      </c>
      <c r="M363">
        <v>3</v>
      </c>
      <c r="N363">
        <f t="shared" si="49"/>
        <v>-77.148925800000143</v>
      </c>
      <c r="O363">
        <f t="shared" si="44"/>
        <v>-77.148925800000143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6.1580758330464151</v>
      </c>
    </row>
    <row r="364" spans="1:19" x14ac:dyDescent="0.3">
      <c r="A364" t="s">
        <v>389</v>
      </c>
      <c r="B364">
        <v>1184.5488281</v>
      </c>
      <c r="C364">
        <v>1108.7800293</v>
      </c>
      <c r="D364">
        <v>1222.2871094</v>
      </c>
      <c r="E364">
        <v>1219.8529053</v>
      </c>
      <c r="F364">
        <v>1106.9100341999999</v>
      </c>
      <c r="G364">
        <v>1116.3800048999999</v>
      </c>
      <c r="H364">
        <v>1108.7800293</v>
      </c>
      <c r="I364">
        <v>1108.7800293</v>
      </c>
      <c r="J364">
        <v>1132.0544434000001</v>
      </c>
      <c r="L364" t="str">
        <f t="shared" si="48"/>
        <v>16APR2023:03:00:00</v>
      </c>
      <c r="M364">
        <v>4</v>
      </c>
      <c r="N364">
        <f t="shared" si="49"/>
        <v>-75.768798800000013</v>
      </c>
      <c r="O364">
        <f t="shared" si="44"/>
        <v>-75.768798800000013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6.3964268084695268</v>
      </c>
    </row>
    <row r="365" spans="1:19" x14ac:dyDescent="0.3">
      <c r="A365" t="s">
        <v>390</v>
      </c>
      <c r="B365">
        <v>1155.510376</v>
      </c>
      <c r="C365">
        <v>1087.3199463000001</v>
      </c>
      <c r="D365">
        <v>1183.3320312999999</v>
      </c>
      <c r="E365">
        <v>1191.5125731999999</v>
      </c>
      <c r="F365">
        <v>1076.2700195</v>
      </c>
      <c r="G365">
        <v>1085.4699707</v>
      </c>
      <c r="H365">
        <v>1087.3199463000001</v>
      </c>
      <c r="I365">
        <v>1087.3199463000001</v>
      </c>
      <c r="J365">
        <v>1105.2324219</v>
      </c>
      <c r="L365" t="str">
        <f t="shared" si="48"/>
        <v>16APR2023:04:00:00</v>
      </c>
      <c r="M365">
        <v>5</v>
      </c>
      <c r="N365">
        <f t="shared" si="49"/>
        <v>-68.190429699999868</v>
      </c>
      <c r="O365">
        <f t="shared" si="44"/>
        <v>-68.190429699999868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5.9013256060973589</v>
      </c>
    </row>
    <row r="366" spans="1:19" x14ac:dyDescent="0.3">
      <c r="A366" t="s">
        <v>391</v>
      </c>
      <c r="B366">
        <v>1122.3012695</v>
      </c>
      <c r="C366">
        <v>1106.1199951000001</v>
      </c>
      <c r="D366">
        <v>1158.4641113</v>
      </c>
      <c r="E366">
        <v>1170.8082274999999</v>
      </c>
      <c r="F366">
        <v>1088.4300536999999</v>
      </c>
      <c r="G366">
        <v>1093.3399658000001</v>
      </c>
      <c r="H366">
        <v>1106.1199951000001</v>
      </c>
      <c r="I366">
        <v>1106.1199951000001</v>
      </c>
      <c r="J366">
        <v>1113.5417480000001</v>
      </c>
      <c r="L366" t="str">
        <f t="shared" si="48"/>
        <v>16APR2023:05:00:00</v>
      </c>
      <c r="M366">
        <v>6</v>
      </c>
      <c r="N366">
        <f t="shared" si="49"/>
        <v>-16.181274399999893</v>
      </c>
      <c r="O366">
        <f t="shared" si="44"/>
        <v>-16.181274399999893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1.4417941812726331</v>
      </c>
    </row>
    <row r="367" spans="1:19" x14ac:dyDescent="0.3">
      <c r="A367" t="s">
        <v>392</v>
      </c>
      <c r="B367">
        <v>1132.0490723</v>
      </c>
      <c r="C367">
        <v>1140.75</v>
      </c>
      <c r="D367">
        <v>1193.7341309000001</v>
      </c>
      <c r="E367">
        <v>1200.5892334</v>
      </c>
      <c r="F367">
        <v>1120.4899902</v>
      </c>
      <c r="G367">
        <v>1126.0500488</v>
      </c>
      <c r="H367">
        <v>1140.75</v>
      </c>
      <c r="I367">
        <v>1140.75</v>
      </c>
      <c r="J367">
        <v>1147.8508300999999</v>
      </c>
      <c r="L367" t="str">
        <f t="shared" si="48"/>
        <v>16APR2023:06:00:00</v>
      </c>
      <c r="M367">
        <v>7</v>
      </c>
      <c r="N367">
        <f t="shared" si="49"/>
        <v>8.7009276999999656</v>
      </c>
      <c r="O367" t="str">
        <f t="shared" si="44"/>
        <v/>
      </c>
      <c r="P367">
        <f t="shared" si="45"/>
        <v>8.7009276999999656</v>
      </c>
      <c r="Q367" t="str">
        <f t="shared" si="46"/>
        <v/>
      </c>
      <c r="R367">
        <f t="shared" si="47"/>
        <v>1</v>
      </c>
      <c r="S367">
        <f t="shared" si="50"/>
        <v>0.76859987017366382</v>
      </c>
    </row>
    <row r="368" spans="1:19" x14ac:dyDescent="0.3">
      <c r="A368" t="s">
        <v>393</v>
      </c>
      <c r="B368">
        <v>1152.4821777</v>
      </c>
      <c r="C368">
        <v>1194.9599608999999</v>
      </c>
      <c r="D368">
        <v>1240.3109131000001</v>
      </c>
      <c r="E368">
        <v>1242.9238281</v>
      </c>
      <c r="F368">
        <v>1166.6300048999999</v>
      </c>
      <c r="G368">
        <v>1172.1899414</v>
      </c>
      <c r="H368">
        <v>1194.9599608999999</v>
      </c>
      <c r="I368">
        <v>1194.9599608999999</v>
      </c>
      <c r="J368">
        <v>1198.9201660000001</v>
      </c>
      <c r="L368" t="str">
        <f t="shared" si="48"/>
        <v>16APR2023:07:00:00</v>
      </c>
      <c r="M368">
        <v>8</v>
      </c>
      <c r="N368">
        <f t="shared" si="49"/>
        <v>42.477783199999976</v>
      </c>
      <c r="O368" t="str">
        <f t="shared" si="44"/>
        <v/>
      </c>
      <c r="P368">
        <f t="shared" si="45"/>
        <v>42.477783199999976</v>
      </c>
      <c r="Q368" t="str">
        <f t="shared" si="46"/>
        <v/>
      </c>
      <c r="R368">
        <f t="shared" si="47"/>
        <v>1</v>
      </c>
      <c r="S368">
        <f t="shared" si="50"/>
        <v>3.6857648666439742</v>
      </c>
    </row>
    <row r="369" spans="1:19" x14ac:dyDescent="0.3">
      <c r="A369" t="s">
        <v>394</v>
      </c>
      <c r="B369">
        <v>1183.9278564000001</v>
      </c>
      <c r="C369">
        <v>1266.8699951000001</v>
      </c>
      <c r="D369">
        <v>1292.5048827999999</v>
      </c>
      <c r="E369">
        <v>1283.380249</v>
      </c>
      <c r="F369">
        <v>1240.5899658000001</v>
      </c>
      <c r="G369">
        <v>1248.1899414</v>
      </c>
      <c r="H369">
        <v>1266.8699951000001</v>
      </c>
      <c r="I369">
        <v>1266.8699951000001</v>
      </c>
      <c r="J369">
        <v>1267.5009766000001</v>
      </c>
      <c r="L369" t="str">
        <f t="shared" si="48"/>
        <v>16APR2023:08:00:00</v>
      </c>
      <c r="M369">
        <v>9</v>
      </c>
      <c r="N369">
        <f t="shared" si="49"/>
        <v>82.942138699999987</v>
      </c>
      <c r="O369" t="str">
        <f t="shared" si="44"/>
        <v/>
      </c>
      <c r="P369">
        <f t="shared" si="45"/>
        <v>82.942138699999987</v>
      </c>
      <c r="Q369" t="str">
        <f t="shared" si="46"/>
        <v/>
      </c>
      <c r="R369">
        <f t="shared" si="47"/>
        <v>1</v>
      </c>
      <c r="S369">
        <f t="shared" si="50"/>
        <v>7.0056750714696649</v>
      </c>
    </row>
    <row r="370" spans="1:19" x14ac:dyDescent="0.3">
      <c r="A370" t="s">
        <v>395</v>
      </c>
      <c r="B370">
        <v>1247.2282714999999</v>
      </c>
      <c r="C370">
        <v>1318.5300293</v>
      </c>
      <c r="D370">
        <v>1346.8229980000001</v>
      </c>
      <c r="E370">
        <v>1338.6260986</v>
      </c>
      <c r="F370">
        <v>1307.4799805</v>
      </c>
      <c r="G370">
        <v>1318.9399414</v>
      </c>
      <c r="H370">
        <v>1318.5300293</v>
      </c>
      <c r="I370">
        <v>1318.5300293</v>
      </c>
      <c r="J370">
        <v>1323.1246338000001</v>
      </c>
      <c r="L370" t="str">
        <f t="shared" si="48"/>
        <v>16APR2023:09:00:00</v>
      </c>
      <c r="M370">
        <v>10</v>
      </c>
      <c r="N370">
        <f t="shared" si="49"/>
        <v>71.301757800000132</v>
      </c>
      <c r="O370" t="str">
        <f t="shared" si="44"/>
        <v/>
      </c>
      <c r="P370">
        <f t="shared" si="45"/>
        <v>71.301757800000132</v>
      </c>
      <c r="Q370" t="str">
        <f t="shared" si="46"/>
        <v/>
      </c>
      <c r="R370">
        <f t="shared" si="47"/>
        <v>1</v>
      </c>
      <c r="S370">
        <f t="shared" si="50"/>
        <v>5.7168169956769734</v>
      </c>
    </row>
    <row r="371" spans="1:19" x14ac:dyDescent="0.3">
      <c r="A371" t="s">
        <v>396</v>
      </c>
      <c r="B371">
        <v>1305.2862548999999</v>
      </c>
      <c r="C371">
        <v>1320.5200195</v>
      </c>
      <c r="D371">
        <v>1390.9853516000001</v>
      </c>
      <c r="E371">
        <v>1388.9857178</v>
      </c>
      <c r="F371">
        <v>1320.7800293</v>
      </c>
      <c r="G371">
        <v>1331.8100586</v>
      </c>
      <c r="H371">
        <v>1320.5200195</v>
      </c>
      <c r="I371">
        <v>1320.5200195</v>
      </c>
      <c r="J371">
        <v>1335.7681885</v>
      </c>
      <c r="L371" t="str">
        <f t="shared" si="48"/>
        <v>16APR2023:10:00:00</v>
      </c>
      <c r="M371">
        <v>11</v>
      </c>
      <c r="N371">
        <f t="shared" si="49"/>
        <v>15.233764600000086</v>
      </c>
      <c r="O371" t="str">
        <f t="shared" si="44"/>
        <v/>
      </c>
      <c r="P371">
        <f t="shared" si="45"/>
        <v>15.233764600000086</v>
      </c>
      <c r="Q371" t="str">
        <f t="shared" si="46"/>
        <v/>
      </c>
      <c r="R371">
        <f t="shared" si="47"/>
        <v>1</v>
      </c>
      <c r="S371">
        <f t="shared" si="50"/>
        <v>1.1670822812094326</v>
      </c>
    </row>
    <row r="372" spans="1:19" x14ac:dyDescent="0.3">
      <c r="A372" t="s">
        <v>397</v>
      </c>
      <c r="B372">
        <v>1312.3392334</v>
      </c>
      <c r="C372">
        <v>1311.75</v>
      </c>
      <c r="D372">
        <v>1390.2376709</v>
      </c>
      <c r="E372">
        <v>1398.1293945</v>
      </c>
      <c r="F372">
        <v>1323.0200195</v>
      </c>
      <c r="G372">
        <v>1333.6800536999999</v>
      </c>
      <c r="H372">
        <v>1311.75</v>
      </c>
      <c r="I372">
        <v>1311.75</v>
      </c>
      <c r="J372">
        <v>1330.7675781</v>
      </c>
      <c r="L372" t="str">
        <f t="shared" si="48"/>
        <v>16APR2023:11:00:00</v>
      </c>
      <c r="M372">
        <v>12</v>
      </c>
      <c r="N372">
        <f t="shared" si="49"/>
        <v>-0.5892334000000119</v>
      </c>
      <c r="O372">
        <f t="shared" si="44"/>
        <v>-0.5892334000000119</v>
      </c>
      <c r="P372" t="str">
        <f t="shared" si="45"/>
        <v/>
      </c>
      <c r="Q372">
        <f t="shared" si="46"/>
        <v>1</v>
      </c>
      <c r="R372" t="str">
        <f t="shared" si="47"/>
        <v/>
      </c>
      <c r="S372">
        <f t="shared" si="50"/>
        <v>4.4899473017615252E-2</v>
      </c>
    </row>
    <row r="373" spans="1:19" x14ac:dyDescent="0.3">
      <c r="A373" t="s">
        <v>398</v>
      </c>
      <c r="B373">
        <v>1335.7250977000001</v>
      </c>
      <c r="C373">
        <v>1308.7299805</v>
      </c>
      <c r="D373">
        <v>1380.7052002</v>
      </c>
      <c r="E373">
        <v>1400.0944824000001</v>
      </c>
      <c r="F373">
        <v>1334.1400146000001</v>
      </c>
      <c r="G373">
        <v>1345.4899902</v>
      </c>
      <c r="H373">
        <v>1308.7299805</v>
      </c>
      <c r="I373">
        <v>1308.7299805</v>
      </c>
      <c r="J373">
        <v>1329.3420410000001</v>
      </c>
      <c r="L373" t="str">
        <f t="shared" si="48"/>
        <v>16APR2023:12:00:00</v>
      </c>
      <c r="M373">
        <v>13</v>
      </c>
      <c r="N373">
        <f t="shared" si="49"/>
        <v>-26.995117200000095</v>
      </c>
      <c r="O373">
        <f t="shared" si="44"/>
        <v>-26.995117200000095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2.0210084579890943</v>
      </c>
    </row>
    <row r="374" spans="1:19" x14ac:dyDescent="0.3">
      <c r="A374" t="s">
        <v>399</v>
      </c>
      <c r="B374">
        <v>1368.2015381000001</v>
      </c>
      <c r="C374">
        <v>1311.4300536999999</v>
      </c>
      <c r="D374">
        <v>1391.307251</v>
      </c>
      <c r="E374">
        <v>1437.2469481999999</v>
      </c>
      <c r="F374">
        <v>1352.5100098</v>
      </c>
      <c r="G374">
        <v>1365.4300536999999</v>
      </c>
      <c r="H374">
        <v>1311.4300536999999</v>
      </c>
      <c r="I374">
        <v>1311.4300536999999</v>
      </c>
      <c r="J374">
        <v>1336.9135742000001</v>
      </c>
      <c r="L374" t="str">
        <f t="shared" si="48"/>
        <v>16APR2023:13:00:00</v>
      </c>
      <c r="M374">
        <v>14</v>
      </c>
      <c r="N374">
        <f t="shared" si="49"/>
        <v>-56.77148440000019</v>
      </c>
      <c r="O374">
        <f t="shared" si="44"/>
        <v>-56.77148440000019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4.1493510143862178</v>
      </c>
    </row>
    <row r="375" spans="1:19" x14ac:dyDescent="0.3">
      <c r="A375" t="s">
        <v>400</v>
      </c>
      <c r="B375">
        <v>1397.697876</v>
      </c>
      <c r="C375">
        <v>1312.8299560999999</v>
      </c>
      <c r="D375">
        <v>1411.7590332</v>
      </c>
      <c r="E375">
        <v>1493.4473877</v>
      </c>
      <c r="F375">
        <v>1364.9699707</v>
      </c>
      <c r="G375">
        <v>1378.9699707</v>
      </c>
      <c r="H375">
        <v>1312.8299560999999</v>
      </c>
      <c r="I375">
        <v>1312.8299560999999</v>
      </c>
      <c r="J375">
        <v>1344.4438477000001</v>
      </c>
      <c r="L375" t="str">
        <f t="shared" si="48"/>
        <v>16APR2023:14:00:00</v>
      </c>
      <c r="M375">
        <v>15</v>
      </c>
      <c r="N375">
        <f t="shared" si="49"/>
        <v>-84.867919900000061</v>
      </c>
      <c r="O375">
        <f t="shared" si="44"/>
        <v>-84.867919900000061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6.071978884512526</v>
      </c>
    </row>
    <row r="376" spans="1:19" x14ac:dyDescent="0.3">
      <c r="A376" t="s">
        <v>401</v>
      </c>
      <c r="B376">
        <v>1409.3690185999999</v>
      </c>
      <c r="C376">
        <v>1305.4499512</v>
      </c>
      <c r="D376">
        <v>1418.1645507999999</v>
      </c>
      <c r="E376">
        <v>1503.8503418</v>
      </c>
      <c r="F376">
        <v>1367.9899902</v>
      </c>
      <c r="G376">
        <v>1384.5100098</v>
      </c>
      <c r="H376">
        <v>1305.4499512</v>
      </c>
      <c r="I376">
        <v>1305.4499512</v>
      </c>
      <c r="J376">
        <v>1342.152832</v>
      </c>
      <c r="L376" t="str">
        <f t="shared" si="48"/>
        <v>16APR2023:15:00:00</v>
      </c>
      <c r="M376">
        <v>16</v>
      </c>
      <c r="N376">
        <f t="shared" si="49"/>
        <v>-103.9190673999999</v>
      </c>
      <c r="O376">
        <f t="shared" si="44"/>
        <v>-103.9190673999999</v>
      </c>
      <c r="P376" t="str">
        <f t="shared" si="45"/>
        <v/>
      </c>
      <c r="Q376">
        <f t="shared" si="46"/>
        <v>1</v>
      </c>
      <c r="R376" t="str">
        <f t="shared" si="47"/>
        <v/>
      </c>
      <c r="S376">
        <f t="shared" si="50"/>
        <v>7.3734462747895622</v>
      </c>
    </row>
    <row r="377" spans="1:19" x14ac:dyDescent="0.3">
      <c r="A377" t="s">
        <v>402</v>
      </c>
      <c r="B377">
        <v>1460.7600098</v>
      </c>
      <c r="C377">
        <v>1334.9499512</v>
      </c>
      <c r="D377">
        <v>1443.9154053</v>
      </c>
      <c r="E377">
        <v>1557.9313964999999</v>
      </c>
      <c r="F377">
        <v>1412.5</v>
      </c>
      <c r="G377">
        <v>1434.2399902</v>
      </c>
      <c r="H377">
        <v>1334.9499512</v>
      </c>
      <c r="I377">
        <v>1334.9499512</v>
      </c>
      <c r="J377">
        <v>1374.427124</v>
      </c>
      <c r="L377" t="str">
        <f t="shared" si="48"/>
        <v>16APR2023:16:00:00</v>
      </c>
      <c r="M377">
        <v>17</v>
      </c>
      <c r="N377">
        <f t="shared" si="49"/>
        <v>-125.81005860000005</v>
      </c>
      <c r="O377">
        <f t="shared" si="44"/>
        <v>-125.81005860000005</v>
      </c>
      <c r="P377" t="str">
        <f t="shared" si="45"/>
        <v/>
      </c>
      <c r="Q377">
        <f t="shared" si="46"/>
        <v>1</v>
      </c>
      <c r="R377" t="str">
        <f t="shared" si="47"/>
        <v/>
      </c>
      <c r="S377">
        <f t="shared" si="50"/>
        <v>8.6126439494482963</v>
      </c>
    </row>
    <row r="378" spans="1:19" x14ac:dyDescent="0.3">
      <c r="A378" t="s">
        <v>403</v>
      </c>
      <c r="B378">
        <v>1503.1682129000001</v>
      </c>
      <c r="C378">
        <v>1348.3599853999999</v>
      </c>
      <c r="D378">
        <v>1484.6333007999999</v>
      </c>
      <c r="E378">
        <v>1602.1608887</v>
      </c>
      <c r="F378">
        <v>1426.8000488</v>
      </c>
      <c r="G378">
        <v>1449.6700439000001</v>
      </c>
      <c r="H378">
        <v>1348.3599853999999</v>
      </c>
      <c r="I378">
        <v>1348.3599853999999</v>
      </c>
      <c r="J378">
        <v>1393.5898437999999</v>
      </c>
      <c r="L378" t="str">
        <f t="shared" si="48"/>
        <v>16APR2023:17:00:00</v>
      </c>
      <c r="M378">
        <v>18</v>
      </c>
      <c r="N378">
        <f t="shared" si="49"/>
        <v>-154.80822750000016</v>
      </c>
      <c r="O378">
        <f t="shared" si="44"/>
        <v>-154.80822750000016</v>
      </c>
      <c r="P378" t="str">
        <f t="shared" si="45"/>
        <v/>
      </c>
      <c r="Q378">
        <f t="shared" si="46"/>
        <v>1</v>
      </c>
      <c r="R378" t="str">
        <f t="shared" si="47"/>
        <v/>
      </c>
      <c r="S378">
        <f t="shared" si="50"/>
        <v>10.298795981145387</v>
      </c>
    </row>
    <row r="379" spans="1:19" x14ac:dyDescent="0.3">
      <c r="A379" t="s">
        <v>404</v>
      </c>
      <c r="B379">
        <v>1539.5397949000001</v>
      </c>
      <c r="C379">
        <v>1373.8499756000001</v>
      </c>
      <c r="D379">
        <v>1519.659668</v>
      </c>
      <c r="E379">
        <v>1634.4527588000001</v>
      </c>
      <c r="F379">
        <v>1450.0600586</v>
      </c>
      <c r="G379">
        <v>1475.1600341999999</v>
      </c>
      <c r="H379">
        <v>1373.8499756000001</v>
      </c>
      <c r="I379">
        <v>1373.8499756000001</v>
      </c>
      <c r="J379">
        <v>1420.7640381000001</v>
      </c>
      <c r="L379" t="str">
        <f t="shared" si="48"/>
        <v>16APR2023:18:00:00</v>
      </c>
      <c r="M379">
        <v>19</v>
      </c>
      <c r="N379">
        <f t="shared" si="49"/>
        <v>-165.68981929999995</v>
      </c>
      <c r="O379">
        <f t="shared" si="44"/>
        <v>-165.68981929999995</v>
      </c>
      <c r="P379" t="str">
        <f t="shared" si="45"/>
        <v/>
      </c>
      <c r="Q379">
        <f t="shared" si="46"/>
        <v>1</v>
      </c>
      <c r="R379" t="str">
        <f t="shared" si="47"/>
        <v/>
      </c>
      <c r="S379">
        <f t="shared" si="50"/>
        <v>10.762295320255898</v>
      </c>
    </row>
    <row r="380" spans="1:19" x14ac:dyDescent="0.3">
      <c r="A380" t="s">
        <v>405</v>
      </c>
      <c r="B380">
        <v>1531.0081786999999</v>
      </c>
      <c r="C380">
        <v>1377.0500488</v>
      </c>
      <c r="D380">
        <v>1528.7099608999999</v>
      </c>
      <c r="E380">
        <v>1625.8320312999999</v>
      </c>
      <c r="F380">
        <v>1445.3199463000001</v>
      </c>
      <c r="G380">
        <v>1471.1700439000001</v>
      </c>
      <c r="H380">
        <v>1377.0500488</v>
      </c>
      <c r="I380">
        <v>1377.0500488</v>
      </c>
      <c r="J380">
        <v>1423.6209716999999</v>
      </c>
      <c r="L380" t="str">
        <f t="shared" si="48"/>
        <v>16APR2023:19:00:00</v>
      </c>
      <c r="M380">
        <v>20</v>
      </c>
      <c r="N380">
        <f t="shared" si="49"/>
        <v>-153.9581298999999</v>
      </c>
      <c r="O380">
        <f t="shared" si="44"/>
        <v>-153.9581298999999</v>
      </c>
      <c r="P380" t="str">
        <f t="shared" si="45"/>
        <v/>
      </c>
      <c r="Q380">
        <f t="shared" si="46"/>
        <v>1</v>
      </c>
      <c r="R380" t="str">
        <f t="shared" si="47"/>
        <v/>
      </c>
      <c r="S380">
        <f t="shared" si="50"/>
        <v>10.055996567616502</v>
      </c>
    </row>
    <row r="381" spans="1:19" x14ac:dyDescent="0.3">
      <c r="A381" t="s">
        <v>406</v>
      </c>
      <c r="B381">
        <v>1494.8289795000001</v>
      </c>
      <c r="C381">
        <v>1396.5200195</v>
      </c>
      <c r="D381">
        <v>1521.0551757999999</v>
      </c>
      <c r="E381">
        <v>1598.0869141000001</v>
      </c>
      <c r="F381">
        <v>1455.5100098</v>
      </c>
      <c r="G381">
        <v>1479.5300293</v>
      </c>
      <c r="H381">
        <v>1396.5200195</v>
      </c>
      <c r="I381">
        <v>1396.5200195</v>
      </c>
      <c r="J381">
        <v>1435.6270752</v>
      </c>
      <c r="L381" t="str">
        <f t="shared" si="48"/>
        <v>16APR2023:20:00:00</v>
      </c>
      <c r="M381">
        <v>21</v>
      </c>
      <c r="N381">
        <f t="shared" si="49"/>
        <v>-98.30896000000007</v>
      </c>
      <c r="O381">
        <f t="shared" si="44"/>
        <v>-98.30896000000007</v>
      </c>
      <c r="P381" t="str">
        <f t="shared" si="45"/>
        <v/>
      </c>
      <c r="Q381">
        <f t="shared" si="46"/>
        <v>1</v>
      </c>
      <c r="R381" t="str">
        <f t="shared" si="47"/>
        <v/>
      </c>
      <c r="S381">
        <f t="shared" si="50"/>
        <v>6.5766024975568165</v>
      </c>
    </row>
    <row r="382" spans="1:19" x14ac:dyDescent="0.3">
      <c r="A382" t="s">
        <v>407</v>
      </c>
      <c r="B382">
        <v>1515.8586425999999</v>
      </c>
      <c r="C382">
        <v>1430.3900146000001</v>
      </c>
      <c r="D382">
        <v>1543.3303223</v>
      </c>
      <c r="E382">
        <v>1584.0567627</v>
      </c>
      <c r="F382">
        <v>1486.1700439000001</v>
      </c>
      <c r="G382">
        <v>1510.2299805</v>
      </c>
      <c r="H382">
        <v>1430.3900146000001</v>
      </c>
      <c r="I382">
        <v>1430.3900146000001</v>
      </c>
      <c r="J382">
        <v>1466.5401611</v>
      </c>
      <c r="L382" t="str">
        <f t="shared" si="48"/>
        <v>16APR2023:21:00:00</v>
      </c>
      <c r="M382">
        <v>22</v>
      </c>
      <c r="N382">
        <f t="shared" si="49"/>
        <v>-85.468627999999853</v>
      </c>
      <c r="O382">
        <f t="shared" si="44"/>
        <v>-85.468627999999853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5.6382980311016411</v>
      </c>
    </row>
    <row r="383" spans="1:19" x14ac:dyDescent="0.3">
      <c r="A383" t="s">
        <v>408</v>
      </c>
      <c r="B383">
        <v>1459.239624</v>
      </c>
      <c r="C383">
        <v>1420.8699951000001</v>
      </c>
      <c r="D383">
        <v>1524.1885986</v>
      </c>
      <c r="E383">
        <v>1558.7344971</v>
      </c>
      <c r="F383">
        <v>1467.6099853999999</v>
      </c>
      <c r="G383">
        <v>1488.8599853999999</v>
      </c>
      <c r="H383">
        <v>1420.8699951000001</v>
      </c>
      <c r="I383">
        <v>1420.8699951000001</v>
      </c>
      <c r="J383">
        <v>1453.0067139</v>
      </c>
      <c r="L383" t="str">
        <f t="shared" si="48"/>
        <v>16APR2023:22:00:00</v>
      </c>
      <c r="M383">
        <v>23</v>
      </c>
      <c r="N383">
        <f t="shared" si="49"/>
        <v>-38.369628899999952</v>
      </c>
      <c r="O383">
        <f t="shared" si="44"/>
        <v>-38.369628899999952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2.6294261935420109</v>
      </c>
    </row>
    <row r="384" spans="1:19" x14ac:dyDescent="0.3">
      <c r="A384" t="s">
        <v>409</v>
      </c>
      <c r="B384">
        <v>1376.7436522999999</v>
      </c>
      <c r="C384">
        <v>1354.4799805</v>
      </c>
      <c r="D384">
        <v>1437.4521483999999</v>
      </c>
      <c r="E384">
        <v>1457.6494141000001</v>
      </c>
      <c r="F384">
        <v>1382.6899414</v>
      </c>
      <c r="G384">
        <v>1400.0899658000001</v>
      </c>
      <c r="H384">
        <v>1354.4799805</v>
      </c>
      <c r="I384">
        <v>1354.4799805</v>
      </c>
      <c r="J384">
        <v>1378.4564209</v>
      </c>
      <c r="L384" t="str">
        <f t="shared" si="48"/>
        <v>16APR2023:23:00:00</v>
      </c>
      <c r="M384">
        <v>24</v>
      </c>
      <c r="N384">
        <f t="shared" si="49"/>
        <v>-22.263671799999884</v>
      </c>
      <c r="O384">
        <f t="shared" si="44"/>
        <v>-22.263671799999884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1.6171254367366068</v>
      </c>
    </row>
    <row r="385" spans="1:19" x14ac:dyDescent="0.3">
      <c r="A385" t="s">
        <v>410</v>
      </c>
      <c r="B385">
        <v>1301.0969238</v>
      </c>
      <c r="C385">
        <v>1271.1099853999999</v>
      </c>
      <c r="D385">
        <v>1305.5700684000001</v>
      </c>
      <c r="E385">
        <v>1331.8815918</v>
      </c>
      <c r="F385">
        <v>1277.8399658000001</v>
      </c>
      <c r="G385">
        <v>1289.9200439000001</v>
      </c>
      <c r="H385">
        <v>1271.1099853999999</v>
      </c>
      <c r="I385">
        <v>1271.1099853999999</v>
      </c>
      <c r="J385">
        <v>1280.5560303</v>
      </c>
      <c r="L385" t="str">
        <f t="shared" si="48"/>
        <v>17APR2023:00:00:00</v>
      </c>
      <c r="M385">
        <v>1</v>
      </c>
      <c r="N385">
        <f t="shared" si="49"/>
        <v>-29.986938400000099</v>
      </c>
      <c r="O385">
        <f t="shared" si="44"/>
        <v>-29.986938400000099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2.3047428559295851</v>
      </c>
    </row>
    <row r="386" spans="1:19" x14ac:dyDescent="0.3">
      <c r="A386" t="s">
        <v>411</v>
      </c>
      <c r="B386">
        <v>1209.4505615</v>
      </c>
      <c r="C386">
        <v>1244.4200439000001</v>
      </c>
      <c r="D386">
        <v>1239.3997803</v>
      </c>
      <c r="E386">
        <v>1233.8109131000001</v>
      </c>
      <c r="F386">
        <v>1199.1800536999999</v>
      </c>
      <c r="G386">
        <v>1206.4200439000001</v>
      </c>
      <c r="H386">
        <v>1244.4200439000001</v>
      </c>
      <c r="I386">
        <v>1244.4200439000001</v>
      </c>
      <c r="J386">
        <v>1235.0920410000001</v>
      </c>
      <c r="L386" t="str">
        <f t="shared" si="48"/>
        <v>17APR2023:01:00:00</v>
      </c>
      <c r="M386">
        <v>2</v>
      </c>
      <c r="N386">
        <f t="shared" si="49"/>
        <v>34.969482400000061</v>
      </c>
      <c r="O386" t="str">
        <f t="shared" si="44"/>
        <v/>
      </c>
      <c r="P386">
        <f t="shared" si="45"/>
        <v>34.969482400000061</v>
      </c>
      <c r="Q386" t="str">
        <f t="shared" si="46"/>
        <v/>
      </c>
      <c r="R386">
        <f t="shared" si="47"/>
        <v>1</v>
      </c>
      <c r="S386">
        <f t="shared" si="50"/>
        <v>2.8913527772999474</v>
      </c>
    </row>
    <row r="387" spans="1:19" x14ac:dyDescent="0.3">
      <c r="A387" t="s">
        <v>412</v>
      </c>
      <c r="B387">
        <v>1159.4329834</v>
      </c>
      <c r="C387">
        <v>1186.0699463000001</v>
      </c>
      <c r="D387">
        <v>1201.5032959</v>
      </c>
      <c r="E387">
        <v>1194.5217285000001</v>
      </c>
      <c r="F387">
        <v>1138.5500488</v>
      </c>
      <c r="G387">
        <v>1145.6300048999999</v>
      </c>
      <c r="H387">
        <v>1186.0699463000001</v>
      </c>
      <c r="I387">
        <v>1186.0699463000001</v>
      </c>
      <c r="J387">
        <v>1180.3605957</v>
      </c>
      <c r="L387" t="str">
        <f t="shared" si="48"/>
        <v>17APR2023:02:00:00</v>
      </c>
      <c r="M387">
        <v>3</v>
      </c>
      <c r="N387">
        <f t="shared" si="49"/>
        <v>26.636962900000071</v>
      </c>
      <c r="O387" t="str">
        <f t="shared" ref="O387:O450" si="51">IF(N387&lt;0,N387,"")</f>
        <v/>
      </c>
      <c r="P387">
        <f t="shared" ref="P387:P450" si="52">IF(N387&gt;0,N387,"")</f>
        <v>26.636962900000071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2.2974128976293251</v>
      </c>
    </row>
    <row r="388" spans="1:19" x14ac:dyDescent="0.3">
      <c r="A388" t="s">
        <v>413</v>
      </c>
      <c r="B388">
        <v>1093.9619141000001</v>
      </c>
      <c r="C388">
        <v>1150.6199951000001</v>
      </c>
      <c r="D388">
        <v>1188.4672852000001</v>
      </c>
      <c r="E388">
        <v>1170.7670897999999</v>
      </c>
      <c r="F388">
        <v>1095.8399658000001</v>
      </c>
      <c r="G388">
        <v>1103.1199951000001</v>
      </c>
      <c r="H388">
        <v>1150.6199951000001</v>
      </c>
      <c r="I388">
        <v>1150.6199951000001</v>
      </c>
      <c r="J388">
        <v>1147.9615478999999</v>
      </c>
      <c r="L388" t="str">
        <f t="shared" si="48"/>
        <v>17APR2023:03:00:00</v>
      </c>
      <c r="M388">
        <v>4</v>
      </c>
      <c r="N388">
        <f t="shared" si="49"/>
        <v>56.658081000000038</v>
      </c>
      <c r="O388" t="str">
        <f t="shared" si="51"/>
        <v/>
      </c>
      <c r="P388">
        <f t="shared" si="52"/>
        <v>56.658081000000038</v>
      </c>
      <c r="Q388" t="str">
        <f t="shared" si="53"/>
        <v/>
      </c>
      <c r="R388">
        <f t="shared" si="54"/>
        <v>1</v>
      </c>
      <c r="S388">
        <f t="shared" si="50"/>
        <v>5.1791639425228544</v>
      </c>
    </row>
    <row r="389" spans="1:19" x14ac:dyDescent="0.3">
      <c r="A389" t="s">
        <v>414</v>
      </c>
      <c r="B389">
        <v>1123.989624</v>
      </c>
      <c r="C389">
        <v>1145.5999756000001</v>
      </c>
      <c r="D389">
        <v>1187.0437012</v>
      </c>
      <c r="E389">
        <v>1158.9680175999999</v>
      </c>
      <c r="F389">
        <v>1089.8499756000001</v>
      </c>
      <c r="G389">
        <v>1096.4899902</v>
      </c>
      <c r="H389">
        <v>1145.5999756000001</v>
      </c>
      <c r="I389">
        <v>1145.5999756000001</v>
      </c>
      <c r="J389">
        <v>1143.4027100000001</v>
      </c>
      <c r="L389" t="str">
        <f t="shared" si="48"/>
        <v>17APR2023:04:00:00</v>
      </c>
      <c r="M389">
        <v>5</v>
      </c>
      <c r="N389">
        <f t="shared" si="49"/>
        <v>21.610351600000058</v>
      </c>
      <c r="O389" t="str">
        <f t="shared" si="51"/>
        <v/>
      </c>
      <c r="P389">
        <f t="shared" si="52"/>
        <v>21.610351600000058</v>
      </c>
      <c r="Q389" t="str">
        <f t="shared" si="53"/>
        <v/>
      </c>
      <c r="R389">
        <f t="shared" si="54"/>
        <v>1</v>
      </c>
      <c r="S389">
        <f t="shared" si="50"/>
        <v>1.9226468944699135</v>
      </c>
    </row>
    <row r="390" spans="1:19" x14ac:dyDescent="0.3">
      <c r="A390" t="s">
        <v>415</v>
      </c>
      <c r="B390">
        <v>1169.4978027</v>
      </c>
      <c r="C390">
        <v>1194.4799805</v>
      </c>
      <c r="D390">
        <v>1222.8001709</v>
      </c>
      <c r="E390">
        <v>1190.7857666</v>
      </c>
      <c r="F390">
        <v>1123.4599608999999</v>
      </c>
      <c r="G390">
        <v>1129.9399414</v>
      </c>
      <c r="H390">
        <v>1194.4799805</v>
      </c>
      <c r="I390">
        <v>1194.4799805</v>
      </c>
      <c r="J390">
        <v>1186.5880127</v>
      </c>
      <c r="L390" t="str">
        <f t="shared" si="48"/>
        <v>17APR2023:05:00:00</v>
      </c>
      <c r="M390">
        <v>6</v>
      </c>
      <c r="N390">
        <f t="shared" si="49"/>
        <v>24.982177800000045</v>
      </c>
      <c r="O390" t="str">
        <f t="shared" si="51"/>
        <v/>
      </c>
      <c r="P390">
        <f t="shared" si="52"/>
        <v>24.982177800000045</v>
      </c>
      <c r="Q390" t="str">
        <f t="shared" si="53"/>
        <v/>
      </c>
      <c r="R390">
        <f t="shared" si="54"/>
        <v>1</v>
      </c>
      <c r="S390">
        <f t="shared" si="50"/>
        <v>2.1361457663557903</v>
      </c>
    </row>
    <row r="391" spans="1:19" x14ac:dyDescent="0.3">
      <c r="A391" t="s">
        <v>416</v>
      </c>
      <c r="B391">
        <v>1272.5036620999999</v>
      </c>
      <c r="C391">
        <v>1315.3199463000001</v>
      </c>
      <c r="D391">
        <v>1306.2722168</v>
      </c>
      <c r="E391">
        <v>1276.4759521000001</v>
      </c>
      <c r="F391">
        <v>1223.2399902</v>
      </c>
      <c r="G391">
        <v>1230.8900146000001</v>
      </c>
      <c r="H391">
        <v>1315.3199463000001</v>
      </c>
      <c r="I391">
        <v>1315.3199463000001</v>
      </c>
      <c r="J391">
        <v>1295.8594971</v>
      </c>
      <c r="L391" t="str">
        <f t="shared" si="48"/>
        <v>17APR2023:06:00:00</v>
      </c>
      <c r="M391">
        <v>7</v>
      </c>
      <c r="N391">
        <f t="shared" si="49"/>
        <v>42.816284200000155</v>
      </c>
      <c r="O391" t="str">
        <f t="shared" si="51"/>
        <v/>
      </c>
      <c r="P391">
        <f t="shared" si="52"/>
        <v>42.816284200000155</v>
      </c>
      <c r="Q391" t="str">
        <f t="shared" si="53"/>
        <v/>
      </c>
      <c r="R391">
        <f t="shared" si="54"/>
        <v>1</v>
      </c>
      <c r="S391">
        <f t="shared" si="50"/>
        <v>3.3647277784129024</v>
      </c>
    </row>
    <row r="392" spans="1:19" x14ac:dyDescent="0.3">
      <c r="A392" t="s">
        <v>417</v>
      </c>
      <c r="B392">
        <v>1457.8210449000001</v>
      </c>
      <c r="C392">
        <v>1510.7700195</v>
      </c>
      <c r="D392">
        <v>1452.4315185999999</v>
      </c>
      <c r="E392">
        <v>1395.5369873</v>
      </c>
      <c r="F392">
        <v>1383.6600341999999</v>
      </c>
      <c r="G392">
        <v>1396.1899414</v>
      </c>
      <c r="H392">
        <v>1510.7700195</v>
      </c>
      <c r="I392">
        <v>1510.7700195</v>
      </c>
      <c r="J392">
        <v>1474.9333495999999</v>
      </c>
      <c r="L392" t="str">
        <f t="shared" si="48"/>
        <v>17APR2023:07:00:00</v>
      </c>
      <c r="M392">
        <v>8</v>
      </c>
      <c r="N392">
        <f t="shared" si="49"/>
        <v>52.948974599999929</v>
      </c>
      <c r="O392" t="str">
        <f t="shared" si="51"/>
        <v/>
      </c>
      <c r="P392">
        <f t="shared" si="52"/>
        <v>52.948974599999929</v>
      </c>
      <c r="Q392" t="str">
        <f t="shared" si="53"/>
        <v/>
      </c>
      <c r="R392">
        <f t="shared" si="54"/>
        <v>1</v>
      </c>
      <c r="S392">
        <f t="shared" si="50"/>
        <v>3.6320627134060883</v>
      </c>
    </row>
    <row r="393" spans="1:19" x14ac:dyDescent="0.3">
      <c r="A393" t="s">
        <v>418</v>
      </c>
      <c r="B393">
        <v>1525.557251</v>
      </c>
      <c r="C393">
        <v>1605.8900146000001</v>
      </c>
      <c r="D393">
        <v>1501.4315185999999</v>
      </c>
      <c r="E393">
        <v>1431.0089111</v>
      </c>
      <c r="F393">
        <v>1461.2700195</v>
      </c>
      <c r="G393">
        <v>1474.0200195</v>
      </c>
      <c r="H393">
        <v>1605.8900146000001</v>
      </c>
      <c r="I393">
        <v>1605.8900146000001</v>
      </c>
      <c r="J393">
        <v>1557.3493652</v>
      </c>
      <c r="L393" t="str">
        <f t="shared" si="48"/>
        <v>17APR2023:08:00:00</v>
      </c>
      <c r="M393">
        <v>9</v>
      </c>
      <c r="N393">
        <f t="shared" si="49"/>
        <v>80.332763600000135</v>
      </c>
      <c r="O393" t="str">
        <f t="shared" si="51"/>
        <v/>
      </c>
      <c r="P393">
        <f t="shared" si="52"/>
        <v>80.332763600000135</v>
      </c>
      <c r="Q393" t="str">
        <f t="shared" si="53"/>
        <v/>
      </c>
      <c r="R393">
        <f t="shared" si="54"/>
        <v>1</v>
      </c>
      <c r="S393">
        <f t="shared" si="50"/>
        <v>5.2657980254324874</v>
      </c>
    </row>
    <row r="394" spans="1:19" x14ac:dyDescent="0.3">
      <c r="A394" t="s">
        <v>419</v>
      </c>
      <c r="B394">
        <v>1491.2684326000001</v>
      </c>
      <c r="C394">
        <v>1609.9300536999999</v>
      </c>
      <c r="D394">
        <v>1516.0299072</v>
      </c>
      <c r="E394">
        <v>1486.1977539</v>
      </c>
      <c r="F394">
        <v>1476.2199707</v>
      </c>
      <c r="G394">
        <v>1489.7600098</v>
      </c>
      <c r="H394">
        <v>1609.9300536999999</v>
      </c>
      <c r="I394">
        <v>1609.9300536999999</v>
      </c>
      <c r="J394">
        <v>1565.7620850000001</v>
      </c>
      <c r="L394" t="str">
        <f t="shared" si="48"/>
        <v>17APR2023:09:00:00</v>
      </c>
      <c r="M394">
        <v>10</v>
      </c>
      <c r="N394">
        <f t="shared" si="49"/>
        <v>118.66162109999982</v>
      </c>
      <c r="O394" t="str">
        <f t="shared" si="51"/>
        <v/>
      </c>
      <c r="P394">
        <f t="shared" si="52"/>
        <v>118.66162109999982</v>
      </c>
      <c r="Q394" t="str">
        <f t="shared" si="53"/>
        <v/>
      </c>
      <c r="R394">
        <f t="shared" si="54"/>
        <v>1</v>
      </c>
      <c r="S394">
        <f t="shared" si="50"/>
        <v>7.9570933378583879</v>
      </c>
    </row>
    <row r="395" spans="1:19" x14ac:dyDescent="0.3">
      <c r="A395" t="s">
        <v>420</v>
      </c>
      <c r="B395">
        <v>1476.9542236</v>
      </c>
      <c r="C395">
        <v>1594.5400391000001</v>
      </c>
      <c r="D395">
        <v>1520.6644286999999</v>
      </c>
      <c r="E395">
        <v>1522.5458983999999</v>
      </c>
      <c r="F395">
        <v>1474.9599608999999</v>
      </c>
      <c r="G395">
        <v>1488.6600341999999</v>
      </c>
      <c r="H395">
        <v>1594.5400391000001</v>
      </c>
      <c r="I395">
        <v>1594.5400391000001</v>
      </c>
      <c r="J395">
        <v>1557.2189940999999</v>
      </c>
      <c r="L395" t="str">
        <f t="shared" si="48"/>
        <v>17APR2023:10:00:00</v>
      </c>
      <c r="M395">
        <v>11</v>
      </c>
      <c r="N395">
        <f t="shared" si="49"/>
        <v>117.58581550000008</v>
      </c>
      <c r="O395" t="str">
        <f t="shared" si="51"/>
        <v/>
      </c>
      <c r="P395">
        <f t="shared" si="52"/>
        <v>117.58581550000008</v>
      </c>
      <c r="Q395" t="str">
        <f t="shared" si="53"/>
        <v/>
      </c>
      <c r="R395">
        <f t="shared" si="54"/>
        <v>1</v>
      </c>
      <c r="S395">
        <f t="shared" si="50"/>
        <v>7.9613716946074806</v>
      </c>
    </row>
    <row r="396" spans="1:19" x14ac:dyDescent="0.3">
      <c r="A396" t="s">
        <v>421</v>
      </c>
      <c r="B396">
        <v>1518.5473632999999</v>
      </c>
      <c r="C396">
        <v>1577.7199707</v>
      </c>
      <c r="D396">
        <v>1545.1993408000001</v>
      </c>
      <c r="E396">
        <v>1580.1502685999999</v>
      </c>
      <c r="F396">
        <v>1471.7299805</v>
      </c>
      <c r="G396">
        <v>1484.7099608999999</v>
      </c>
      <c r="H396">
        <v>1577.7199707</v>
      </c>
      <c r="I396">
        <v>1577.7199707</v>
      </c>
      <c r="J396">
        <v>1551.315918</v>
      </c>
      <c r="L396" t="str">
        <f t="shared" si="48"/>
        <v>17APR2023:11:00:00</v>
      </c>
      <c r="M396">
        <v>12</v>
      </c>
      <c r="N396">
        <f t="shared" si="49"/>
        <v>59.172607400000061</v>
      </c>
      <c r="O396" t="str">
        <f t="shared" si="51"/>
        <v/>
      </c>
      <c r="P396">
        <f t="shared" si="52"/>
        <v>59.172607400000061</v>
      </c>
      <c r="Q396" t="str">
        <f t="shared" si="53"/>
        <v/>
      </c>
      <c r="R396">
        <f t="shared" si="54"/>
        <v>1</v>
      </c>
      <c r="S396">
        <f t="shared" si="50"/>
        <v>3.8966586640676342</v>
      </c>
    </row>
    <row r="397" spans="1:19" x14ac:dyDescent="0.3">
      <c r="A397" t="s">
        <v>422</v>
      </c>
      <c r="B397">
        <v>1483.0361327999999</v>
      </c>
      <c r="C397">
        <v>1581.9699707</v>
      </c>
      <c r="D397">
        <v>1561.4154053</v>
      </c>
      <c r="E397">
        <v>1631.2623291</v>
      </c>
      <c r="F397">
        <v>1491.5200195</v>
      </c>
      <c r="G397">
        <v>1506.6099853999999</v>
      </c>
      <c r="H397">
        <v>1581.9699707</v>
      </c>
      <c r="I397">
        <v>1581.9699707</v>
      </c>
      <c r="J397">
        <v>1561.2780762</v>
      </c>
      <c r="L397" t="str">
        <f t="shared" si="48"/>
        <v>17APR2023:12:00:00</v>
      </c>
      <c r="M397">
        <v>13</v>
      </c>
      <c r="N397">
        <f t="shared" si="49"/>
        <v>98.933837900000071</v>
      </c>
      <c r="O397" t="str">
        <f t="shared" si="51"/>
        <v/>
      </c>
      <c r="P397">
        <f t="shared" si="52"/>
        <v>98.933837900000071</v>
      </c>
      <c r="Q397" t="str">
        <f t="shared" si="53"/>
        <v/>
      </c>
      <c r="R397">
        <f t="shared" si="54"/>
        <v>1</v>
      </c>
      <c r="S397">
        <f t="shared" si="50"/>
        <v>6.6710335447600411</v>
      </c>
    </row>
    <row r="398" spans="1:19" x14ac:dyDescent="0.3">
      <c r="A398" t="s">
        <v>423</v>
      </c>
      <c r="B398">
        <v>1513.3297118999999</v>
      </c>
      <c r="C398">
        <v>1594.7800293</v>
      </c>
      <c r="D398">
        <v>1604.3170166</v>
      </c>
      <c r="E398">
        <v>1682.7692870999999</v>
      </c>
      <c r="F398">
        <v>1523.4799805</v>
      </c>
      <c r="G398">
        <v>1538.5100098</v>
      </c>
      <c r="H398">
        <v>1594.7800293</v>
      </c>
      <c r="I398">
        <v>1594.7800293</v>
      </c>
      <c r="J398">
        <v>1583.9304199000001</v>
      </c>
      <c r="L398" t="str">
        <f t="shared" si="48"/>
        <v>17APR2023:13:00:00</v>
      </c>
      <c r="M398">
        <v>14</v>
      </c>
      <c r="N398">
        <f t="shared" si="49"/>
        <v>81.450317400000131</v>
      </c>
      <c r="O398" t="str">
        <f t="shared" si="51"/>
        <v/>
      </c>
      <c r="P398">
        <f t="shared" si="52"/>
        <v>81.450317400000131</v>
      </c>
      <c r="Q398" t="str">
        <f t="shared" si="53"/>
        <v/>
      </c>
      <c r="R398">
        <f t="shared" si="54"/>
        <v>1</v>
      </c>
      <c r="S398">
        <f t="shared" si="50"/>
        <v>5.3821924435580186</v>
      </c>
    </row>
    <row r="399" spans="1:19" x14ac:dyDescent="0.3">
      <c r="A399" t="s">
        <v>424</v>
      </c>
      <c r="B399">
        <v>1538.5316161999999</v>
      </c>
      <c r="C399">
        <v>1615.8399658000001</v>
      </c>
      <c r="D399">
        <v>1668.5125731999999</v>
      </c>
      <c r="E399">
        <v>1753.5593262</v>
      </c>
      <c r="F399">
        <v>1560.2700195</v>
      </c>
      <c r="G399">
        <v>1574.1700439000001</v>
      </c>
      <c r="H399">
        <v>1615.8399658000001</v>
      </c>
      <c r="I399">
        <v>1615.8399658000001</v>
      </c>
      <c r="J399">
        <v>1616.6506348</v>
      </c>
      <c r="L399" t="str">
        <f t="shared" si="48"/>
        <v>17APR2023:14:00:00</v>
      </c>
      <c r="M399">
        <v>15</v>
      </c>
      <c r="N399">
        <f t="shared" si="49"/>
        <v>77.308349600000156</v>
      </c>
      <c r="O399" t="str">
        <f t="shared" si="51"/>
        <v/>
      </c>
      <c r="P399">
        <f t="shared" si="52"/>
        <v>77.308349600000156</v>
      </c>
      <c r="Q399" t="str">
        <f t="shared" si="53"/>
        <v/>
      </c>
      <c r="R399">
        <f t="shared" si="54"/>
        <v>1</v>
      </c>
      <c r="S399">
        <f t="shared" si="50"/>
        <v>5.0248138410663987</v>
      </c>
    </row>
    <row r="400" spans="1:19" x14ac:dyDescent="0.3">
      <c r="A400" t="s">
        <v>425</v>
      </c>
      <c r="B400">
        <v>1545.1020507999999</v>
      </c>
      <c r="C400">
        <v>1626.6999512</v>
      </c>
      <c r="D400">
        <v>1708.9912108999999</v>
      </c>
      <c r="E400">
        <v>1779.7816161999999</v>
      </c>
      <c r="F400">
        <v>1588.4000243999999</v>
      </c>
      <c r="G400">
        <v>1602.5100098</v>
      </c>
      <c r="H400">
        <v>1626.6999512</v>
      </c>
      <c r="I400">
        <v>1626.6999512</v>
      </c>
      <c r="J400">
        <v>1636.9093018000001</v>
      </c>
      <c r="L400" t="str">
        <f t="shared" si="48"/>
        <v>17APR2023:15:00:00</v>
      </c>
      <c r="M400">
        <v>16</v>
      </c>
      <c r="N400">
        <f t="shared" si="49"/>
        <v>81.597900400000071</v>
      </c>
      <c r="O400" t="str">
        <f t="shared" si="51"/>
        <v/>
      </c>
      <c r="P400">
        <f t="shared" si="52"/>
        <v>81.597900400000071</v>
      </c>
      <c r="Q400" t="str">
        <f t="shared" si="53"/>
        <v/>
      </c>
      <c r="R400">
        <f t="shared" si="54"/>
        <v>1</v>
      </c>
      <c r="S400">
        <f t="shared" si="50"/>
        <v>5.2810686748976563</v>
      </c>
    </row>
    <row r="401" spans="1:19" x14ac:dyDescent="0.3">
      <c r="A401" t="s">
        <v>426</v>
      </c>
      <c r="B401">
        <v>1662.7149658000001</v>
      </c>
      <c r="C401">
        <v>1630.6899414</v>
      </c>
      <c r="D401">
        <v>1747.1091309000001</v>
      </c>
      <c r="E401">
        <v>1815.2158202999999</v>
      </c>
      <c r="F401">
        <v>1622.4499512</v>
      </c>
      <c r="G401">
        <v>1625.7099608999999</v>
      </c>
      <c r="H401">
        <v>1630.6899414</v>
      </c>
      <c r="I401">
        <v>1630.6899414</v>
      </c>
      <c r="J401">
        <v>1652.6518555</v>
      </c>
      <c r="L401" t="str">
        <f t="shared" si="48"/>
        <v>17APR2023:16:00:00</v>
      </c>
      <c r="M401">
        <v>17</v>
      </c>
      <c r="N401">
        <f t="shared" si="49"/>
        <v>-32.02502440000012</v>
      </c>
      <c r="O401">
        <f t="shared" si="51"/>
        <v>-32.02502440000012</v>
      </c>
      <c r="P401" t="str">
        <f t="shared" si="52"/>
        <v/>
      </c>
      <c r="Q401">
        <f t="shared" si="53"/>
        <v>1</v>
      </c>
      <c r="R401" t="str">
        <f t="shared" si="54"/>
        <v/>
      </c>
      <c r="S401">
        <f t="shared" si="50"/>
        <v>1.9260682112518048</v>
      </c>
    </row>
    <row r="402" spans="1:19" x14ac:dyDescent="0.3">
      <c r="A402" t="s">
        <v>427</v>
      </c>
      <c r="B402">
        <v>1683.9084473</v>
      </c>
      <c r="C402">
        <v>1653.7900391000001</v>
      </c>
      <c r="D402">
        <v>1764.0469971</v>
      </c>
      <c r="E402">
        <v>1815.4256591999999</v>
      </c>
      <c r="F402">
        <v>1641.9100341999999</v>
      </c>
      <c r="G402">
        <v>1648.3299560999999</v>
      </c>
      <c r="H402">
        <v>1653.7900391000001</v>
      </c>
      <c r="I402">
        <v>1653.7900391000001</v>
      </c>
      <c r="J402">
        <v>1674.1074219</v>
      </c>
      <c r="L402" t="str">
        <f t="shared" si="48"/>
        <v>17APR2023:17:00:00</v>
      </c>
      <c r="M402">
        <v>18</v>
      </c>
      <c r="N402">
        <f t="shared" si="49"/>
        <v>-30.118408199999976</v>
      </c>
      <c r="O402">
        <f t="shared" si="51"/>
        <v>-30.118408199999976</v>
      </c>
      <c r="P402" t="str">
        <f t="shared" si="52"/>
        <v/>
      </c>
      <c r="Q402">
        <f t="shared" si="53"/>
        <v>1</v>
      </c>
      <c r="R402" t="str">
        <f t="shared" si="54"/>
        <v/>
      </c>
      <c r="S402">
        <f t="shared" si="50"/>
        <v>1.7886012893570435</v>
      </c>
    </row>
    <row r="403" spans="1:19" x14ac:dyDescent="0.3">
      <c r="A403" t="s">
        <v>428</v>
      </c>
      <c r="B403">
        <v>1724.885376</v>
      </c>
      <c r="C403">
        <v>1669.6800536999999</v>
      </c>
      <c r="D403">
        <v>1758.8514404</v>
      </c>
      <c r="E403">
        <v>1796.1103516000001</v>
      </c>
      <c r="F403">
        <v>1654.3499756000001</v>
      </c>
      <c r="G403">
        <v>1664.3499756000001</v>
      </c>
      <c r="H403">
        <v>1669.6800536999999</v>
      </c>
      <c r="I403">
        <v>1669.6800536999999</v>
      </c>
      <c r="J403">
        <v>1685.4483643000001</v>
      </c>
      <c r="L403" t="str">
        <f t="shared" si="48"/>
        <v>17APR2023:18:00:00</v>
      </c>
      <c r="M403">
        <v>19</v>
      </c>
      <c r="N403">
        <f t="shared" si="49"/>
        <v>-55.205322300000034</v>
      </c>
      <c r="O403">
        <f t="shared" si="51"/>
        <v>-55.205322300000034</v>
      </c>
      <c r="P403" t="str">
        <f t="shared" si="52"/>
        <v/>
      </c>
      <c r="Q403">
        <f t="shared" si="53"/>
        <v>1</v>
      </c>
      <c r="R403" t="str">
        <f t="shared" si="54"/>
        <v/>
      </c>
      <c r="S403">
        <f t="shared" si="50"/>
        <v>3.2005212095902213</v>
      </c>
    </row>
    <row r="404" spans="1:19" x14ac:dyDescent="0.3">
      <c r="A404" t="s">
        <v>429</v>
      </c>
      <c r="B404">
        <v>1716.2738036999999</v>
      </c>
      <c r="C404">
        <v>1661.7099608999999</v>
      </c>
      <c r="D404">
        <v>1731.0522461</v>
      </c>
      <c r="E404">
        <v>1730.6311035000001</v>
      </c>
      <c r="F404">
        <v>1636.4799805</v>
      </c>
      <c r="G404">
        <v>1652.2900391000001</v>
      </c>
      <c r="H404">
        <v>1661.7099608999999</v>
      </c>
      <c r="I404">
        <v>1661.7099608999999</v>
      </c>
      <c r="J404">
        <v>1672.1135254000001</v>
      </c>
      <c r="L404" t="str">
        <f t="shared" si="48"/>
        <v>17APR2023:19:00:00</v>
      </c>
      <c r="M404">
        <v>20</v>
      </c>
      <c r="N404">
        <f t="shared" si="49"/>
        <v>-54.563842799999975</v>
      </c>
      <c r="O404">
        <f t="shared" si="51"/>
        <v>-54.563842799999975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3.1792038474495992</v>
      </c>
    </row>
    <row r="405" spans="1:19" x14ac:dyDescent="0.3">
      <c r="A405" t="s">
        <v>430</v>
      </c>
      <c r="B405">
        <v>1686.8826904</v>
      </c>
      <c r="C405">
        <v>1656.1500243999999</v>
      </c>
      <c r="D405">
        <v>1685.4567870999999</v>
      </c>
      <c r="E405">
        <v>1649.0733643000001</v>
      </c>
      <c r="F405">
        <v>1613.2199707</v>
      </c>
      <c r="G405">
        <v>1631.8599853999999</v>
      </c>
      <c r="H405">
        <v>1656.1500243999999</v>
      </c>
      <c r="I405">
        <v>1656.1500243999999</v>
      </c>
      <c r="J405">
        <v>1655.2893065999999</v>
      </c>
      <c r="L405" t="str">
        <f t="shared" si="48"/>
        <v>17APR2023:20:00:00</v>
      </c>
      <c r="M405">
        <v>21</v>
      </c>
      <c r="N405">
        <f t="shared" si="49"/>
        <v>-30.732666000000108</v>
      </c>
      <c r="O405">
        <f t="shared" si="51"/>
        <v>-30.732666000000108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1.8218614830123523</v>
      </c>
    </row>
    <row r="406" spans="1:19" x14ac:dyDescent="0.3">
      <c r="A406" t="s">
        <v>431</v>
      </c>
      <c r="B406">
        <v>1684.7543945</v>
      </c>
      <c r="C406">
        <v>1678.7600098</v>
      </c>
      <c r="D406">
        <v>1682.3765868999999</v>
      </c>
      <c r="E406">
        <v>1605.6634521000001</v>
      </c>
      <c r="F406">
        <v>1624.7299805</v>
      </c>
      <c r="G406">
        <v>1640.5899658000001</v>
      </c>
      <c r="H406">
        <v>1678.7600098</v>
      </c>
      <c r="I406">
        <v>1678.7600098</v>
      </c>
      <c r="J406">
        <v>1670.2634277</v>
      </c>
      <c r="L406" t="str">
        <f t="shared" si="48"/>
        <v>17APR2023:21:00:00</v>
      </c>
      <c r="M406">
        <v>22</v>
      </c>
      <c r="N406">
        <f t="shared" si="49"/>
        <v>-5.994384699999955</v>
      </c>
      <c r="O406">
        <f t="shared" si="51"/>
        <v>-5.994384699999955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0.35580169546190521</v>
      </c>
    </row>
    <row r="407" spans="1:19" x14ac:dyDescent="0.3">
      <c r="A407" t="s">
        <v>432</v>
      </c>
      <c r="B407">
        <v>1617.0637207</v>
      </c>
      <c r="C407">
        <v>1635.8000488</v>
      </c>
      <c r="D407">
        <v>1623.4987793</v>
      </c>
      <c r="E407">
        <v>1554.6430664</v>
      </c>
      <c r="F407">
        <v>1575.9699707</v>
      </c>
      <c r="G407">
        <v>1591.6800536999999</v>
      </c>
      <c r="H407">
        <v>1635.8000488</v>
      </c>
      <c r="I407">
        <v>1635.8000488</v>
      </c>
      <c r="J407">
        <v>1622.9448242000001</v>
      </c>
      <c r="L407" t="str">
        <f t="shared" si="48"/>
        <v>17APR2023:22:00:00</v>
      </c>
      <c r="M407">
        <v>23</v>
      </c>
      <c r="N407">
        <f t="shared" si="49"/>
        <v>18.736328100000037</v>
      </c>
      <c r="O407" t="str">
        <f t="shared" si="51"/>
        <v/>
      </c>
      <c r="P407">
        <f t="shared" si="52"/>
        <v>18.736328100000037</v>
      </c>
      <c r="Q407" t="str">
        <f t="shared" si="53"/>
        <v/>
      </c>
      <c r="R407">
        <f t="shared" si="54"/>
        <v>1</v>
      </c>
      <c r="S407">
        <f t="shared" si="50"/>
        <v>1.1586635616244851</v>
      </c>
    </row>
    <row r="408" spans="1:19" x14ac:dyDescent="0.3">
      <c r="A408" t="s">
        <v>433</v>
      </c>
      <c r="B408">
        <v>1522.7194824000001</v>
      </c>
      <c r="C408">
        <v>1519.3499756000001</v>
      </c>
      <c r="D408">
        <v>1506.2691649999999</v>
      </c>
      <c r="E408">
        <v>1450.2609863</v>
      </c>
      <c r="F408">
        <v>1471.8100586</v>
      </c>
      <c r="G408">
        <v>1483.7700195</v>
      </c>
      <c r="H408">
        <v>1519.3499756000001</v>
      </c>
      <c r="I408">
        <v>1519.3499756000001</v>
      </c>
      <c r="J408">
        <v>1508.4219971</v>
      </c>
      <c r="L408" t="str">
        <f t="shared" si="48"/>
        <v>17APR2023:23:00:00</v>
      </c>
      <c r="M408">
        <v>24</v>
      </c>
      <c r="N408">
        <f t="shared" si="49"/>
        <v>-3.3695067999999537</v>
      </c>
      <c r="O408">
        <f t="shared" si="51"/>
        <v>-3.3695067999999537</v>
      </c>
      <c r="P408" t="str">
        <f t="shared" si="52"/>
        <v/>
      </c>
      <c r="Q408">
        <f t="shared" si="53"/>
        <v>1</v>
      </c>
      <c r="R408" t="str">
        <f t="shared" si="54"/>
        <v/>
      </c>
      <c r="S408">
        <f t="shared" si="50"/>
        <v>0.22128217566962377</v>
      </c>
    </row>
    <row r="409" spans="1:19" x14ac:dyDescent="0.3">
      <c r="A409" t="s">
        <v>434</v>
      </c>
      <c r="B409">
        <v>1403.5927733999999</v>
      </c>
      <c r="C409">
        <v>1383.9399414</v>
      </c>
      <c r="D409">
        <v>1364.2314452999999</v>
      </c>
      <c r="E409">
        <v>1315.2008057</v>
      </c>
      <c r="F409">
        <v>1345.7399902</v>
      </c>
      <c r="G409">
        <v>1354.9799805</v>
      </c>
      <c r="H409">
        <v>1383.9399414</v>
      </c>
      <c r="I409">
        <v>1383.9399414</v>
      </c>
      <c r="J409">
        <v>1373.2822266000001</v>
      </c>
      <c r="L409" t="str">
        <f t="shared" si="48"/>
        <v>18APR2023:00:00:00</v>
      </c>
      <c r="M409">
        <v>1</v>
      </c>
      <c r="N409">
        <f t="shared" si="49"/>
        <v>-19.652831999999989</v>
      </c>
      <c r="O409">
        <f t="shared" si="51"/>
        <v>-19.652831999999989</v>
      </c>
      <c r="P409" t="str">
        <f t="shared" si="52"/>
        <v/>
      </c>
      <c r="Q409">
        <f t="shared" si="53"/>
        <v>1</v>
      </c>
      <c r="R409" t="str">
        <f t="shared" si="54"/>
        <v/>
      </c>
      <c r="S409">
        <f t="shared" si="50"/>
        <v>1.4001804777317182</v>
      </c>
    </row>
    <row r="410" spans="1:19" x14ac:dyDescent="0.3">
      <c r="A410" t="s">
        <v>435</v>
      </c>
      <c r="B410">
        <v>1292.0363769999999</v>
      </c>
      <c r="C410">
        <v>1247.9699707</v>
      </c>
      <c r="D410">
        <v>1255.2767334</v>
      </c>
      <c r="E410">
        <v>1219.2789307</v>
      </c>
      <c r="F410">
        <v>1241.8900146000001</v>
      </c>
      <c r="G410">
        <v>1247.9699707</v>
      </c>
      <c r="H410">
        <v>1241.8900146000001</v>
      </c>
      <c r="I410">
        <v>1273.7600098</v>
      </c>
      <c r="J410">
        <v>1254.7364502</v>
      </c>
      <c r="L410" t="str">
        <f t="shared" si="48"/>
        <v>18APR2023:01:00:00</v>
      </c>
      <c r="M410">
        <v>2</v>
      </c>
      <c r="N410">
        <f t="shared" si="49"/>
        <v>-44.066406299999926</v>
      </c>
      <c r="O410">
        <f t="shared" si="51"/>
        <v>-44.066406299999926</v>
      </c>
      <c r="P410" t="str">
        <f t="shared" si="52"/>
        <v/>
      </c>
      <c r="Q410">
        <f t="shared" si="53"/>
        <v>1</v>
      </c>
      <c r="R410" t="str">
        <f t="shared" si="54"/>
        <v/>
      </c>
      <c r="S410">
        <f t="shared" si="50"/>
        <v>3.4106165340575338</v>
      </c>
    </row>
    <row r="411" spans="1:19" x14ac:dyDescent="0.3">
      <c r="A411" t="s">
        <v>436</v>
      </c>
      <c r="B411">
        <v>1221.2131348</v>
      </c>
      <c r="C411">
        <v>1170.3299560999999</v>
      </c>
      <c r="D411">
        <v>1196.140625</v>
      </c>
      <c r="E411">
        <v>1183.8204346</v>
      </c>
      <c r="F411">
        <v>1168.5600586</v>
      </c>
      <c r="G411">
        <v>1170.3299560999999</v>
      </c>
      <c r="H411">
        <v>1168.5600586</v>
      </c>
      <c r="I411">
        <v>1206.2800293</v>
      </c>
      <c r="J411">
        <v>1185.5692139</v>
      </c>
      <c r="L411" t="str">
        <f t="shared" si="48"/>
        <v>18APR2023:02:00:00</v>
      </c>
      <c r="M411">
        <v>3</v>
      </c>
      <c r="N411">
        <f t="shared" si="49"/>
        <v>-50.883178700000144</v>
      </c>
      <c r="O411">
        <f t="shared" si="51"/>
        <v>-50.883178700000144</v>
      </c>
      <c r="P411" t="str">
        <f t="shared" si="52"/>
        <v/>
      </c>
      <c r="Q411">
        <f t="shared" si="53"/>
        <v>1</v>
      </c>
      <c r="R411" t="str">
        <f t="shared" si="54"/>
        <v/>
      </c>
      <c r="S411">
        <f t="shared" si="50"/>
        <v>4.1666091896672368</v>
      </c>
    </row>
    <row r="412" spans="1:19" x14ac:dyDescent="0.3">
      <c r="A412" t="s">
        <v>437</v>
      </c>
      <c r="B412">
        <v>1174.1033935999999</v>
      </c>
      <c r="C412">
        <v>1122.3199463000001</v>
      </c>
      <c r="D412">
        <v>1163.2218018000001</v>
      </c>
      <c r="E412">
        <v>1153.7005615</v>
      </c>
      <c r="F412">
        <v>1116.8199463000001</v>
      </c>
      <c r="G412">
        <v>1122.3199463000001</v>
      </c>
      <c r="H412">
        <v>1116.8199463000001</v>
      </c>
      <c r="I412">
        <v>1145.0799560999999</v>
      </c>
      <c r="J412">
        <v>1135.128418</v>
      </c>
      <c r="L412" t="str">
        <f t="shared" si="48"/>
        <v>18APR2023:03:00:00</v>
      </c>
      <c r="M412">
        <v>4</v>
      </c>
      <c r="N412">
        <f t="shared" si="49"/>
        <v>-51.783447299999807</v>
      </c>
      <c r="O412">
        <f t="shared" si="51"/>
        <v>-51.783447299999807</v>
      </c>
      <c r="P412" t="str">
        <f t="shared" si="52"/>
        <v/>
      </c>
      <c r="Q412">
        <f t="shared" si="53"/>
        <v>1</v>
      </c>
      <c r="R412" t="str">
        <f t="shared" si="54"/>
        <v/>
      </c>
      <c r="S412">
        <f t="shared" si="50"/>
        <v>4.4104673900330864</v>
      </c>
    </row>
    <row r="413" spans="1:19" x14ac:dyDescent="0.3">
      <c r="A413" t="s">
        <v>438</v>
      </c>
      <c r="B413">
        <v>1180.3499756000001</v>
      </c>
      <c r="C413">
        <v>1120.8000488</v>
      </c>
      <c r="D413">
        <v>1150.9332274999999</v>
      </c>
      <c r="E413">
        <v>1144.2606201000001</v>
      </c>
      <c r="F413">
        <v>1141.8000488</v>
      </c>
      <c r="G413">
        <v>1120.8000488</v>
      </c>
      <c r="H413">
        <v>1141.8000488</v>
      </c>
      <c r="I413">
        <v>1140.7299805</v>
      </c>
      <c r="J413">
        <v>1141.2056885</v>
      </c>
      <c r="L413" t="str">
        <f t="shared" si="48"/>
        <v>18APR2023:04:00:00</v>
      </c>
      <c r="M413">
        <v>5</v>
      </c>
      <c r="N413">
        <f t="shared" si="49"/>
        <v>-59.549926800000094</v>
      </c>
      <c r="O413">
        <f t="shared" si="51"/>
        <v>-59.549926800000094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5.0451076401920067</v>
      </c>
    </row>
    <row r="414" spans="1:19" x14ac:dyDescent="0.3">
      <c r="A414" t="s">
        <v>439</v>
      </c>
      <c r="B414">
        <v>1188.2076416</v>
      </c>
      <c r="C414">
        <v>1154.1600341999999</v>
      </c>
      <c r="D414">
        <v>1166.6749268000001</v>
      </c>
      <c r="E414">
        <v>1161.4639893000001</v>
      </c>
      <c r="F414">
        <v>1165.5400391000001</v>
      </c>
      <c r="G414">
        <v>1154.1600341999999</v>
      </c>
      <c r="H414">
        <v>1165.5400391000001</v>
      </c>
      <c r="I414">
        <v>1177.0699463000001</v>
      </c>
      <c r="J414">
        <v>1168.0880127</v>
      </c>
      <c r="L414" t="str">
        <f t="shared" si="48"/>
        <v>18APR2023:05:00:00</v>
      </c>
      <c r="M414">
        <v>6</v>
      </c>
      <c r="N414">
        <f t="shared" si="49"/>
        <v>-34.047607400000061</v>
      </c>
      <c r="O414">
        <f t="shared" si="51"/>
        <v>-34.047607400000061</v>
      </c>
      <c r="P414" t="str">
        <f t="shared" si="52"/>
        <v/>
      </c>
      <c r="Q414">
        <f t="shared" si="53"/>
        <v>1</v>
      </c>
      <c r="R414" t="str">
        <f t="shared" si="54"/>
        <v/>
      </c>
      <c r="S414">
        <f t="shared" si="50"/>
        <v>2.8654593867240843</v>
      </c>
    </row>
    <row r="415" spans="1:19" x14ac:dyDescent="0.3">
      <c r="A415" t="s">
        <v>440</v>
      </c>
      <c r="B415">
        <v>1277.8648682</v>
      </c>
      <c r="C415">
        <v>1238.6800536999999</v>
      </c>
      <c r="D415">
        <v>1229.8195800999999</v>
      </c>
      <c r="E415">
        <v>1224.6273193</v>
      </c>
      <c r="F415">
        <v>1240.7199707</v>
      </c>
      <c r="G415">
        <v>1238.6800536999999</v>
      </c>
      <c r="H415">
        <v>1240.7199707</v>
      </c>
      <c r="I415">
        <v>1265.0400391000001</v>
      </c>
      <c r="J415">
        <v>1245.6319579999999</v>
      </c>
      <c r="L415" t="str">
        <f t="shared" si="48"/>
        <v>18APR2023:06:00:00</v>
      </c>
      <c r="M415">
        <v>7</v>
      </c>
      <c r="N415">
        <f t="shared" si="49"/>
        <v>-39.18481450000013</v>
      </c>
      <c r="O415">
        <f t="shared" si="51"/>
        <v>-39.18481450000013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3.0664286557306992</v>
      </c>
    </row>
    <row r="416" spans="1:19" x14ac:dyDescent="0.3">
      <c r="A416" t="s">
        <v>441</v>
      </c>
      <c r="B416">
        <v>1392.0458983999999</v>
      </c>
      <c r="C416">
        <v>1394.4300536999999</v>
      </c>
      <c r="D416">
        <v>1348.2392577999999</v>
      </c>
      <c r="E416">
        <v>1342.9508057</v>
      </c>
      <c r="F416">
        <v>1390.2399902</v>
      </c>
      <c r="G416">
        <v>1394.4300536999999</v>
      </c>
      <c r="H416">
        <v>1390.2399902</v>
      </c>
      <c r="I416">
        <v>1435.2800293</v>
      </c>
      <c r="J416">
        <v>1395.770874</v>
      </c>
      <c r="L416" t="str">
        <f t="shared" si="48"/>
        <v>18APR2023:07:00:00</v>
      </c>
      <c r="M416">
        <v>8</v>
      </c>
      <c r="N416">
        <f t="shared" si="49"/>
        <v>2.3841552999999749</v>
      </c>
      <c r="O416" t="str">
        <f t="shared" si="51"/>
        <v/>
      </c>
      <c r="P416">
        <f t="shared" si="52"/>
        <v>2.3841552999999749</v>
      </c>
      <c r="Q416" t="str">
        <f t="shared" si="53"/>
        <v/>
      </c>
      <c r="R416">
        <f t="shared" si="54"/>
        <v>1</v>
      </c>
      <c r="S416">
        <f t="shared" si="50"/>
        <v>0.17126987714559505</v>
      </c>
    </row>
    <row r="417" spans="1:19" x14ac:dyDescent="0.3">
      <c r="A417" t="s">
        <v>442</v>
      </c>
      <c r="B417">
        <v>1481.8753661999999</v>
      </c>
      <c r="C417">
        <v>1455.0899658000001</v>
      </c>
      <c r="D417">
        <v>1384.4610596</v>
      </c>
      <c r="E417">
        <v>1381.6097411999999</v>
      </c>
      <c r="F417">
        <v>1442.3199463000001</v>
      </c>
      <c r="G417">
        <v>1455.0899658000001</v>
      </c>
      <c r="H417">
        <v>1442.3199463000001</v>
      </c>
      <c r="I417">
        <v>1519.6600341999999</v>
      </c>
      <c r="J417">
        <v>1455.2272949000001</v>
      </c>
      <c r="L417" t="str">
        <f t="shared" si="48"/>
        <v>18APR2023:08:00:00</v>
      </c>
      <c r="M417">
        <v>9</v>
      </c>
      <c r="N417">
        <f t="shared" si="49"/>
        <v>-26.785400399999844</v>
      </c>
      <c r="O417">
        <f t="shared" si="51"/>
        <v>-26.785400399999844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1.8075339539981785</v>
      </c>
    </row>
    <row r="418" spans="1:19" x14ac:dyDescent="0.3">
      <c r="A418" t="s">
        <v>443</v>
      </c>
      <c r="B418">
        <v>1500.2297363</v>
      </c>
      <c r="C418">
        <v>1484.4599608999999</v>
      </c>
      <c r="D418">
        <v>1420.0224608999999</v>
      </c>
      <c r="E418">
        <v>1418.6057129000001</v>
      </c>
      <c r="F418">
        <v>1466.6899414</v>
      </c>
      <c r="G418">
        <v>1484.4599608999999</v>
      </c>
      <c r="H418">
        <v>1466.6899414</v>
      </c>
      <c r="I418">
        <v>1584.2299805</v>
      </c>
      <c r="J418">
        <v>1494.3955077999999</v>
      </c>
      <c r="L418" t="str">
        <f t="shared" si="48"/>
        <v>18APR2023:09:00:00</v>
      </c>
      <c r="M418">
        <v>10</v>
      </c>
      <c r="N418">
        <f t="shared" si="49"/>
        <v>-15.769775400000071</v>
      </c>
      <c r="O418">
        <f t="shared" si="51"/>
        <v>-15.769775400000071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1.0511573673304793</v>
      </c>
    </row>
    <row r="419" spans="1:19" x14ac:dyDescent="0.3">
      <c r="A419" t="s">
        <v>444</v>
      </c>
      <c r="B419">
        <v>1513.3195800999999</v>
      </c>
      <c r="C419">
        <v>1497.0300293</v>
      </c>
      <c r="D419">
        <v>1461.1182861</v>
      </c>
      <c r="E419">
        <v>1467.1934814000001</v>
      </c>
      <c r="F419">
        <v>1483.1099853999999</v>
      </c>
      <c r="G419">
        <v>1497.0300293</v>
      </c>
      <c r="H419">
        <v>1483.1099853999999</v>
      </c>
      <c r="I419">
        <v>1592.5400391000001</v>
      </c>
      <c r="J419">
        <v>1512.9326172000001</v>
      </c>
      <c r="L419" t="str">
        <f t="shared" si="48"/>
        <v>18APR2023:10:00:00</v>
      </c>
      <c r="M419">
        <v>11</v>
      </c>
      <c r="N419">
        <f t="shared" si="49"/>
        <v>-16.289550799999915</v>
      </c>
      <c r="O419">
        <f t="shared" si="51"/>
        <v>-16.289550799999915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1.0764118177155617</v>
      </c>
    </row>
    <row r="420" spans="1:19" x14ac:dyDescent="0.3">
      <c r="A420" t="s">
        <v>445</v>
      </c>
      <c r="B420">
        <v>1551.8905029</v>
      </c>
      <c r="C420">
        <v>1501.4699707</v>
      </c>
      <c r="D420">
        <v>1518.5942382999999</v>
      </c>
      <c r="E420">
        <v>1521.3712158000001</v>
      </c>
      <c r="F420">
        <v>1483.4699707</v>
      </c>
      <c r="G420">
        <v>1501.4699707</v>
      </c>
      <c r="H420">
        <v>1483.4699707</v>
      </c>
      <c r="I420">
        <v>1572.8800048999999</v>
      </c>
      <c r="J420">
        <v>1519.1179199000001</v>
      </c>
      <c r="L420" t="str">
        <f t="shared" si="48"/>
        <v>18APR2023:11:00:00</v>
      </c>
      <c r="M420">
        <v>12</v>
      </c>
      <c r="N420">
        <f t="shared" si="49"/>
        <v>-50.420532200000025</v>
      </c>
      <c r="O420">
        <f t="shared" si="51"/>
        <v>-50.420532200000025</v>
      </c>
      <c r="P420" t="str">
        <f t="shared" si="52"/>
        <v/>
      </c>
      <c r="Q420">
        <f t="shared" si="53"/>
        <v>1</v>
      </c>
      <c r="R420" t="str">
        <f t="shared" si="54"/>
        <v/>
      </c>
      <c r="S420">
        <f t="shared" si="50"/>
        <v>3.2489748539461871</v>
      </c>
    </row>
    <row r="421" spans="1:19" x14ac:dyDescent="0.3">
      <c r="A421" t="s">
        <v>446</v>
      </c>
      <c r="B421">
        <v>1573.9860839999999</v>
      </c>
      <c r="C421">
        <v>1517.4899902</v>
      </c>
      <c r="D421">
        <v>1564.3413086</v>
      </c>
      <c r="E421">
        <v>1566.6878661999999</v>
      </c>
      <c r="F421">
        <v>1500.8900146000001</v>
      </c>
      <c r="G421">
        <v>1517.4899902</v>
      </c>
      <c r="H421">
        <v>1500.8900146000001</v>
      </c>
      <c r="I421">
        <v>1571.1700439000001</v>
      </c>
      <c r="J421">
        <v>1536.3244629000001</v>
      </c>
      <c r="L421" t="str">
        <f t="shared" si="48"/>
        <v>18APR2023:12:00:00</v>
      </c>
      <c r="M421">
        <v>13</v>
      </c>
      <c r="N421">
        <f t="shared" si="49"/>
        <v>-56.496093799999926</v>
      </c>
      <c r="O421">
        <f t="shared" si="51"/>
        <v>-56.496093799999926</v>
      </c>
      <c r="P421" t="str">
        <f t="shared" si="52"/>
        <v/>
      </c>
      <c r="Q421">
        <f t="shared" si="53"/>
        <v>1</v>
      </c>
      <c r="R421" t="str">
        <f t="shared" si="54"/>
        <v/>
      </c>
      <c r="S421">
        <f t="shared" si="50"/>
        <v>3.5893642500590199</v>
      </c>
    </row>
    <row r="422" spans="1:19" x14ac:dyDescent="0.3">
      <c r="A422" t="s">
        <v>447</v>
      </c>
      <c r="B422">
        <v>1587.7709961</v>
      </c>
      <c r="C422">
        <v>1546.1700439000001</v>
      </c>
      <c r="D422">
        <v>1629.0518798999999</v>
      </c>
      <c r="E422">
        <v>1608.277832</v>
      </c>
      <c r="F422">
        <v>1531.0799560999999</v>
      </c>
      <c r="G422">
        <v>1546.1700439000001</v>
      </c>
      <c r="H422">
        <v>1531.0799560999999</v>
      </c>
      <c r="I422">
        <v>1577.2199707</v>
      </c>
      <c r="J422">
        <v>1566.0253906</v>
      </c>
      <c r="L422" t="str">
        <f t="shared" si="48"/>
        <v>18APR2023:13:00:00</v>
      </c>
      <c r="M422">
        <v>14</v>
      </c>
      <c r="N422">
        <f t="shared" si="49"/>
        <v>-41.600952199999938</v>
      </c>
      <c r="O422">
        <f t="shared" si="51"/>
        <v>-41.600952199999938</v>
      </c>
      <c r="P422" t="str">
        <f t="shared" si="52"/>
        <v/>
      </c>
      <c r="Q422">
        <f t="shared" si="53"/>
        <v>1</v>
      </c>
      <c r="R422" t="str">
        <f t="shared" si="54"/>
        <v/>
      </c>
      <c r="S422">
        <f t="shared" si="50"/>
        <v>2.6200851572539907</v>
      </c>
    </row>
    <row r="423" spans="1:19" x14ac:dyDescent="0.3">
      <c r="A423" t="s">
        <v>448</v>
      </c>
      <c r="B423">
        <v>1595.1850586</v>
      </c>
      <c r="C423">
        <v>1557.5200195</v>
      </c>
      <c r="D423">
        <v>1682.6499022999999</v>
      </c>
      <c r="E423">
        <v>1650.3961182</v>
      </c>
      <c r="F423">
        <v>1546.5799560999999</v>
      </c>
      <c r="G423">
        <v>1557.5200195</v>
      </c>
      <c r="H423">
        <v>1546.5799560999999</v>
      </c>
      <c r="I423">
        <v>1563.4200439000001</v>
      </c>
      <c r="J423">
        <v>1579.9400635</v>
      </c>
      <c r="L423" t="str">
        <f t="shared" si="48"/>
        <v>18APR2023:14:00:00</v>
      </c>
      <c r="M423">
        <v>15</v>
      </c>
      <c r="N423">
        <f t="shared" si="49"/>
        <v>-37.665039100000058</v>
      </c>
      <c r="O423">
        <f t="shared" si="51"/>
        <v>-37.665039100000058</v>
      </c>
      <c r="P423" t="str">
        <f t="shared" si="52"/>
        <v/>
      </c>
      <c r="Q423">
        <f t="shared" si="53"/>
        <v>1</v>
      </c>
      <c r="R423" t="str">
        <f t="shared" si="54"/>
        <v/>
      </c>
      <c r="S423">
        <f t="shared" si="50"/>
        <v>2.3611705047598956</v>
      </c>
    </row>
    <row r="424" spans="1:19" x14ac:dyDescent="0.3">
      <c r="A424" t="s">
        <v>449</v>
      </c>
      <c r="B424">
        <v>1612.890625</v>
      </c>
      <c r="C424">
        <v>1575.5200195</v>
      </c>
      <c r="D424">
        <v>1716.7628173999999</v>
      </c>
      <c r="E424">
        <v>1683.1513672000001</v>
      </c>
      <c r="F424">
        <v>1566.0300293</v>
      </c>
      <c r="G424">
        <v>1575.5200195</v>
      </c>
      <c r="H424">
        <v>1566.0300293</v>
      </c>
      <c r="I424">
        <v>1559.8299560999999</v>
      </c>
      <c r="J424">
        <v>1595.265625</v>
      </c>
      <c r="L424" t="str">
        <f t="shared" ref="L424:L487" si="55">A424</f>
        <v>18APR2023:15:00:00</v>
      </c>
      <c r="M424">
        <v>16</v>
      </c>
      <c r="N424">
        <f t="shared" ref="N424:N487" si="56">C424-B424</f>
        <v>-37.370605500000011</v>
      </c>
      <c r="O424">
        <f t="shared" si="51"/>
        <v>-37.370605500000011</v>
      </c>
      <c r="P424" t="str">
        <f t="shared" si="52"/>
        <v/>
      </c>
      <c r="Q424">
        <f t="shared" si="53"/>
        <v>1</v>
      </c>
      <c r="R424" t="str">
        <f t="shared" si="54"/>
        <v/>
      </c>
      <c r="S424">
        <f t="shared" ref="S424:S487" si="57">ABS((B424-C424)/B424)*100</f>
        <v>2.3169956425284579</v>
      </c>
    </row>
    <row r="425" spans="1:19" x14ac:dyDescent="0.3">
      <c r="A425" t="s">
        <v>450</v>
      </c>
      <c r="B425">
        <v>1647.7327881000001</v>
      </c>
      <c r="C425">
        <v>1582.4300536999999</v>
      </c>
      <c r="D425">
        <v>1749.1862793</v>
      </c>
      <c r="E425">
        <v>1728.9428711</v>
      </c>
      <c r="F425">
        <v>1575.9300536999999</v>
      </c>
      <c r="G425">
        <v>1582.4300536999999</v>
      </c>
      <c r="H425">
        <v>1575.9300536999999</v>
      </c>
      <c r="I425">
        <v>1562.1099853999999</v>
      </c>
      <c r="J425">
        <v>1607.0853271000001</v>
      </c>
      <c r="L425" t="str">
        <f t="shared" si="55"/>
        <v>18APR2023:16:00:00</v>
      </c>
      <c r="M425">
        <v>17</v>
      </c>
      <c r="N425">
        <f t="shared" si="56"/>
        <v>-65.30273440000019</v>
      </c>
      <c r="O425">
        <f t="shared" si="51"/>
        <v>-65.30273440000019</v>
      </c>
      <c r="P425" t="str">
        <f t="shared" si="52"/>
        <v/>
      </c>
      <c r="Q425">
        <f t="shared" si="53"/>
        <v>1</v>
      </c>
      <c r="R425" t="str">
        <f t="shared" si="54"/>
        <v/>
      </c>
      <c r="S425">
        <f t="shared" si="57"/>
        <v>3.9631871667311267</v>
      </c>
    </row>
    <row r="426" spans="1:19" x14ac:dyDescent="0.3">
      <c r="A426" t="s">
        <v>451</v>
      </c>
      <c r="B426">
        <v>1656.7064209</v>
      </c>
      <c r="C426">
        <v>1602.4699707</v>
      </c>
      <c r="D426">
        <v>1757.7530518000001</v>
      </c>
      <c r="E426">
        <v>1744.2988281</v>
      </c>
      <c r="F426">
        <v>1595.0400391000001</v>
      </c>
      <c r="G426">
        <v>1602.4699707</v>
      </c>
      <c r="H426">
        <v>1595.0400391000001</v>
      </c>
      <c r="I426">
        <v>1583.4899902</v>
      </c>
      <c r="J426">
        <v>1624.8607178</v>
      </c>
      <c r="L426" t="str">
        <f t="shared" si="55"/>
        <v>18APR2023:17:00:00</v>
      </c>
      <c r="M426">
        <v>18</v>
      </c>
      <c r="N426">
        <f t="shared" si="56"/>
        <v>-54.236450200000036</v>
      </c>
      <c r="O426">
        <f t="shared" si="51"/>
        <v>-54.236450200000036</v>
      </c>
      <c r="P426" t="str">
        <f t="shared" si="52"/>
        <v/>
      </c>
      <c r="Q426">
        <f t="shared" si="53"/>
        <v>1</v>
      </c>
      <c r="R426" t="str">
        <f t="shared" si="54"/>
        <v/>
      </c>
      <c r="S426">
        <f t="shared" si="57"/>
        <v>3.2737514333128659</v>
      </c>
    </row>
    <row r="427" spans="1:19" x14ac:dyDescent="0.3">
      <c r="A427" t="s">
        <v>452</v>
      </c>
      <c r="B427">
        <v>1668.605957</v>
      </c>
      <c r="C427">
        <v>1616.3499756000001</v>
      </c>
      <c r="D427">
        <v>1737.8848877</v>
      </c>
      <c r="E427">
        <v>1735.3553466999999</v>
      </c>
      <c r="F427">
        <v>1609</v>
      </c>
      <c r="G427">
        <v>1616.3499756000001</v>
      </c>
      <c r="H427">
        <v>1609</v>
      </c>
      <c r="I427">
        <v>1604.5699463000001</v>
      </c>
      <c r="J427">
        <v>1634.1829834</v>
      </c>
      <c r="L427" t="str">
        <f t="shared" si="55"/>
        <v>18APR2023:18:00:00</v>
      </c>
      <c r="M427">
        <v>19</v>
      </c>
      <c r="N427">
        <f t="shared" si="56"/>
        <v>-52.255981399999882</v>
      </c>
      <c r="O427">
        <f t="shared" si="51"/>
        <v>-52.255981399999882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3.1317149013390395</v>
      </c>
    </row>
    <row r="428" spans="1:19" x14ac:dyDescent="0.3">
      <c r="A428" t="s">
        <v>453</v>
      </c>
      <c r="B428">
        <v>1682.484375</v>
      </c>
      <c r="C428">
        <v>1606.8800048999999</v>
      </c>
      <c r="D428">
        <v>1710.4052733999999</v>
      </c>
      <c r="E428">
        <v>1700.8682861</v>
      </c>
      <c r="F428">
        <v>1599.6999512</v>
      </c>
      <c r="G428">
        <v>1606.8800048999999</v>
      </c>
      <c r="H428">
        <v>1599.6999512</v>
      </c>
      <c r="I428">
        <v>1606.5500488</v>
      </c>
      <c r="J428">
        <v>1624.6140137</v>
      </c>
      <c r="L428" t="str">
        <f t="shared" si="55"/>
        <v>18APR2023:19:00:00</v>
      </c>
      <c r="M428">
        <v>20</v>
      </c>
      <c r="N428">
        <f t="shared" si="56"/>
        <v>-75.604370100000096</v>
      </c>
      <c r="O428">
        <f t="shared" si="51"/>
        <v>-75.604370100000096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4.4936149912239207</v>
      </c>
    </row>
    <row r="429" spans="1:19" x14ac:dyDescent="0.3">
      <c r="A429" t="s">
        <v>454</v>
      </c>
      <c r="B429">
        <v>1668.7443848</v>
      </c>
      <c r="C429">
        <v>1593.1300048999999</v>
      </c>
      <c r="D429">
        <v>1662.5219727000001</v>
      </c>
      <c r="E429">
        <v>1643.0363769999999</v>
      </c>
      <c r="F429">
        <v>1586.2399902</v>
      </c>
      <c r="G429">
        <v>1593.1300048999999</v>
      </c>
      <c r="H429">
        <v>1586.2399902</v>
      </c>
      <c r="I429">
        <v>1602.6099853999999</v>
      </c>
      <c r="J429">
        <v>1607.0964355000001</v>
      </c>
      <c r="L429" t="str">
        <f t="shared" si="55"/>
        <v>18APR2023:20:00:00</v>
      </c>
      <c r="M429">
        <v>21</v>
      </c>
      <c r="N429">
        <f t="shared" si="56"/>
        <v>-75.614379900000131</v>
      </c>
      <c r="O429">
        <f t="shared" si="51"/>
        <v>-75.614379900000131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4.5312140426505501</v>
      </c>
    </row>
    <row r="430" spans="1:19" x14ac:dyDescent="0.3">
      <c r="A430" t="s">
        <v>455</v>
      </c>
      <c r="B430">
        <v>1686.3303223</v>
      </c>
      <c r="C430">
        <v>1603.3100586</v>
      </c>
      <c r="D430">
        <v>1676.1207274999999</v>
      </c>
      <c r="E430">
        <v>1651.0469971</v>
      </c>
      <c r="F430">
        <v>1594.9899902</v>
      </c>
      <c r="G430">
        <v>1603.3100586</v>
      </c>
      <c r="H430">
        <v>1594.9899902</v>
      </c>
      <c r="I430">
        <v>1626.1800536999999</v>
      </c>
      <c r="J430">
        <v>1621.4051514</v>
      </c>
      <c r="L430" t="str">
        <f t="shared" si="55"/>
        <v>18APR2023:21:00:00</v>
      </c>
      <c r="M430">
        <v>22</v>
      </c>
      <c r="N430">
        <f t="shared" si="56"/>
        <v>-83.020263699999987</v>
      </c>
      <c r="O430">
        <f t="shared" si="51"/>
        <v>-83.020263699999987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4.9231317614432717</v>
      </c>
    </row>
    <row r="431" spans="1:19" x14ac:dyDescent="0.3">
      <c r="A431" t="s">
        <v>456</v>
      </c>
      <c r="B431">
        <v>1658.2089844</v>
      </c>
      <c r="C431">
        <v>1557.25</v>
      </c>
      <c r="D431">
        <v>1630.5338135</v>
      </c>
      <c r="E431">
        <v>1592.4698486</v>
      </c>
      <c r="F431">
        <v>1551.0600586</v>
      </c>
      <c r="G431">
        <v>1557.25</v>
      </c>
      <c r="H431">
        <v>1551.0600586</v>
      </c>
      <c r="I431">
        <v>1582.0300293</v>
      </c>
      <c r="J431">
        <v>1576.8647461</v>
      </c>
      <c r="L431" t="str">
        <f t="shared" si="55"/>
        <v>18APR2023:22:00:00</v>
      </c>
      <c r="M431">
        <v>23</v>
      </c>
      <c r="N431">
        <f t="shared" si="56"/>
        <v>-100.95898439999996</v>
      </c>
      <c r="O431">
        <f t="shared" si="51"/>
        <v>-100.95898439999996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6.0884354957545099</v>
      </c>
    </row>
    <row r="432" spans="1:19" x14ac:dyDescent="0.3">
      <c r="A432" t="s">
        <v>457</v>
      </c>
      <c r="B432">
        <v>1564.0196533000001</v>
      </c>
      <c r="C432">
        <v>1467.7399902</v>
      </c>
      <c r="D432">
        <v>1523.2138672000001</v>
      </c>
      <c r="E432">
        <v>1488.6052245999999</v>
      </c>
      <c r="F432">
        <v>1463.2199707</v>
      </c>
      <c r="G432">
        <v>1467.7399902</v>
      </c>
      <c r="H432">
        <v>1463.2199707</v>
      </c>
      <c r="I432">
        <v>1483.4599608999999</v>
      </c>
      <c r="J432">
        <v>1481.7427978999999</v>
      </c>
      <c r="L432" t="str">
        <f t="shared" si="55"/>
        <v>18APR2023:23:00:00</v>
      </c>
      <c r="M432">
        <v>24</v>
      </c>
      <c r="N432">
        <f t="shared" si="56"/>
        <v>-96.279663100000107</v>
      </c>
      <c r="O432">
        <f t="shared" si="51"/>
        <v>-96.279663100000107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6.1559113337773619</v>
      </c>
    </row>
    <row r="433" spans="1:19" x14ac:dyDescent="0.3">
      <c r="A433" t="s">
        <v>458</v>
      </c>
      <c r="B433">
        <v>1468.1999512</v>
      </c>
      <c r="C433">
        <v>1362.4200439000001</v>
      </c>
      <c r="D433">
        <v>1402.7443848</v>
      </c>
      <c r="E433">
        <v>1371.5220947</v>
      </c>
      <c r="F433">
        <v>1352.8199463000001</v>
      </c>
      <c r="G433">
        <v>1362.4200439000001</v>
      </c>
      <c r="H433">
        <v>1352.8199463000001</v>
      </c>
      <c r="I433">
        <v>1372.6300048999999</v>
      </c>
      <c r="J433">
        <v>1369.7078856999999</v>
      </c>
      <c r="L433" t="str">
        <f t="shared" si="55"/>
        <v>19APR2023:00:00:00</v>
      </c>
      <c r="M433">
        <v>1</v>
      </c>
      <c r="N433">
        <f t="shared" si="56"/>
        <v>-105.77990729999988</v>
      </c>
      <c r="O433">
        <f t="shared" si="51"/>
        <v>-105.77990729999988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7.2047344241867775</v>
      </c>
    </row>
    <row r="434" spans="1:19" x14ac:dyDescent="0.3">
      <c r="A434" t="s">
        <v>459</v>
      </c>
      <c r="B434">
        <v>1365.1370850000001</v>
      </c>
      <c r="C434">
        <v>1500.4200439000001</v>
      </c>
      <c r="D434">
        <v>1295.6791992000001</v>
      </c>
      <c r="E434">
        <v>1263.8900146000001</v>
      </c>
      <c r="F434">
        <v>1330.5999756000001</v>
      </c>
      <c r="G434">
        <v>1500.4200439000001</v>
      </c>
      <c r="H434">
        <v>1311.8499756000001</v>
      </c>
      <c r="I434">
        <v>1269.3599853999999</v>
      </c>
      <c r="J434">
        <v>1316.6008300999999</v>
      </c>
      <c r="L434" t="str">
        <f t="shared" si="55"/>
        <v>19APR2023:01:00:00</v>
      </c>
      <c r="M434">
        <v>2</v>
      </c>
      <c r="N434">
        <f t="shared" si="56"/>
        <v>135.28295890000004</v>
      </c>
      <c r="O434" t="str">
        <f t="shared" si="51"/>
        <v/>
      </c>
      <c r="P434">
        <f t="shared" si="52"/>
        <v>135.28295890000004</v>
      </c>
      <c r="Q434" t="str">
        <f t="shared" si="53"/>
        <v/>
      </c>
      <c r="R434">
        <f t="shared" si="54"/>
        <v>1</v>
      </c>
      <c r="S434">
        <f t="shared" si="57"/>
        <v>9.9098442483525417</v>
      </c>
    </row>
    <row r="435" spans="1:19" x14ac:dyDescent="0.3">
      <c r="A435" t="s">
        <v>460</v>
      </c>
      <c r="B435">
        <v>1310.7277832</v>
      </c>
      <c r="C435">
        <v>1365.4100341999999</v>
      </c>
      <c r="D435">
        <v>1231.6936035000001</v>
      </c>
      <c r="E435">
        <v>1207.3930664</v>
      </c>
      <c r="F435">
        <v>1233.1800536999999</v>
      </c>
      <c r="G435">
        <v>1365.4100341999999</v>
      </c>
      <c r="H435">
        <v>1236.4200439000001</v>
      </c>
      <c r="I435">
        <v>1191</v>
      </c>
      <c r="J435">
        <v>1234.4238281</v>
      </c>
      <c r="L435" t="str">
        <f t="shared" si="55"/>
        <v>19APR2023:02:00:00</v>
      </c>
      <c r="M435">
        <v>3</v>
      </c>
      <c r="N435">
        <f t="shared" si="56"/>
        <v>54.682250999999951</v>
      </c>
      <c r="O435" t="str">
        <f t="shared" si="51"/>
        <v/>
      </c>
      <c r="P435">
        <f t="shared" si="52"/>
        <v>54.682250999999951</v>
      </c>
      <c r="Q435" t="str">
        <f t="shared" si="53"/>
        <v/>
      </c>
      <c r="R435">
        <f t="shared" si="54"/>
        <v>1</v>
      </c>
      <c r="S435">
        <f t="shared" si="57"/>
        <v>4.1718998941564482</v>
      </c>
    </row>
    <row r="436" spans="1:19" x14ac:dyDescent="0.3">
      <c r="A436" t="s">
        <v>461</v>
      </c>
      <c r="B436">
        <v>1256.5391846</v>
      </c>
      <c r="C436">
        <v>1282.4000243999999</v>
      </c>
      <c r="D436">
        <v>1176.8687743999999</v>
      </c>
      <c r="E436">
        <v>1160.9006348</v>
      </c>
      <c r="F436">
        <v>1176.9899902</v>
      </c>
      <c r="G436">
        <v>1282.4000243999999</v>
      </c>
      <c r="H436">
        <v>1187.2600098</v>
      </c>
      <c r="I436">
        <v>1148.8800048999999</v>
      </c>
      <c r="J436">
        <v>1182.1547852000001</v>
      </c>
      <c r="L436" t="str">
        <f t="shared" si="55"/>
        <v>19APR2023:03:00:00</v>
      </c>
      <c r="M436">
        <v>4</v>
      </c>
      <c r="N436">
        <f t="shared" si="56"/>
        <v>25.860839799999894</v>
      </c>
      <c r="O436" t="str">
        <f t="shared" si="51"/>
        <v/>
      </c>
      <c r="P436">
        <f t="shared" si="52"/>
        <v>25.860839799999894</v>
      </c>
      <c r="Q436" t="str">
        <f t="shared" si="53"/>
        <v/>
      </c>
      <c r="R436">
        <f t="shared" si="54"/>
        <v>1</v>
      </c>
      <c r="S436">
        <f t="shared" si="57"/>
        <v>2.05810054449136</v>
      </c>
    </row>
    <row r="437" spans="1:19" x14ac:dyDescent="0.3">
      <c r="A437" t="s">
        <v>462</v>
      </c>
      <c r="B437">
        <v>1264.4245605000001</v>
      </c>
      <c r="C437">
        <v>1256.8299560999999</v>
      </c>
      <c r="D437">
        <v>1165.6655272999999</v>
      </c>
      <c r="E437">
        <v>1163.7258300999999</v>
      </c>
      <c r="F437">
        <v>1175.1800536999999</v>
      </c>
      <c r="G437">
        <v>1256.8299560999999</v>
      </c>
      <c r="H437">
        <v>1148.3199463000001</v>
      </c>
      <c r="I437">
        <v>1122.9699707</v>
      </c>
      <c r="J437">
        <v>1157.7210693</v>
      </c>
      <c r="L437" t="str">
        <f t="shared" si="55"/>
        <v>19APR2023:04:00:00</v>
      </c>
      <c r="M437">
        <v>5</v>
      </c>
      <c r="N437">
        <f t="shared" si="56"/>
        <v>-7.5946044000002075</v>
      </c>
      <c r="O437">
        <f t="shared" si="51"/>
        <v>-7.5946044000002075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0.60063720978316182</v>
      </c>
    </row>
    <row r="438" spans="1:19" x14ac:dyDescent="0.3">
      <c r="A438" t="s">
        <v>463</v>
      </c>
      <c r="B438">
        <v>1262.5714111</v>
      </c>
      <c r="C438">
        <v>1274.2800293</v>
      </c>
      <c r="D438">
        <v>1176.737793</v>
      </c>
      <c r="E438">
        <v>1186.050293</v>
      </c>
      <c r="F438">
        <v>1183.1400146000001</v>
      </c>
      <c r="G438">
        <v>1274.2800293</v>
      </c>
      <c r="H438">
        <v>1158.7099608999999</v>
      </c>
      <c r="I438">
        <v>1142.2299805</v>
      </c>
      <c r="J438">
        <v>1171.371582</v>
      </c>
      <c r="L438" t="str">
        <f t="shared" si="55"/>
        <v>19APR2023:05:00:00</v>
      </c>
      <c r="M438">
        <v>6</v>
      </c>
      <c r="N438">
        <f t="shared" si="56"/>
        <v>11.708618200000046</v>
      </c>
      <c r="O438" t="str">
        <f t="shared" si="51"/>
        <v/>
      </c>
      <c r="P438">
        <f t="shared" si="52"/>
        <v>11.708618200000046</v>
      </c>
      <c r="Q438" t="str">
        <f t="shared" si="53"/>
        <v/>
      </c>
      <c r="R438">
        <f t="shared" si="54"/>
        <v>1</v>
      </c>
      <c r="S438">
        <f t="shared" si="57"/>
        <v>0.92736284831596627</v>
      </c>
    </row>
    <row r="439" spans="1:19" x14ac:dyDescent="0.3">
      <c r="A439" t="s">
        <v>464</v>
      </c>
      <c r="B439">
        <v>1353.8236084</v>
      </c>
      <c r="C439">
        <v>1370.6300048999999</v>
      </c>
      <c r="D439">
        <v>1251.1983643000001</v>
      </c>
      <c r="E439">
        <v>1260.9936522999999</v>
      </c>
      <c r="F439">
        <v>1262.9499512</v>
      </c>
      <c r="G439">
        <v>1370.6300048999999</v>
      </c>
      <c r="H439">
        <v>1242.4000243999999</v>
      </c>
      <c r="I439">
        <v>1221.3599853999999</v>
      </c>
      <c r="J439">
        <v>1252.7257079999999</v>
      </c>
      <c r="L439" t="str">
        <f t="shared" si="55"/>
        <v>19APR2023:06:00:00</v>
      </c>
      <c r="M439">
        <v>7</v>
      </c>
      <c r="N439">
        <f t="shared" si="56"/>
        <v>16.806396499999892</v>
      </c>
      <c r="O439" t="str">
        <f t="shared" si="51"/>
        <v/>
      </c>
      <c r="P439">
        <f t="shared" si="52"/>
        <v>16.806396499999892</v>
      </c>
      <c r="Q439" t="str">
        <f t="shared" si="53"/>
        <v/>
      </c>
      <c r="R439">
        <f t="shared" si="54"/>
        <v>1</v>
      </c>
      <c r="S439">
        <f t="shared" si="57"/>
        <v>1.2414022325893936</v>
      </c>
    </row>
    <row r="440" spans="1:19" x14ac:dyDescent="0.3">
      <c r="A440" t="s">
        <v>465</v>
      </c>
      <c r="B440">
        <v>1450.5443115</v>
      </c>
      <c r="C440">
        <v>1548.6999512</v>
      </c>
      <c r="D440">
        <v>1381.3964844</v>
      </c>
      <c r="E440">
        <v>1412.4802245999999</v>
      </c>
      <c r="F440">
        <v>1422.6400146000001</v>
      </c>
      <c r="G440">
        <v>1548.6999512</v>
      </c>
      <c r="H440">
        <v>1400.3399658000001</v>
      </c>
      <c r="I440">
        <v>1370.2700195</v>
      </c>
      <c r="J440">
        <v>1404.5964355000001</v>
      </c>
      <c r="L440" t="str">
        <f t="shared" si="55"/>
        <v>19APR2023:07:00:00</v>
      </c>
      <c r="M440">
        <v>8</v>
      </c>
      <c r="N440">
        <f t="shared" si="56"/>
        <v>98.155639699999938</v>
      </c>
      <c r="O440" t="str">
        <f t="shared" si="51"/>
        <v/>
      </c>
      <c r="P440">
        <f t="shared" si="52"/>
        <v>98.155639699999938</v>
      </c>
      <c r="Q440" t="str">
        <f t="shared" si="53"/>
        <v/>
      </c>
      <c r="R440">
        <f t="shared" si="54"/>
        <v>1</v>
      </c>
      <c r="S440">
        <f t="shared" si="57"/>
        <v>6.7668142863210932</v>
      </c>
    </row>
    <row r="441" spans="1:19" x14ac:dyDescent="0.3">
      <c r="A441" t="s">
        <v>466</v>
      </c>
      <c r="B441">
        <v>1474.8227539</v>
      </c>
      <c r="C441">
        <v>1613.9300536999999</v>
      </c>
      <c r="D441">
        <v>1429.2736815999999</v>
      </c>
      <c r="E441">
        <v>1457.7584228999999</v>
      </c>
      <c r="F441">
        <v>1484.3800048999999</v>
      </c>
      <c r="G441">
        <v>1613.9300536999999</v>
      </c>
      <c r="H441">
        <v>1470.2099608999999</v>
      </c>
      <c r="I441">
        <v>1430.4200439000001</v>
      </c>
      <c r="J441">
        <v>1465.8747559000001</v>
      </c>
      <c r="L441" t="str">
        <f t="shared" si="55"/>
        <v>19APR2023:08:00:00</v>
      </c>
      <c r="M441">
        <v>9</v>
      </c>
      <c r="N441">
        <f t="shared" si="56"/>
        <v>139.10729979999996</v>
      </c>
      <c r="O441" t="str">
        <f t="shared" si="51"/>
        <v/>
      </c>
      <c r="P441">
        <f t="shared" si="52"/>
        <v>139.10729979999996</v>
      </c>
      <c r="Q441" t="str">
        <f t="shared" si="53"/>
        <v/>
      </c>
      <c r="R441">
        <f t="shared" si="54"/>
        <v>1</v>
      </c>
      <c r="S441">
        <f t="shared" si="57"/>
        <v>9.4321368064160005</v>
      </c>
    </row>
    <row r="442" spans="1:19" x14ac:dyDescent="0.3">
      <c r="A442" t="s">
        <v>467</v>
      </c>
      <c r="B442">
        <v>1485.4139404</v>
      </c>
      <c r="C442">
        <v>1663.2700195</v>
      </c>
      <c r="D442">
        <v>1466.3719481999999</v>
      </c>
      <c r="E442">
        <v>1470.9437256000001</v>
      </c>
      <c r="F442">
        <v>1522.9200439000001</v>
      </c>
      <c r="G442">
        <v>1663.2700195</v>
      </c>
      <c r="H442">
        <v>1507.5100098</v>
      </c>
      <c r="I442">
        <v>1475.6300048999999</v>
      </c>
      <c r="J442">
        <v>1506.8354492000001</v>
      </c>
      <c r="L442" t="str">
        <f t="shared" si="55"/>
        <v>19APR2023:09:00:00</v>
      </c>
      <c r="M442">
        <v>10</v>
      </c>
      <c r="N442">
        <f t="shared" si="56"/>
        <v>177.85607909999999</v>
      </c>
      <c r="O442" t="str">
        <f t="shared" si="51"/>
        <v/>
      </c>
      <c r="P442">
        <f t="shared" si="52"/>
        <v>177.85607909999999</v>
      </c>
      <c r="Q442" t="str">
        <f t="shared" si="53"/>
        <v/>
      </c>
      <c r="R442">
        <f t="shared" si="54"/>
        <v>1</v>
      </c>
      <c r="S442">
        <f t="shared" si="57"/>
        <v>11.973502756551886</v>
      </c>
    </row>
    <row r="443" spans="1:19" x14ac:dyDescent="0.3">
      <c r="A443" t="s">
        <v>468</v>
      </c>
      <c r="B443">
        <v>1569.5966797000001</v>
      </c>
      <c r="C443">
        <v>1726</v>
      </c>
      <c r="D443">
        <v>1531.7128906</v>
      </c>
      <c r="E443">
        <v>1519.0653076000001</v>
      </c>
      <c r="F443">
        <v>1593.6600341999999</v>
      </c>
      <c r="G443">
        <v>1726</v>
      </c>
      <c r="H443">
        <v>1555.4399414</v>
      </c>
      <c r="I443">
        <v>1518.2399902</v>
      </c>
      <c r="J443">
        <v>1560.4125977000001</v>
      </c>
      <c r="L443" t="str">
        <f t="shared" si="55"/>
        <v>19APR2023:10:00:00</v>
      </c>
      <c r="M443">
        <v>11</v>
      </c>
      <c r="N443">
        <f t="shared" si="56"/>
        <v>156.4033202999999</v>
      </c>
      <c r="O443" t="str">
        <f t="shared" si="51"/>
        <v/>
      </c>
      <c r="P443">
        <f t="shared" si="52"/>
        <v>156.4033202999999</v>
      </c>
      <c r="Q443" t="str">
        <f t="shared" si="53"/>
        <v/>
      </c>
      <c r="R443">
        <f t="shared" si="54"/>
        <v>1</v>
      </c>
      <c r="S443">
        <f t="shared" si="57"/>
        <v>9.964554737073831</v>
      </c>
    </row>
    <row r="444" spans="1:19" x14ac:dyDescent="0.3">
      <c r="A444" t="s">
        <v>469</v>
      </c>
      <c r="B444">
        <v>1607.9277344</v>
      </c>
      <c r="C444">
        <v>1747.5300293</v>
      </c>
      <c r="D444">
        <v>1618.6422118999999</v>
      </c>
      <c r="E444">
        <v>1605.5169678</v>
      </c>
      <c r="F444">
        <v>1608.5400391000001</v>
      </c>
      <c r="G444">
        <v>1747.5300293</v>
      </c>
      <c r="H444">
        <v>1555.6600341999999</v>
      </c>
      <c r="I444">
        <v>1529.25</v>
      </c>
      <c r="J444">
        <v>1584.8084716999999</v>
      </c>
      <c r="L444" t="str">
        <f t="shared" si="55"/>
        <v>19APR2023:11:00:00</v>
      </c>
      <c r="M444">
        <v>12</v>
      </c>
      <c r="N444">
        <f t="shared" si="56"/>
        <v>139.60229490000006</v>
      </c>
      <c r="O444" t="str">
        <f t="shared" si="51"/>
        <v/>
      </c>
      <c r="P444">
        <f t="shared" si="52"/>
        <v>139.60229490000006</v>
      </c>
      <c r="Q444" t="str">
        <f t="shared" si="53"/>
        <v/>
      </c>
      <c r="R444">
        <f t="shared" si="54"/>
        <v>1</v>
      </c>
      <c r="S444">
        <f t="shared" si="57"/>
        <v>8.6821249433882564</v>
      </c>
    </row>
    <row r="445" spans="1:19" x14ac:dyDescent="0.3">
      <c r="A445" t="s">
        <v>470</v>
      </c>
      <c r="B445">
        <v>1630.7492675999999</v>
      </c>
      <c r="C445">
        <v>1812.3399658000001</v>
      </c>
      <c r="D445">
        <v>1653.0253906</v>
      </c>
      <c r="E445">
        <v>1633.3865966999999</v>
      </c>
      <c r="F445">
        <v>1662.9899902</v>
      </c>
      <c r="G445">
        <v>1812.3399658000001</v>
      </c>
      <c r="H445">
        <v>1588.5100098</v>
      </c>
      <c r="I445">
        <v>1578.6999512</v>
      </c>
      <c r="J445">
        <v>1628.3010254000001</v>
      </c>
      <c r="L445" t="str">
        <f t="shared" si="55"/>
        <v>19APR2023:12:00:00</v>
      </c>
      <c r="M445">
        <v>13</v>
      </c>
      <c r="N445">
        <f t="shared" si="56"/>
        <v>181.59069820000013</v>
      </c>
      <c r="O445" t="str">
        <f t="shared" si="51"/>
        <v/>
      </c>
      <c r="P445">
        <f t="shared" si="52"/>
        <v>181.59069820000013</v>
      </c>
      <c r="Q445" t="str">
        <f t="shared" si="53"/>
        <v/>
      </c>
      <c r="R445">
        <f t="shared" si="54"/>
        <v>1</v>
      </c>
      <c r="S445">
        <f t="shared" si="57"/>
        <v>11.135414978125368</v>
      </c>
    </row>
    <row r="446" spans="1:19" x14ac:dyDescent="0.3">
      <c r="A446" t="s">
        <v>471</v>
      </c>
      <c r="B446">
        <v>1662.182251</v>
      </c>
      <c r="C446">
        <v>1888.4899902</v>
      </c>
      <c r="D446">
        <v>1713.2628173999999</v>
      </c>
      <c r="E446">
        <v>1691.3511963000001</v>
      </c>
      <c r="F446">
        <v>1733.0799560999999</v>
      </c>
      <c r="G446">
        <v>1888.4899902</v>
      </c>
      <c r="H446">
        <v>1628.8000488</v>
      </c>
      <c r="I446">
        <v>1636.2600098</v>
      </c>
      <c r="J446">
        <v>1684.3276367000001</v>
      </c>
      <c r="L446" t="str">
        <f t="shared" si="55"/>
        <v>19APR2023:13:00:00</v>
      </c>
      <c r="M446">
        <v>14</v>
      </c>
      <c r="N446">
        <f t="shared" si="56"/>
        <v>226.30773920000001</v>
      </c>
      <c r="O446" t="str">
        <f t="shared" si="51"/>
        <v/>
      </c>
      <c r="P446">
        <f t="shared" si="52"/>
        <v>226.30773920000001</v>
      </c>
      <c r="Q446" t="str">
        <f t="shared" si="53"/>
        <v/>
      </c>
      <c r="R446">
        <f t="shared" si="54"/>
        <v>1</v>
      </c>
      <c r="S446">
        <f t="shared" si="57"/>
        <v>13.615097806744661</v>
      </c>
    </row>
    <row r="447" spans="1:19" x14ac:dyDescent="0.3">
      <c r="A447" t="s">
        <v>472</v>
      </c>
      <c r="B447">
        <v>1708.8782959</v>
      </c>
      <c r="C447">
        <v>1962.6099853999999</v>
      </c>
      <c r="D447">
        <v>1763.2813721</v>
      </c>
      <c r="E447">
        <v>1746.6606445</v>
      </c>
      <c r="F447">
        <v>1787.8399658000001</v>
      </c>
      <c r="G447">
        <v>1962.6099853999999</v>
      </c>
      <c r="H447">
        <v>1650.7299805</v>
      </c>
      <c r="I447">
        <v>1685.1099853999999</v>
      </c>
      <c r="J447">
        <v>1728.4533690999999</v>
      </c>
      <c r="L447" t="str">
        <f t="shared" si="55"/>
        <v>19APR2023:14:00:00</v>
      </c>
      <c r="M447">
        <v>15</v>
      </c>
      <c r="N447">
        <f t="shared" si="56"/>
        <v>253.7316894999999</v>
      </c>
      <c r="O447" t="str">
        <f t="shared" si="51"/>
        <v/>
      </c>
      <c r="P447">
        <f t="shared" si="52"/>
        <v>253.7316894999999</v>
      </c>
      <c r="Q447" t="str">
        <f t="shared" si="53"/>
        <v/>
      </c>
      <c r="R447">
        <f t="shared" si="54"/>
        <v>1</v>
      </c>
      <c r="S447">
        <f t="shared" si="57"/>
        <v>14.847850201431065</v>
      </c>
    </row>
    <row r="448" spans="1:19" x14ac:dyDescent="0.3">
      <c r="A448" t="s">
        <v>473</v>
      </c>
      <c r="B448">
        <v>1783.9865723</v>
      </c>
      <c r="C448">
        <v>2029.5100098</v>
      </c>
      <c r="D448">
        <v>1800.5133057</v>
      </c>
      <c r="E448">
        <v>1779.5561522999999</v>
      </c>
      <c r="F448">
        <v>1837.1700439000001</v>
      </c>
      <c r="G448">
        <v>2029.5100098</v>
      </c>
      <c r="H448">
        <v>1674.2199707</v>
      </c>
      <c r="I448">
        <v>1721.8800048999999</v>
      </c>
      <c r="J448">
        <v>1765.6008300999999</v>
      </c>
      <c r="L448" t="str">
        <f t="shared" si="55"/>
        <v>19APR2023:15:00:00</v>
      </c>
      <c r="M448">
        <v>16</v>
      </c>
      <c r="N448">
        <f t="shared" si="56"/>
        <v>245.5234375</v>
      </c>
      <c r="O448" t="str">
        <f t="shared" si="51"/>
        <v/>
      </c>
      <c r="P448">
        <f t="shared" si="52"/>
        <v>245.5234375</v>
      </c>
      <c r="Q448" t="str">
        <f t="shared" si="53"/>
        <v/>
      </c>
      <c r="R448">
        <f t="shared" si="54"/>
        <v>1</v>
      </c>
      <c r="S448">
        <f t="shared" si="57"/>
        <v>13.762628111234019</v>
      </c>
    </row>
    <row r="449" spans="1:19" x14ac:dyDescent="0.3">
      <c r="A449" t="s">
        <v>474</v>
      </c>
      <c r="B449">
        <v>1786.4180908000001</v>
      </c>
      <c r="C449">
        <v>2077.6298827999999</v>
      </c>
      <c r="D449">
        <v>1866.0196533000001</v>
      </c>
      <c r="E449">
        <v>1876.9194336</v>
      </c>
      <c r="F449">
        <v>1865.2900391000001</v>
      </c>
      <c r="G449">
        <v>2077.6298827999999</v>
      </c>
      <c r="H449">
        <v>1689.8599853999999</v>
      </c>
      <c r="I449">
        <v>1735.7399902</v>
      </c>
      <c r="J449">
        <v>1795.1760254000001</v>
      </c>
      <c r="L449" t="str">
        <f t="shared" si="55"/>
        <v>19APR2023:16:00:00</v>
      </c>
      <c r="M449">
        <v>17</v>
      </c>
      <c r="N449">
        <f t="shared" si="56"/>
        <v>291.21179199999983</v>
      </c>
      <c r="O449" t="str">
        <f t="shared" si="51"/>
        <v/>
      </c>
      <c r="P449">
        <f t="shared" si="52"/>
        <v>291.21179199999983</v>
      </c>
      <c r="Q449" t="str">
        <f t="shared" si="53"/>
        <v/>
      </c>
      <c r="R449">
        <f t="shared" si="54"/>
        <v>1</v>
      </c>
      <c r="S449">
        <f t="shared" si="57"/>
        <v>16.301435453421114</v>
      </c>
    </row>
    <row r="450" spans="1:19" x14ac:dyDescent="0.3">
      <c r="A450" t="s">
        <v>475</v>
      </c>
      <c r="B450">
        <v>1872.1656493999999</v>
      </c>
      <c r="C450">
        <v>2133.3200683999999</v>
      </c>
      <c r="D450">
        <v>1883.8605957</v>
      </c>
      <c r="E450">
        <v>1887.7554932</v>
      </c>
      <c r="F450">
        <v>1910.1600341999999</v>
      </c>
      <c r="G450">
        <v>2133.3200683999999</v>
      </c>
      <c r="H450">
        <v>1718.0200195</v>
      </c>
      <c r="I450">
        <v>1764.3599853999999</v>
      </c>
      <c r="J450">
        <v>1825.8342285000001</v>
      </c>
      <c r="L450" t="str">
        <f t="shared" si="55"/>
        <v>19APR2023:17:00:00</v>
      </c>
      <c r="M450">
        <v>18</v>
      </c>
      <c r="N450">
        <f t="shared" si="56"/>
        <v>261.15441899999996</v>
      </c>
      <c r="O450" t="str">
        <f t="shared" si="51"/>
        <v/>
      </c>
      <c r="P450">
        <f t="shared" si="52"/>
        <v>261.15441899999996</v>
      </c>
      <c r="Q450" t="str">
        <f t="shared" si="53"/>
        <v/>
      </c>
      <c r="R450">
        <f t="shared" si="54"/>
        <v>1</v>
      </c>
      <c r="S450">
        <f t="shared" si="57"/>
        <v>13.949322223901284</v>
      </c>
    </row>
    <row r="451" spans="1:19" x14ac:dyDescent="0.3">
      <c r="A451" t="s">
        <v>476</v>
      </c>
      <c r="B451">
        <v>1893.5920410000001</v>
      </c>
      <c r="C451">
        <v>2138.0600586</v>
      </c>
      <c r="D451">
        <v>1888.2142334</v>
      </c>
      <c r="E451">
        <v>1899.4162598</v>
      </c>
      <c r="F451">
        <v>1915.3800048999999</v>
      </c>
      <c r="G451">
        <v>2138.0600586</v>
      </c>
      <c r="H451">
        <v>1725.7900391000001</v>
      </c>
      <c r="I451">
        <v>1763.8399658000001</v>
      </c>
      <c r="J451">
        <v>1829.8759766000001</v>
      </c>
      <c r="L451" t="str">
        <f t="shared" si="55"/>
        <v>19APR2023:18:00:00</v>
      </c>
      <c r="M451">
        <v>19</v>
      </c>
      <c r="N451">
        <f t="shared" si="56"/>
        <v>244.46801759999994</v>
      </c>
      <c r="O451" t="str">
        <f t="shared" ref="O451:O514" si="58">IF(N451&lt;0,N451,"")</f>
        <v/>
      </c>
      <c r="P451">
        <f t="shared" ref="P451:P514" si="59">IF(N451&gt;0,N451,"")</f>
        <v>244.46801759999994</v>
      </c>
      <c r="Q451" t="str">
        <f t="shared" ref="Q451:Q514" si="60">IF(O451&lt;0,1,"")</f>
        <v/>
      </c>
      <c r="R451">
        <f t="shared" ref="R451:R514" si="61">IF(AND(P451&gt;0,P451&lt;&gt;""),1,"")</f>
        <v>1</v>
      </c>
      <c r="S451">
        <f t="shared" si="57"/>
        <v>12.910279104832798</v>
      </c>
    </row>
    <row r="452" spans="1:19" x14ac:dyDescent="0.3">
      <c r="A452" t="s">
        <v>477</v>
      </c>
      <c r="B452">
        <v>1881.9355469</v>
      </c>
      <c r="C452">
        <v>2084.8300780999998</v>
      </c>
      <c r="D452">
        <v>1863.5343018000001</v>
      </c>
      <c r="E452">
        <v>1881.6091309000001</v>
      </c>
      <c r="F452">
        <v>1866.7299805</v>
      </c>
      <c r="G452">
        <v>2084.8300780999998</v>
      </c>
      <c r="H452">
        <v>1698.5999756000001</v>
      </c>
      <c r="I452">
        <v>1717.9899902</v>
      </c>
      <c r="J452">
        <v>1792.8398437999999</v>
      </c>
      <c r="L452" t="str">
        <f t="shared" si="55"/>
        <v>19APR2023:19:00:00</v>
      </c>
      <c r="M452">
        <v>20</v>
      </c>
      <c r="N452">
        <f t="shared" si="56"/>
        <v>202.89453119999985</v>
      </c>
      <c r="O452" t="str">
        <f t="shared" si="58"/>
        <v/>
      </c>
      <c r="P452">
        <f t="shared" si="59"/>
        <v>202.89453119999985</v>
      </c>
      <c r="Q452" t="str">
        <f t="shared" si="60"/>
        <v/>
      </c>
      <c r="R452">
        <f t="shared" si="61"/>
        <v>1</v>
      </c>
      <c r="S452">
        <f t="shared" si="57"/>
        <v>10.781162592641172</v>
      </c>
    </row>
    <row r="453" spans="1:19" x14ac:dyDescent="0.3">
      <c r="A453" t="s">
        <v>478</v>
      </c>
      <c r="B453">
        <v>1825.0229492000001</v>
      </c>
      <c r="C453">
        <v>2027.8100586</v>
      </c>
      <c r="D453">
        <v>1831.5599365</v>
      </c>
      <c r="E453">
        <v>1834.2470702999999</v>
      </c>
      <c r="F453">
        <v>1817.6700439000001</v>
      </c>
      <c r="G453">
        <v>2027.8100586</v>
      </c>
      <c r="H453">
        <v>1670.6800536999999</v>
      </c>
      <c r="I453">
        <v>1680.5200195</v>
      </c>
      <c r="J453">
        <v>1756.2199707</v>
      </c>
      <c r="L453" t="str">
        <f t="shared" si="55"/>
        <v>19APR2023:20:00:00</v>
      </c>
      <c r="M453">
        <v>21</v>
      </c>
      <c r="N453">
        <f t="shared" si="56"/>
        <v>202.78710939999996</v>
      </c>
      <c r="O453" t="str">
        <f t="shared" si="58"/>
        <v/>
      </c>
      <c r="P453">
        <f t="shared" si="59"/>
        <v>202.78710939999996</v>
      </c>
      <c r="Q453" t="str">
        <f t="shared" si="60"/>
        <v/>
      </c>
      <c r="R453">
        <f t="shared" si="61"/>
        <v>1</v>
      </c>
      <c r="S453">
        <f t="shared" si="57"/>
        <v>11.111482707047154</v>
      </c>
    </row>
    <row r="454" spans="1:19" x14ac:dyDescent="0.3">
      <c r="A454" t="s">
        <v>479</v>
      </c>
      <c r="B454">
        <v>1836.5518798999999</v>
      </c>
      <c r="C454">
        <v>2021.6700439000001</v>
      </c>
      <c r="D454">
        <v>1852.5200195</v>
      </c>
      <c r="E454">
        <v>1844.1054687999999</v>
      </c>
      <c r="F454">
        <v>1814.3499756000001</v>
      </c>
      <c r="G454">
        <v>2021.6700439000001</v>
      </c>
      <c r="H454">
        <v>1674.1899414</v>
      </c>
      <c r="I454">
        <v>1681.6800536999999</v>
      </c>
      <c r="J454">
        <v>1760.8669434000001</v>
      </c>
      <c r="L454" t="str">
        <f t="shared" si="55"/>
        <v>19APR2023:21:00:00</v>
      </c>
      <c r="M454">
        <v>22</v>
      </c>
      <c r="N454">
        <f t="shared" si="56"/>
        <v>185.11816400000021</v>
      </c>
      <c r="O454" t="str">
        <f t="shared" si="58"/>
        <v/>
      </c>
      <c r="P454">
        <f t="shared" si="59"/>
        <v>185.11816400000021</v>
      </c>
      <c r="Q454" t="str">
        <f t="shared" si="60"/>
        <v/>
      </c>
      <c r="R454">
        <f t="shared" si="61"/>
        <v>1</v>
      </c>
      <c r="S454">
        <f t="shared" si="57"/>
        <v>10.079658844708481</v>
      </c>
    </row>
    <row r="455" spans="1:19" x14ac:dyDescent="0.3">
      <c r="A455" t="s">
        <v>480</v>
      </c>
      <c r="B455">
        <v>1766.2579346</v>
      </c>
      <c r="C455">
        <v>1946.6999512</v>
      </c>
      <c r="D455">
        <v>1784.0550536999999</v>
      </c>
      <c r="E455">
        <v>1760.5288086</v>
      </c>
      <c r="F455">
        <v>1747.9100341999999</v>
      </c>
      <c r="G455">
        <v>1946.6999512</v>
      </c>
      <c r="H455">
        <v>1621.7600098</v>
      </c>
      <c r="I455">
        <v>1625</v>
      </c>
      <c r="J455">
        <v>1700.3000488</v>
      </c>
      <c r="L455" t="str">
        <f t="shared" si="55"/>
        <v>19APR2023:22:00:00</v>
      </c>
      <c r="M455">
        <v>23</v>
      </c>
      <c r="N455">
        <f t="shared" si="56"/>
        <v>180.44201659999999</v>
      </c>
      <c r="O455" t="str">
        <f t="shared" si="58"/>
        <v/>
      </c>
      <c r="P455">
        <f t="shared" si="59"/>
        <v>180.44201659999999</v>
      </c>
      <c r="Q455" t="str">
        <f t="shared" si="60"/>
        <v/>
      </c>
      <c r="R455">
        <f t="shared" si="61"/>
        <v>1</v>
      </c>
      <c r="S455">
        <f t="shared" si="57"/>
        <v>10.216062618332369</v>
      </c>
    </row>
    <row r="456" spans="1:19" x14ac:dyDescent="0.3">
      <c r="A456" t="s">
        <v>481</v>
      </c>
      <c r="B456">
        <v>1647.1315918</v>
      </c>
      <c r="C456">
        <v>1787.5300293</v>
      </c>
      <c r="D456">
        <v>1657.3221435999999</v>
      </c>
      <c r="E456">
        <v>1633.3414307</v>
      </c>
      <c r="F456">
        <v>1621.0400391000001</v>
      </c>
      <c r="G456">
        <v>1787.5300293</v>
      </c>
      <c r="H456">
        <v>1523.1700439000001</v>
      </c>
      <c r="I456">
        <v>1514.6199951000001</v>
      </c>
      <c r="J456">
        <v>1583.6584473</v>
      </c>
      <c r="L456" t="str">
        <f t="shared" si="55"/>
        <v>19APR2023:23:00:00</v>
      </c>
      <c r="M456">
        <v>24</v>
      </c>
      <c r="N456">
        <f t="shared" si="56"/>
        <v>140.3984375</v>
      </c>
      <c r="O456" t="str">
        <f t="shared" si="58"/>
        <v/>
      </c>
      <c r="P456">
        <f t="shared" si="59"/>
        <v>140.3984375</v>
      </c>
      <c r="Q456" t="str">
        <f t="shared" si="60"/>
        <v/>
      </c>
      <c r="R456">
        <f t="shared" si="61"/>
        <v>1</v>
      </c>
      <c r="S456">
        <f t="shared" si="57"/>
        <v>8.5238142598291944</v>
      </c>
    </row>
    <row r="457" spans="1:19" x14ac:dyDescent="0.3">
      <c r="A457" t="s">
        <v>482</v>
      </c>
      <c r="B457">
        <v>1549.3873291</v>
      </c>
      <c r="C457">
        <v>1605.0300293</v>
      </c>
      <c r="D457">
        <v>1519.7613524999999</v>
      </c>
      <c r="E457">
        <v>1493.7269286999999</v>
      </c>
      <c r="F457">
        <v>1467.1600341999999</v>
      </c>
      <c r="G457">
        <v>1605.0300293</v>
      </c>
      <c r="H457">
        <v>1398.9899902</v>
      </c>
      <c r="I457">
        <v>1387.2700195</v>
      </c>
      <c r="J457">
        <v>1447.0493164</v>
      </c>
      <c r="L457" t="str">
        <f t="shared" si="55"/>
        <v>20APR2023:00:00:00</v>
      </c>
      <c r="M457">
        <v>1</v>
      </c>
      <c r="N457">
        <f t="shared" si="56"/>
        <v>55.642700200000036</v>
      </c>
      <c r="O457" t="str">
        <f t="shared" si="58"/>
        <v/>
      </c>
      <c r="P457">
        <f t="shared" si="59"/>
        <v>55.642700200000036</v>
      </c>
      <c r="Q457" t="str">
        <f t="shared" si="60"/>
        <v/>
      </c>
      <c r="R457">
        <f t="shared" si="61"/>
        <v>1</v>
      </c>
      <c r="S457">
        <f t="shared" si="57"/>
        <v>3.5912711531158243</v>
      </c>
    </row>
    <row r="458" spans="1:19" x14ac:dyDescent="0.3">
      <c r="A458" t="s">
        <v>483</v>
      </c>
      <c r="B458">
        <v>1403.5941161999999</v>
      </c>
      <c r="C458">
        <v>1365.2299805</v>
      </c>
      <c r="D458">
        <v>1371.4011230000001</v>
      </c>
      <c r="E458">
        <v>1343.7702637</v>
      </c>
      <c r="F458">
        <v>1364.7199707</v>
      </c>
      <c r="G458">
        <v>1365.2299805</v>
      </c>
      <c r="H458">
        <v>1316.4899902</v>
      </c>
      <c r="I458">
        <v>1304.3499756000001</v>
      </c>
      <c r="J458">
        <v>1333.5273437999999</v>
      </c>
      <c r="L458" t="str">
        <f t="shared" si="55"/>
        <v>20APR2023:01:00:00</v>
      </c>
      <c r="M458">
        <v>2</v>
      </c>
      <c r="N458">
        <f t="shared" si="56"/>
        <v>-38.364135699999906</v>
      </c>
      <c r="O458">
        <f t="shared" si="58"/>
        <v>-38.364135699999906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2.73327846399531</v>
      </c>
    </row>
    <row r="459" spans="1:19" x14ac:dyDescent="0.3">
      <c r="A459" t="s">
        <v>484</v>
      </c>
      <c r="B459">
        <v>1327.9595947</v>
      </c>
      <c r="C459">
        <v>1279.0699463000001</v>
      </c>
      <c r="D459">
        <v>1304.1081543</v>
      </c>
      <c r="E459">
        <v>1273.1942139</v>
      </c>
      <c r="F459">
        <v>1272.0200195</v>
      </c>
      <c r="G459">
        <v>1279.0699463000001</v>
      </c>
      <c r="H459">
        <v>1220.6099853999999</v>
      </c>
      <c r="I459">
        <v>1216.6700439000001</v>
      </c>
      <c r="J459">
        <v>1247.1147461</v>
      </c>
      <c r="L459" t="str">
        <f t="shared" si="55"/>
        <v>20APR2023:02:00:00</v>
      </c>
      <c r="M459">
        <v>3</v>
      </c>
      <c r="N459">
        <f t="shared" si="56"/>
        <v>-48.889648399999942</v>
      </c>
      <c r="O459">
        <f t="shared" si="58"/>
        <v>-48.889648399999942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3.6815614417127369</v>
      </c>
    </row>
    <row r="460" spans="1:19" x14ac:dyDescent="0.3">
      <c r="A460" t="s">
        <v>485</v>
      </c>
      <c r="B460">
        <v>1277.7143555</v>
      </c>
      <c r="C460">
        <v>1236.9399414</v>
      </c>
      <c r="D460">
        <v>1248.6011963000001</v>
      </c>
      <c r="E460">
        <v>1223.9470214999999</v>
      </c>
      <c r="F460">
        <v>1224.1800536999999</v>
      </c>
      <c r="G460">
        <v>1236.9399414</v>
      </c>
      <c r="H460">
        <v>1179.5600586</v>
      </c>
      <c r="I460">
        <v>1181.5799560999999</v>
      </c>
      <c r="J460">
        <v>1204.1743164</v>
      </c>
      <c r="L460" t="str">
        <f t="shared" si="55"/>
        <v>20APR2023:03:00:00</v>
      </c>
      <c r="M460">
        <v>4</v>
      </c>
      <c r="N460">
        <f t="shared" si="56"/>
        <v>-40.774414100000058</v>
      </c>
      <c r="O460">
        <f t="shared" si="58"/>
        <v>-40.774414100000058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3.1911994981103629</v>
      </c>
    </row>
    <row r="461" spans="1:19" x14ac:dyDescent="0.3">
      <c r="A461" t="s">
        <v>486</v>
      </c>
      <c r="B461">
        <v>1287.9727783000001</v>
      </c>
      <c r="C461">
        <v>1210.5200195</v>
      </c>
      <c r="D461">
        <v>1243.0932617000001</v>
      </c>
      <c r="E461">
        <v>1227.2482910000001</v>
      </c>
      <c r="F461">
        <v>1210.8199463000001</v>
      </c>
      <c r="G461">
        <v>1210.5200195</v>
      </c>
      <c r="H461">
        <v>1179.5899658000001</v>
      </c>
      <c r="I461">
        <v>1158.0799560999999</v>
      </c>
      <c r="J461">
        <v>1192.0537108999999</v>
      </c>
      <c r="L461" t="str">
        <f t="shared" si="55"/>
        <v>20APR2023:04:00:00</v>
      </c>
      <c r="M461">
        <v>5</v>
      </c>
      <c r="N461">
        <f t="shared" si="56"/>
        <v>-77.452758800000083</v>
      </c>
      <c r="O461">
        <f t="shared" si="58"/>
        <v>-77.452758800000083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6.0135400456390276</v>
      </c>
    </row>
    <row r="462" spans="1:19" x14ac:dyDescent="0.3">
      <c r="A462" t="s">
        <v>487</v>
      </c>
      <c r="B462">
        <v>1272.0616454999999</v>
      </c>
      <c r="C462">
        <v>1229.2800293</v>
      </c>
      <c r="D462">
        <v>1252.4725341999999</v>
      </c>
      <c r="E462">
        <v>1241.8554687999999</v>
      </c>
      <c r="F462">
        <v>1239.3000488</v>
      </c>
      <c r="G462">
        <v>1229.2800293</v>
      </c>
      <c r="H462">
        <v>1228.8000488</v>
      </c>
      <c r="I462">
        <v>1185.9100341999999</v>
      </c>
      <c r="J462">
        <v>1221.765625</v>
      </c>
      <c r="L462" t="str">
        <f t="shared" si="55"/>
        <v>20APR2023:05:00:00</v>
      </c>
      <c r="M462">
        <v>6</v>
      </c>
      <c r="N462">
        <f t="shared" si="56"/>
        <v>-42.781616199999917</v>
      </c>
      <c r="O462">
        <f t="shared" si="58"/>
        <v>-42.781616199999917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3.3631716160409866</v>
      </c>
    </row>
    <row r="463" spans="1:19" x14ac:dyDescent="0.3">
      <c r="A463" t="s">
        <v>488</v>
      </c>
      <c r="B463">
        <v>1364.4053954999999</v>
      </c>
      <c r="C463">
        <v>1294.5400391000001</v>
      </c>
      <c r="D463">
        <v>1338.2561035000001</v>
      </c>
      <c r="E463">
        <v>1328.8707274999999</v>
      </c>
      <c r="F463">
        <v>1310.7199707</v>
      </c>
      <c r="G463">
        <v>1294.5400391000001</v>
      </c>
      <c r="H463">
        <v>1291.0500488</v>
      </c>
      <c r="I463">
        <v>1259.7800293</v>
      </c>
      <c r="J463">
        <v>1293.4262695</v>
      </c>
      <c r="L463" t="str">
        <f t="shared" si="55"/>
        <v>20APR2023:06:00:00</v>
      </c>
      <c r="M463">
        <v>7</v>
      </c>
      <c r="N463">
        <f t="shared" si="56"/>
        <v>-69.865356399999882</v>
      </c>
      <c r="O463">
        <f t="shared" si="58"/>
        <v>-69.865356399999882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5.1205716886216965</v>
      </c>
    </row>
    <row r="464" spans="1:19" x14ac:dyDescent="0.3">
      <c r="A464" t="s">
        <v>489</v>
      </c>
      <c r="B464">
        <v>1518.9597168</v>
      </c>
      <c r="C464">
        <v>1449.8199463000001</v>
      </c>
      <c r="D464">
        <v>1467.0413818</v>
      </c>
      <c r="E464">
        <v>1466.2379149999999</v>
      </c>
      <c r="F464">
        <v>1462.8100586</v>
      </c>
      <c r="G464">
        <v>1449.8199463000001</v>
      </c>
      <c r="H464">
        <v>1431.0200195</v>
      </c>
      <c r="I464">
        <v>1402.7099608999999</v>
      </c>
      <c r="J464">
        <v>1434.7902832</v>
      </c>
      <c r="L464" t="str">
        <f t="shared" si="55"/>
        <v>20APR2023:07:00:00</v>
      </c>
      <c r="M464">
        <v>8</v>
      </c>
      <c r="N464">
        <f t="shared" si="56"/>
        <v>-69.139770499999941</v>
      </c>
      <c r="O464">
        <f t="shared" si="58"/>
        <v>-69.139770499999941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4.5517843386694308</v>
      </c>
    </row>
    <row r="465" spans="1:19" x14ac:dyDescent="0.3">
      <c r="A465" t="s">
        <v>490</v>
      </c>
      <c r="B465">
        <v>1551.6389160000001</v>
      </c>
      <c r="C465">
        <v>1491.3399658000001</v>
      </c>
      <c r="D465">
        <v>1531.3809814000001</v>
      </c>
      <c r="E465">
        <v>1544.9936522999999</v>
      </c>
      <c r="F465">
        <v>1514.4799805</v>
      </c>
      <c r="G465">
        <v>1491.3399658000001</v>
      </c>
      <c r="H465">
        <v>1473.1400146000001</v>
      </c>
      <c r="I465">
        <v>1451.9000243999999</v>
      </c>
      <c r="J465">
        <v>1484.3703613</v>
      </c>
      <c r="L465" t="str">
        <f t="shared" si="55"/>
        <v>20APR2023:08:00:00</v>
      </c>
      <c r="M465">
        <v>9</v>
      </c>
      <c r="N465">
        <f t="shared" si="56"/>
        <v>-60.298950200000036</v>
      </c>
      <c r="O465">
        <f t="shared" si="58"/>
        <v>-60.298950200000036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3.8861457764571838</v>
      </c>
    </row>
    <row r="466" spans="1:19" x14ac:dyDescent="0.3">
      <c r="A466" t="s">
        <v>491</v>
      </c>
      <c r="B466">
        <v>1619.0876464999999</v>
      </c>
      <c r="C466">
        <v>1528.0799560999999</v>
      </c>
      <c r="D466">
        <v>1561.2703856999999</v>
      </c>
      <c r="E466">
        <v>1567.4927978999999</v>
      </c>
      <c r="F466">
        <v>1553.9100341999999</v>
      </c>
      <c r="G466">
        <v>1528.0799560999999</v>
      </c>
      <c r="H466">
        <v>1492.2199707</v>
      </c>
      <c r="I466">
        <v>1480.7900391000001</v>
      </c>
      <c r="J466">
        <v>1512.3562012</v>
      </c>
      <c r="L466" t="str">
        <f t="shared" si="55"/>
        <v>20APR2023:09:00:00</v>
      </c>
      <c r="M466">
        <v>10</v>
      </c>
      <c r="N466">
        <f t="shared" si="56"/>
        <v>-91.007690400000001</v>
      </c>
      <c r="O466">
        <f t="shared" si="58"/>
        <v>-91.007690400000001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5.6209242653868898</v>
      </c>
    </row>
    <row r="467" spans="1:19" x14ac:dyDescent="0.3">
      <c r="A467" t="s">
        <v>492</v>
      </c>
      <c r="B467">
        <v>1697.7849120999999</v>
      </c>
      <c r="C467">
        <v>1594.1500243999999</v>
      </c>
      <c r="D467">
        <v>1606.9940185999999</v>
      </c>
      <c r="E467">
        <v>1604.9609375</v>
      </c>
      <c r="F467">
        <v>1627.0799560999999</v>
      </c>
      <c r="G467">
        <v>1594.1500243999999</v>
      </c>
      <c r="H467">
        <v>1550.2600098</v>
      </c>
      <c r="I467">
        <v>1540.3299560999999</v>
      </c>
      <c r="J467">
        <v>1570.6988524999999</v>
      </c>
      <c r="L467" t="str">
        <f t="shared" si="55"/>
        <v>20APR2023:10:00:00</v>
      </c>
      <c r="M467">
        <v>11</v>
      </c>
      <c r="N467">
        <f t="shared" si="56"/>
        <v>-103.63488770000004</v>
      </c>
      <c r="O467">
        <f t="shared" si="58"/>
        <v>-103.63488770000004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6.1041234941717937</v>
      </c>
    </row>
    <row r="468" spans="1:19" x14ac:dyDescent="0.3">
      <c r="A468" t="s">
        <v>493</v>
      </c>
      <c r="B468">
        <v>1734.625</v>
      </c>
      <c r="C468">
        <v>1640.4399414</v>
      </c>
      <c r="D468">
        <v>1671.4549560999999</v>
      </c>
      <c r="E468">
        <v>1673.6878661999999</v>
      </c>
      <c r="F468">
        <v>1669.7199707</v>
      </c>
      <c r="G468">
        <v>1640.4399414</v>
      </c>
      <c r="H468">
        <v>1581.7399902</v>
      </c>
      <c r="I468">
        <v>1577.9799805</v>
      </c>
      <c r="J468">
        <v>1613.2230225000001</v>
      </c>
      <c r="L468" t="str">
        <f t="shared" si="55"/>
        <v>20APR2023:11:00:00</v>
      </c>
      <c r="M468">
        <v>12</v>
      </c>
      <c r="N468">
        <f t="shared" si="56"/>
        <v>-94.185058600000048</v>
      </c>
      <c r="O468">
        <f t="shared" si="58"/>
        <v>-94.185058600000048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5.429707204727249</v>
      </c>
    </row>
    <row r="469" spans="1:19" x14ac:dyDescent="0.3">
      <c r="A469" t="s">
        <v>494</v>
      </c>
      <c r="B469">
        <v>1782.2482910000001</v>
      </c>
      <c r="C469">
        <v>1698.9300536999999</v>
      </c>
      <c r="D469">
        <v>1695.6064452999999</v>
      </c>
      <c r="E469">
        <v>1717.4968262</v>
      </c>
      <c r="F469">
        <v>1730.3699951000001</v>
      </c>
      <c r="G469">
        <v>1698.9300536999999</v>
      </c>
      <c r="H469">
        <v>1623.0799560999999</v>
      </c>
      <c r="I469">
        <v>1630.7900391000001</v>
      </c>
      <c r="J469">
        <v>1658.2124022999999</v>
      </c>
      <c r="L469" t="str">
        <f t="shared" si="55"/>
        <v>20APR2023:12:00:00</v>
      </c>
      <c r="M469">
        <v>13</v>
      </c>
      <c r="N469">
        <f t="shared" si="56"/>
        <v>-83.318237300000192</v>
      </c>
      <c r="O469">
        <f t="shared" si="58"/>
        <v>-83.318237300000192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4.6748950592765741</v>
      </c>
    </row>
    <row r="470" spans="1:19" x14ac:dyDescent="0.3">
      <c r="A470" t="s">
        <v>495</v>
      </c>
      <c r="B470">
        <v>1811.2607422000001</v>
      </c>
      <c r="C470">
        <v>1766.75</v>
      </c>
      <c r="D470">
        <v>1740.5085449000001</v>
      </c>
      <c r="E470">
        <v>1756.4182129000001</v>
      </c>
      <c r="F470">
        <v>1804.6400146000001</v>
      </c>
      <c r="G470">
        <v>1766.75</v>
      </c>
      <c r="H470">
        <v>1668.9499512</v>
      </c>
      <c r="I470">
        <v>1691.5500488</v>
      </c>
      <c r="J470">
        <v>1713.3908690999999</v>
      </c>
      <c r="L470" t="str">
        <f t="shared" si="55"/>
        <v>20APR2023:13:00:00</v>
      </c>
      <c r="M470">
        <v>14</v>
      </c>
      <c r="N470">
        <f t="shared" si="56"/>
        <v>-44.510742200000095</v>
      </c>
      <c r="O470">
        <f t="shared" si="58"/>
        <v>-44.510742200000095</v>
      </c>
      <c r="P470" t="str">
        <f t="shared" si="59"/>
        <v/>
      </c>
      <c r="Q470">
        <f t="shared" si="60"/>
        <v>1</v>
      </c>
      <c r="R470" t="str">
        <f t="shared" si="61"/>
        <v/>
      </c>
      <c r="S470">
        <f t="shared" si="57"/>
        <v>2.4574453121496078</v>
      </c>
    </row>
    <row r="471" spans="1:19" x14ac:dyDescent="0.3">
      <c r="A471" t="s">
        <v>496</v>
      </c>
      <c r="B471">
        <v>1841.1345214999999</v>
      </c>
      <c r="C471">
        <v>1803.1999512</v>
      </c>
      <c r="D471">
        <v>1770.4311522999999</v>
      </c>
      <c r="E471">
        <v>1799.4493408000001</v>
      </c>
      <c r="F471">
        <v>1847.9200439000001</v>
      </c>
      <c r="G471">
        <v>1803.1999512</v>
      </c>
      <c r="H471">
        <v>1686.6700439000001</v>
      </c>
      <c r="I471">
        <v>1729.4200439000001</v>
      </c>
      <c r="J471">
        <v>1744.0252685999999</v>
      </c>
      <c r="L471" t="str">
        <f t="shared" si="55"/>
        <v>20APR2023:14:00:00</v>
      </c>
      <c r="M471">
        <v>15</v>
      </c>
      <c r="N471">
        <f t="shared" si="56"/>
        <v>-37.934570299999905</v>
      </c>
      <c r="O471">
        <f t="shared" si="58"/>
        <v>-37.934570299999905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2.0603910174414657</v>
      </c>
    </row>
    <row r="472" spans="1:19" x14ac:dyDescent="0.3">
      <c r="A472" t="s">
        <v>497</v>
      </c>
      <c r="B472">
        <v>1858.4934082</v>
      </c>
      <c r="C472">
        <v>1836.2600098</v>
      </c>
      <c r="D472">
        <v>1789.1815185999999</v>
      </c>
      <c r="E472">
        <v>1832.387207</v>
      </c>
      <c r="F472">
        <v>1884.6400146000001</v>
      </c>
      <c r="G472">
        <v>1836.2600098</v>
      </c>
      <c r="H472">
        <v>1699.3399658000001</v>
      </c>
      <c r="I472">
        <v>1759.3599853999999</v>
      </c>
      <c r="J472">
        <v>1767.5363769999999</v>
      </c>
      <c r="L472" t="str">
        <f t="shared" si="55"/>
        <v>20APR2023:15:00:00</v>
      </c>
      <c r="M472">
        <v>16</v>
      </c>
      <c r="N472">
        <f t="shared" si="56"/>
        <v>-22.233398399999942</v>
      </c>
      <c r="O472">
        <f t="shared" si="58"/>
        <v>-22.233398399999942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1.1963130082626217</v>
      </c>
    </row>
    <row r="473" spans="1:19" x14ac:dyDescent="0.3">
      <c r="A473" t="s">
        <v>498</v>
      </c>
      <c r="B473">
        <v>1867.6661377</v>
      </c>
      <c r="C473">
        <v>1829.7800293</v>
      </c>
      <c r="D473">
        <v>1832.5881348</v>
      </c>
      <c r="E473">
        <v>1885.5505370999999</v>
      </c>
      <c r="F473">
        <v>1883</v>
      </c>
      <c r="G473">
        <v>1829.7800293</v>
      </c>
      <c r="H473">
        <v>1670.0600586</v>
      </c>
      <c r="I473">
        <v>1751.6600341999999</v>
      </c>
      <c r="J473">
        <v>1764.3117675999999</v>
      </c>
      <c r="L473" t="str">
        <f t="shared" si="55"/>
        <v>20APR2023:16:00:00</v>
      </c>
      <c r="M473">
        <v>17</v>
      </c>
      <c r="N473">
        <f t="shared" si="56"/>
        <v>-37.886108400000012</v>
      </c>
      <c r="O473">
        <f t="shared" si="58"/>
        <v>-37.886108400000012</v>
      </c>
      <c r="P473" t="str">
        <f t="shared" si="59"/>
        <v/>
      </c>
      <c r="Q473">
        <f t="shared" si="60"/>
        <v>1</v>
      </c>
      <c r="R473" t="str">
        <f t="shared" si="61"/>
        <v/>
      </c>
      <c r="S473">
        <f t="shared" si="57"/>
        <v>2.0285268140405504</v>
      </c>
    </row>
    <row r="474" spans="1:19" x14ac:dyDescent="0.3">
      <c r="A474" t="s">
        <v>499</v>
      </c>
      <c r="B474">
        <v>1828.3012695</v>
      </c>
      <c r="C474">
        <v>1858.0799560999999</v>
      </c>
      <c r="D474">
        <v>1830.3857422000001</v>
      </c>
      <c r="E474">
        <v>1894.0449219</v>
      </c>
      <c r="F474">
        <v>1914.8499756000001</v>
      </c>
      <c r="G474">
        <v>1858.0799560999999</v>
      </c>
      <c r="H474">
        <v>1693.5799560999999</v>
      </c>
      <c r="I474">
        <v>1777.6500243999999</v>
      </c>
      <c r="J474">
        <v>1784.7391356999999</v>
      </c>
      <c r="L474" t="str">
        <f t="shared" si="55"/>
        <v>20APR2023:17:00:00</v>
      </c>
      <c r="M474">
        <v>18</v>
      </c>
      <c r="N474">
        <f t="shared" si="56"/>
        <v>29.778686599999901</v>
      </c>
      <c r="O474" t="str">
        <f t="shared" si="58"/>
        <v/>
      </c>
      <c r="P474">
        <f t="shared" si="59"/>
        <v>29.778686599999901</v>
      </c>
      <c r="Q474" t="str">
        <f t="shared" si="60"/>
        <v/>
      </c>
      <c r="R474">
        <f t="shared" si="61"/>
        <v>1</v>
      </c>
      <c r="S474">
        <f t="shared" si="57"/>
        <v>1.6287625620991726</v>
      </c>
    </row>
    <row r="475" spans="1:19" x14ac:dyDescent="0.3">
      <c r="A475" t="s">
        <v>500</v>
      </c>
      <c r="B475">
        <v>1824.4196777</v>
      </c>
      <c r="C475">
        <v>1845.6899414</v>
      </c>
      <c r="D475">
        <v>1817.8505858999999</v>
      </c>
      <c r="E475">
        <v>1900.2713623</v>
      </c>
      <c r="F475">
        <v>1900.6899414</v>
      </c>
      <c r="G475">
        <v>1845.6899414</v>
      </c>
      <c r="H475">
        <v>1683.7700195</v>
      </c>
      <c r="I475">
        <v>1763.5</v>
      </c>
      <c r="J475">
        <v>1772.3891602000001</v>
      </c>
      <c r="L475" t="str">
        <f t="shared" si="55"/>
        <v>20APR2023:18:00:00</v>
      </c>
      <c r="M475">
        <v>19</v>
      </c>
      <c r="N475">
        <f t="shared" si="56"/>
        <v>21.270263699999987</v>
      </c>
      <c r="O475" t="str">
        <f t="shared" si="58"/>
        <v/>
      </c>
      <c r="P475">
        <f t="shared" si="59"/>
        <v>21.270263699999987</v>
      </c>
      <c r="Q475" t="str">
        <f t="shared" si="60"/>
        <v/>
      </c>
      <c r="R475">
        <f t="shared" si="61"/>
        <v>1</v>
      </c>
      <c r="S475">
        <f t="shared" si="57"/>
        <v>1.1658646286261762</v>
      </c>
    </row>
    <row r="476" spans="1:19" x14ac:dyDescent="0.3">
      <c r="A476" t="s">
        <v>501</v>
      </c>
      <c r="B476">
        <v>1792.3079834</v>
      </c>
      <c r="C476">
        <v>1803.3199463000001</v>
      </c>
      <c r="D476">
        <v>1791.5776367000001</v>
      </c>
      <c r="E476">
        <v>1885.8687743999999</v>
      </c>
      <c r="F476">
        <v>1852.6600341999999</v>
      </c>
      <c r="G476">
        <v>1803.3199463000001</v>
      </c>
      <c r="H476">
        <v>1653.9100341999999</v>
      </c>
      <c r="I476">
        <v>1718.7399902</v>
      </c>
      <c r="J476">
        <v>1735.7087402</v>
      </c>
      <c r="L476" t="str">
        <f t="shared" si="55"/>
        <v>20APR2023:19:00:00</v>
      </c>
      <c r="M476">
        <v>20</v>
      </c>
      <c r="N476">
        <f t="shared" si="56"/>
        <v>11.011962900000071</v>
      </c>
      <c r="O476" t="str">
        <f t="shared" si="58"/>
        <v/>
      </c>
      <c r="P476">
        <f t="shared" si="59"/>
        <v>11.011962900000071</v>
      </c>
      <c r="Q476" t="str">
        <f t="shared" si="60"/>
        <v/>
      </c>
      <c r="R476">
        <f t="shared" si="61"/>
        <v>1</v>
      </c>
      <c r="S476">
        <f t="shared" si="57"/>
        <v>0.61440126373316872</v>
      </c>
    </row>
    <row r="477" spans="1:19" x14ac:dyDescent="0.3">
      <c r="A477" t="s">
        <v>502</v>
      </c>
      <c r="B477">
        <v>1778.8006591999999</v>
      </c>
      <c r="C477">
        <v>1777.7900391000001</v>
      </c>
      <c r="D477">
        <v>1745.0632324000001</v>
      </c>
      <c r="E477">
        <v>1839.5704346</v>
      </c>
      <c r="F477">
        <v>1820.1400146000001</v>
      </c>
      <c r="G477">
        <v>1777.7900391000001</v>
      </c>
      <c r="H477">
        <v>1646.7800293</v>
      </c>
      <c r="I477">
        <v>1694.1600341999999</v>
      </c>
      <c r="J477">
        <v>1711.0877685999999</v>
      </c>
      <c r="L477" t="str">
        <f t="shared" si="55"/>
        <v>20APR2023:20:00:00</v>
      </c>
      <c r="M477">
        <v>21</v>
      </c>
      <c r="N477">
        <f t="shared" si="56"/>
        <v>-1.0106200999998691</v>
      </c>
      <c r="O477">
        <f t="shared" si="58"/>
        <v>-1.0106200999998691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5.6814691110716513E-2</v>
      </c>
    </row>
    <row r="478" spans="1:19" x14ac:dyDescent="0.3">
      <c r="A478" t="s">
        <v>503</v>
      </c>
      <c r="B478">
        <v>1739.109375</v>
      </c>
      <c r="C478">
        <v>1770.5500488</v>
      </c>
      <c r="D478">
        <v>1752.4112548999999</v>
      </c>
      <c r="E478">
        <v>1849.0584716999999</v>
      </c>
      <c r="F478">
        <v>1811.5999756000001</v>
      </c>
      <c r="G478">
        <v>1770.5500488</v>
      </c>
      <c r="H478">
        <v>1647.1300048999999</v>
      </c>
      <c r="I478">
        <v>1693.9100341999999</v>
      </c>
      <c r="J478">
        <v>1711.0092772999999</v>
      </c>
      <c r="L478" t="str">
        <f t="shared" si="55"/>
        <v>20APR2023:21:00:00</v>
      </c>
      <c r="M478">
        <v>22</v>
      </c>
      <c r="N478">
        <f t="shared" si="56"/>
        <v>31.440673800000013</v>
      </c>
      <c r="O478" t="str">
        <f t="shared" si="58"/>
        <v/>
      </c>
      <c r="P478">
        <f t="shared" si="59"/>
        <v>31.440673800000013</v>
      </c>
      <c r="Q478" t="str">
        <f t="shared" si="60"/>
        <v/>
      </c>
      <c r="R478">
        <f t="shared" si="61"/>
        <v>1</v>
      </c>
      <c r="S478">
        <f t="shared" si="57"/>
        <v>1.8078606355623847</v>
      </c>
    </row>
    <row r="479" spans="1:19" x14ac:dyDescent="0.3">
      <c r="A479" t="s">
        <v>504</v>
      </c>
      <c r="B479">
        <v>1648.1315918</v>
      </c>
      <c r="C479">
        <v>1728.3000488</v>
      </c>
      <c r="D479">
        <v>1703.4460449000001</v>
      </c>
      <c r="E479">
        <v>1789.7434082</v>
      </c>
      <c r="F479">
        <v>1763.9899902</v>
      </c>
      <c r="G479">
        <v>1728.3000488</v>
      </c>
      <c r="H479">
        <v>1620.5799560999999</v>
      </c>
      <c r="I479">
        <v>1658.1099853999999</v>
      </c>
      <c r="J479">
        <v>1673.5252685999999</v>
      </c>
      <c r="L479" t="str">
        <f t="shared" si="55"/>
        <v>20APR2023:22:00:00</v>
      </c>
      <c r="M479">
        <v>23</v>
      </c>
      <c r="N479">
        <f t="shared" si="56"/>
        <v>80.168456999999989</v>
      </c>
      <c r="O479" t="str">
        <f t="shared" si="58"/>
        <v/>
      </c>
      <c r="P479">
        <f t="shared" si="59"/>
        <v>80.168456999999989</v>
      </c>
      <c r="Q479" t="str">
        <f t="shared" si="60"/>
        <v/>
      </c>
      <c r="R479">
        <f t="shared" si="61"/>
        <v>1</v>
      </c>
      <c r="S479">
        <f t="shared" si="57"/>
        <v>4.8642024337658833</v>
      </c>
    </row>
    <row r="480" spans="1:19" x14ac:dyDescent="0.3">
      <c r="A480" t="s">
        <v>505</v>
      </c>
      <c r="B480">
        <v>1550.5211182</v>
      </c>
      <c r="C480">
        <v>1613.2800293</v>
      </c>
      <c r="D480">
        <v>1587.3189697</v>
      </c>
      <c r="E480">
        <v>1674.8394774999999</v>
      </c>
      <c r="F480">
        <v>1642.5200195</v>
      </c>
      <c r="G480">
        <v>1613.2800293</v>
      </c>
      <c r="H480">
        <v>1528.5600586</v>
      </c>
      <c r="I480">
        <v>1558.0100098</v>
      </c>
      <c r="J480">
        <v>1569.0148925999999</v>
      </c>
      <c r="L480" t="str">
        <f t="shared" si="55"/>
        <v>20APR2023:23:00:00</v>
      </c>
      <c r="M480">
        <v>24</v>
      </c>
      <c r="N480">
        <f t="shared" si="56"/>
        <v>62.758911099999978</v>
      </c>
      <c r="O480" t="str">
        <f t="shared" si="58"/>
        <v/>
      </c>
      <c r="P480">
        <f t="shared" si="59"/>
        <v>62.758911099999978</v>
      </c>
      <c r="Q480" t="str">
        <f t="shared" si="60"/>
        <v/>
      </c>
      <c r="R480">
        <f t="shared" si="61"/>
        <v>1</v>
      </c>
      <c r="S480">
        <f t="shared" si="57"/>
        <v>4.0476011815212685</v>
      </c>
    </row>
    <row r="481" spans="1:19" x14ac:dyDescent="0.3">
      <c r="A481" t="s">
        <v>506</v>
      </c>
      <c r="B481">
        <v>1461.0076904</v>
      </c>
      <c r="C481">
        <v>1481.5</v>
      </c>
      <c r="D481">
        <v>1478.2576904</v>
      </c>
      <c r="E481">
        <v>1554.4879149999999</v>
      </c>
      <c r="F481">
        <v>1505.3299560999999</v>
      </c>
      <c r="G481">
        <v>1481.5</v>
      </c>
      <c r="H481">
        <v>1423.8000488</v>
      </c>
      <c r="I481">
        <v>1444.4300536999999</v>
      </c>
      <c r="J481">
        <v>1454.8037108999999</v>
      </c>
      <c r="L481" t="str">
        <f t="shared" si="55"/>
        <v>21APR2023:00:00:00</v>
      </c>
      <c r="M481">
        <v>1</v>
      </c>
      <c r="N481">
        <f t="shared" si="56"/>
        <v>20.492309599999999</v>
      </c>
      <c r="O481" t="str">
        <f t="shared" si="58"/>
        <v/>
      </c>
      <c r="P481">
        <f t="shared" si="59"/>
        <v>20.492309599999999</v>
      </c>
      <c r="Q481" t="str">
        <f t="shared" si="60"/>
        <v/>
      </c>
      <c r="R481">
        <f t="shared" si="61"/>
        <v>1</v>
      </c>
      <c r="S481">
        <f t="shared" si="57"/>
        <v>1.4026147661405903</v>
      </c>
    </row>
    <row r="482" spans="1:19" x14ac:dyDescent="0.3">
      <c r="A482" t="s">
        <v>507</v>
      </c>
      <c r="B482">
        <v>1368.5715332</v>
      </c>
      <c r="C482">
        <v>1306.1700439000001</v>
      </c>
      <c r="D482">
        <v>1368.1269531</v>
      </c>
      <c r="E482">
        <v>1448.5262451000001</v>
      </c>
      <c r="F482">
        <v>1368.2299805</v>
      </c>
      <c r="G482">
        <v>1368.7700195</v>
      </c>
      <c r="H482">
        <v>1324.8599853999999</v>
      </c>
      <c r="I482">
        <v>1306.1700439000001</v>
      </c>
      <c r="J482">
        <v>1336.6343993999999</v>
      </c>
      <c r="L482" t="str">
        <f t="shared" si="55"/>
        <v>21APR2023:01:00:00</v>
      </c>
      <c r="M482">
        <v>2</v>
      </c>
      <c r="N482">
        <f t="shared" si="56"/>
        <v>-62.401489299999866</v>
      </c>
      <c r="O482">
        <f t="shared" si="58"/>
        <v>-62.401489299999866</v>
      </c>
      <c r="P482" t="str">
        <f t="shared" si="59"/>
        <v/>
      </c>
      <c r="Q482">
        <f t="shared" si="60"/>
        <v>1</v>
      </c>
      <c r="R482" t="str">
        <f t="shared" si="61"/>
        <v/>
      </c>
      <c r="S482">
        <f t="shared" si="57"/>
        <v>4.5596074290755144</v>
      </c>
    </row>
    <row r="483" spans="1:19" x14ac:dyDescent="0.3">
      <c r="A483" t="s">
        <v>508</v>
      </c>
      <c r="B483">
        <v>1296.3543701000001</v>
      </c>
      <c r="C483">
        <v>1216.8900146000001</v>
      </c>
      <c r="D483">
        <v>1306.4875488</v>
      </c>
      <c r="E483">
        <v>1376.8525391000001</v>
      </c>
      <c r="F483">
        <v>1288.5</v>
      </c>
      <c r="G483">
        <v>1280.3499756000001</v>
      </c>
      <c r="H483">
        <v>1227.6400146000001</v>
      </c>
      <c r="I483">
        <v>1216.8900146000001</v>
      </c>
      <c r="J483">
        <v>1251.5415039</v>
      </c>
      <c r="L483" t="str">
        <f t="shared" si="55"/>
        <v>21APR2023:02:00:00</v>
      </c>
      <c r="M483">
        <v>3</v>
      </c>
      <c r="N483">
        <f t="shared" si="56"/>
        <v>-79.464355500000011</v>
      </c>
      <c r="O483">
        <f t="shared" si="58"/>
        <v>-79.464355500000011</v>
      </c>
      <c r="P483" t="str">
        <f t="shared" si="59"/>
        <v/>
      </c>
      <c r="Q483">
        <f t="shared" si="60"/>
        <v>1</v>
      </c>
      <c r="R483" t="str">
        <f t="shared" si="61"/>
        <v/>
      </c>
      <c r="S483">
        <f t="shared" si="57"/>
        <v>6.1298328090543777</v>
      </c>
    </row>
    <row r="484" spans="1:19" x14ac:dyDescent="0.3">
      <c r="A484" t="s">
        <v>509</v>
      </c>
      <c r="B484">
        <v>1243.2642822</v>
      </c>
      <c r="C484">
        <v>1191.0799560999999</v>
      </c>
      <c r="D484">
        <v>1250.2103271000001</v>
      </c>
      <c r="E484">
        <v>1317.2957764</v>
      </c>
      <c r="F484">
        <v>1234.9899902</v>
      </c>
      <c r="G484">
        <v>1230.7700195</v>
      </c>
      <c r="H484">
        <v>1177.7900391000001</v>
      </c>
      <c r="I484">
        <v>1191.0799560999999</v>
      </c>
      <c r="J484">
        <v>1207.2790527</v>
      </c>
      <c r="L484" t="str">
        <f t="shared" si="55"/>
        <v>21APR2023:03:00:00</v>
      </c>
      <c r="M484">
        <v>4</v>
      </c>
      <c r="N484">
        <f t="shared" si="56"/>
        <v>-52.184326100000135</v>
      </c>
      <c r="O484">
        <f t="shared" si="58"/>
        <v>-52.184326100000135</v>
      </c>
      <c r="P484" t="str">
        <f t="shared" si="59"/>
        <v/>
      </c>
      <c r="Q484">
        <f t="shared" si="60"/>
        <v>1</v>
      </c>
      <c r="R484" t="str">
        <f t="shared" si="61"/>
        <v/>
      </c>
      <c r="S484">
        <f t="shared" si="57"/>
        <v>4.1973638949602998</v>
      </c>
    </row>
    <row r="485" spans="1:19" x14ac:dyDescent="0.3">
      <c r="A485" t="s">
        <v>510</v>
      </c>
      <c r="B485">
        <v>1219.4456786999999</v>
      </c>
      <c r="C485">
        <v>1178.1300048999999</v>
      </c>
      <c r="D485">
        <v>1245.699707</v>
      </c>
      <c r="E485">
        <v>1321.6976318</v>
      </c>
      <c r="F485">
        <v>1204.1999512</v>
      </c>
      <c r="G485">
        <v>1213.9799805</v>
      </c>
      <c r="H485">
        <v>1174.8000488</v>
      </c>
      <c r="I485">
        <v>1178.1300048999999</v>
      </c>
      <c r="J485">
        <v>1196.8369141000001</v>
      </c>
      <c r="L485" t="str">
        <f t="shared" si="55"/>
        <v>21APR2023:04:00:00</v>
      </c>
      <c r="M485">
        <v>5</v>
      </c>
      <c r="N485">
        <f t="shared" si="56"/>
        <v>-41.315673800000013</v>
      </c>
      <c r="O485">
        <f t="shared" si="58"/>
        <v>-41.315673800000013</v>
      </c>
      <c r="P485" t="str">
        <f t="shared" si="59"/>
        <v/>
      </c>
      <c r="Q485">
        <f t="shared" si="60"/>
        <v>1</v>
      </c>
      <c r="R485" t="str">
        <f t="shared" si="61"/>
        <v/>
      </c>
      <c r="S485">
        <f t="shared" si="57"/>
        <v>3.3880700486835074</v>
      </c>
    </row>
    <row r="486" spans="1:19" x14ac:dyDescent="0.3">
      <c r="A486" t="s">
        <v>511</v>
      </c>
      <c r="B486">
        <v>1225.0518798999999</v>
      </c>
      <c r="C486">
        <v>1203.6099853999999</v>
      </c>
      <c r="D486">
        <v>1248.7200928</v>
      </c>
      <c r="E486">
        <v>1326.6077881000001</v>
      </c>
      <c r="F486">
        <v>1226.5600586</v>
      </c>
      <c r="G486">
        <v>1234.3199463000001</v>
      </c>
      <c r="H486">
        <v>1217.2700195</v>
      </c>
      <c r="I486">
        <v>1203.6099853999999</v>
      </c>
      <c r="J486">
        <v>1222.0960693</v>
      </c>
      <c r="L486" t="str">
        <f t="shared" si="55"/>
        <v>21APR2023:05:00:00</v>
      </c>
      <c r="M486">
        <v>6</v>
      </c>
      <c r="N486">
        <f t="shared" si="56"/>
        <v>-21.441894499999989</v>
      </c>
      <c r="O486">
        <f t="shared" si="58"/>
        <v>-21.441894499999989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1.7502846084975827</v>
      </c>
    </row>
    <row r="487" spans="1:19" x14ac:dyDescent="0.3">
      <c r="A487" t="s">
        <v>512</v>
      </c>
      <c r="B487">
        <v>1262.3721923999999</v>
      </c>
      <c r="C487">
        <v>1256.9899902</v>
      </c>
      <c r="D487">
        <v>1331.1768798999999</v>
      </c>
      <c r="E487">
        <v>1414.2619629000001</v>
      </c>
      <c r="F487">
        <v>1275.2099608999999</v>
      </c>
      <c r="G487">
        <v>1278.0300293</v>
      </c>
      <c r="H487">
        <v>1283.0999756000001</v>
      </c>
      <c r="I487">
        <v>1256.9899902</v>
      </c>
      <c r="J487">
        <v>1283.5864257999999</v>
      </c>
      <c r="L487" t="str">
        <f t="shared" si="55"/>
        <v>21APR2023:06:00:00</v>
      </c>
      <c r="M487">
        <v>7</v>
      </c>
      <c r="N487">
        <f t="shared" si="56"/>
        <v>-5.3822021999999379</v>
      </c>
      <c r="O487">
        <f t="shared" si="58"/>
        <v>-5.3822021999999379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0.42635620717907202</v>
      </c>
    </row>
    <row r="488" spans="1:19" x14ac:dyDescent="0.3">
      <c r="A488" t="s">
        <v>513</v>
      </c>
      <c r="B488">
        <v>1407.9606934000001</v>
      </c>
      <c r="C488">
        <v>1394.1800536999999</v>
      </c>
      <c r="D488">
        <v>1446.3256836</v>
      </c>
      <c r="E488">
        <v>1532.2001952999999</v>
      </c>
      <c r="F488">
        <v>1392.0799560999999</v>
      </c>
      <c r="G488">
        <v>1403.4599608999999</v>
      </c>
      <c r="H488">
        <v>1434.5999756000001</v>
      </c>
      <c r="I488">
        <v>1394.1800536999999</v>
      </c>
      <c r="J488">
        <v>1417.453125</v>
      </c>
      <c r="L488" t="str">
        <f t="shared" ref="L488:L551" si="62">A488</f>
        <v>21APR2023:07:00:00</v>
      </c>
      <c r="M488">
        <v>8</v>
      </c>
      <c r="N488">
        <f t="shared" ref="N488:N551" si="63">C488-B488</f>
        <v>-13.780639700000165</v>
      </c>
      <c r="O488">
        <f t="shared" si="58"/>
        <v>-13.780639700000165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0.97876593889294761</v>
      </c>
    </row>
    <row r="489" spans="1:19" x14ac:dyDescent="0.3">
      <c r="A489" t="s">
        <v>514</v>
      </c>
      <c r="B489">
        <v>1481.7521973</v>
      </c>
      <c r="C489">
        <v>1442.8900146000001</v>
      </c>
      <c r="D489">
        <v>1491.6446533000001</v>
      </c>
      <c r="E489">
        <v>1572.3851318</v>
      </c>
      <c r="F489">
        <v>1452.4200439000001</v>
      </c>
      <c r="G489">
        <v>1450.3100586</v>
      </c>
      <c r="H489">
        <v>1491.0400391000001</v>
      </c>
      <c r="I489">
        <v>1442.8900146000001</v>
      </c>
      <c r="J489">
        <v>1468.7810059000001</v>
      </c>
      <c r="L489" t="str">
        <f t="shared" si="62"/>
        <v>21APR2023:08:00:00</v>
      </c>
      <c r="M489">
        <v>9</v>
      </c>
      <c r="N489">
        <f t="shared" si="63"/>
        <v>-38.862182699999948</v>
      </c>
      <c r="O489">
        <f t="shared" si="58"/>
        <v>-38.862182699999948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2.6227180746425303</v>
      </c>
    </row>
    <row r="490" spans="1:19" x14ac:dyDescent="0.3">
      <c r="A490" t="s">
        <v>515</v>
      </c>
      <c r="B490">
        <v>1499.1357422000001</v>
      </c>
      <c r="C490">
        <v>1463.2199707</v>
      </c>
      <c r="D490">
        <v>1510.6066894999999</v>
      </c>
      <c r="E490">
        <v>1587.2113036999999</v>
      </c>
      <c r="F490">
        <v>1489.8699951000001</v>
      </c>
      <c r="G490">
        <v>1484.3100586</v>
      </c>
      <c r="H490">
        <v>1519.5999756000001</v>
      </c>
      <c r="I490">
        <v>1463.2199707</v>
      </c>
      <c r="J490">
        <v>1494.3854980000001</v>
      </c>
      <c r="L490" t="str">
        <f t="shared" si="62"/>
        <v>21APR2023:09:00:00</v>
      </c>
      <c r="M490">
        <v>10</v>
      </c>
      <c r="N490">
        <f t="shared" si="63"/>
        <v>-35.915771500000119</v>
      </c>
      <c r="O490">
        <f t="shared" si="58"/>
        <v>-35.915771500000119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2.3957651391389874</v>
      </c>
    </row>
    <row r="491" spans="1:19" x14ac:dyDescent="0.3">
      <c r="A491" t="s">
        <v>516</v>
      </c>
      <c r="B491">
        <v>1553.5611572</v>
      </c>
      <c r="C491">
        <v>1533.9599608999999</v>
      </c>
      <c r="D491">
        <v>1559.6119385</v>
      </c>
      <c r="E491">
        <v>1650.7070312999999</v>
      </c>
      <c r="F491">
        <v>1552.2299805</v>
      </c>
      <c r="G491">
        <v>1548.9799805</v>
      </c>
      <c r="H491">
        <v>1579.8199463000001</v>
      </c>
      <c r="I491">
        <v>1533.9599608999999</v>
      </c>
      <c r="J491">
        <v>1556.1773682</v>
      </c>
      <c r="L491" t="str">
        <f t="shared" si="62"/>
        <v>21APR2023:10:00:00</v>
      </c>
      <c r="M491">
        <v>11</v>
      </c>
      <c r="N491">
        <f t="shared" si="63"/>
        <v>-19.601196300000083</v>
      </c>
      <c r="O491">
        <f t="shared" si="58"/>
        <v>-19.601196300000083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1.2616945402604895</v>
      </c>
    </row>
    <row r="492" spans="1:19" x14ac:dyDescent="0.3">
      <c r="A492" t="s">
        <v>517</v>
      </c>
      <c r="B492">
        <v>1623.3415527</v>
      </c>
      <c r="C492">
        <v>1560.8800048999999</v>
      </c>
      <c r="D492">
        <v>1609.0834961</v>
      </c>
      <c r="E492">
        <v>1695.5217285000001</v>
      </c>
      <c r="F492">
        <v>1577.8299560999999</v>
      </c>
      <c r="G492">
        <v>1573.4000243999999</v>
      </c>
      <c r="H492">
        <v>1594.6400146000001</v>
      </c>
      <c r="I492">
        <v>1560.8800048999999</v>
      </c>
      <c r="J492">
        <v>1583.5958252</v>
      </c>
      <c r="L492" t="str">
        <f t="shared" si="62"/>
        <v>21APR2023:11:00:00</v>
      </c>
      <c r="M492">
        <v>12</v>
      </c>
      <c r="N492">
        <f t="shared" si="63"/>
        <v>-62.461547800000062</v>
      </c>
      <c r="O492">
        <f t="shared" si="58"/>
        <v>-62.461547800000062</v>
      </c>
      <c r="P492" t="str">
        <f t="shared" si="59"/>
        <v/>
      </c>
      <c r="Q492">
        <f t="shared" si="60"/>
        <v>1</v>
      </c>
      <c r="R492" t="str">
        <f t="shared" si="61"/>
        <v/>
      </c>
      <c r="S492">
        <f t="shared" si="64"/>
        <v>3.8477144687211249</v>
      </c>
    </row>
    <row r="493" spans="1:19" x14ac:dyDescent="0.3">
      <c r="A493" t="s">
        <v>518</v>
      </c>
      <c r="B493">
        <v>1606.6311035000001</v>
      </c>
      <c r="C493">
        <v>1589.1199951000001</v>
      </c>
      <c r="D493">
        <v>1622.2841797000001</v>
      </c>
      <c r="E493">
        <v>1695.3908690999999</v>
      </c>
      <c r="F493">
        <v>1608.3299560999999</v>
      </c>
      <c r="G493">
        <v>1602.5300293</v>
      </c>
      <c r="H493">
        <v>1613.5300293</v>
      </c>
      <c r="I493">
        <v>1589.1199951000001</v>
      </c>
      <c r="J493">
        <v>1606.3378906</v>
      </c>
      <c r="L493" t="str">
        <f t="shared" si="62"/>
        <v>21APR2023:12:00:00</v>
      </c>
      <c r="M493">
        <v>13</v>
      </c>
      <c r="N493">
        <f t="shared" si="63"/>
        <v>-17.511108400000012</v>
      </c>
      <c r="O493">
        <f t="shared" si="58"/>
        <v>-17.511108400000012</v>
      </c>
      <c r="P493" t="str">
        <f t="shared" si="59"/>
        <v/>
      </c>
      <c r="Q493">
        <f t="shared" si="60"/>
        <v>1</v>
      </c>
      <c r="R493" t="str">
        <f t="shared" si="61"/>
        <v/>
      </c>
      <c r="S493">
        <f t="shared" si="64"/>
        <v>1.0899271377139756</v>
      </c>
    </row>
    <row r="494" spans="1:19" x14ac:dyDescent="0.3">
      <c r="A494" t="s">
        <v>519</v>
      </c>
      <c r="B494">
        <v>1604.4079589999999</v>
      </c>
      <c r="C494">
        <v>1613.8499756000001</v>
      </c>
      <c r="D494">
        <v>1655.4990233999999</v>
      </c>
      <c r="E494">
        <v>1707.1999512</v>
      </c>
      <c r="F494">
        <v>1634.5699463000001</v>
      </c>
      <c r="G494">
        <v>1623.2600098</v>
      </c>
      <c r="H494">
        <v>1627.8800048999999</v>
      </c>
      <c r="I494">
        <v>1613.8499756000001</v>
      </c>
      <c r="J494">
        <v>1629.4018555</v>
      </c>
      <c r="L494" t="str">
        <f t="shared" si="62"/>
        <v>21APR2023:13:00:00</v>
      </c>
      <c r="M494">
        <v>14</v>
      </c>
      <c r="N494">
        <f t="shared" si="63"/>
        <v>9.4420166000002155</v>
      </c>
      <c r="O494" t="str">
        <f t="shared" si="58"/>
        <v/>
      </c>
      <c r="P494">
        <f t="shared" si="59"/>
        <v>9.4420166000002155</v>
      </c>
      <c r="Q494" t="str">
        <f t="shared" si="60"/>
        <v/>
      </c>
      <c r="R494">
        <f t="shared" si="61"/>
        <v>1</v>
      </c>
      <c r="S494">
        <f t="shared" si="64"/>
        <v>0.58850472207114102</v>
      </c>
    </row>
    <row r="495" spans="1:19" x14ac:dyDescent="0.3">
      <c r="A495" t="s">
        <v>520</v>
      </c>
      <c r="B495">
        <v>1597.5510254000001</v>
      </c>
      <c r="C495">
        <v>1608.8499756000001</v>
      </c>
      <c r="D495">
        <v>1682.880249</v>
      </c>
      <c r="E495">
        <v>1736.3352050999999</v>
      </c>
      <c r="F495">
        <v>1631.3900146000001</v>
      </c>
      <c r="G495">
        <v>1621.8000488</v>
      </c>
      <c r="H495">
        <v>1622.6999512</v>
      </c>
      <c r="I495">
        <v>1608.8499756000001</v>
      </c>
      <c r="J495">
        <v>1631.3601074000001</v>
      </c>
      <c r="L495" t="str">
        <f t="shared" si="62"/>
        <v>21APR2023:14:00:00</v>
      </c>
      <c r="M495">
        <v>15</v>
      </c>
      <c r="N495">
        <f t="shared" si="63"/>
        <v>11.298950200000036</v>
      </c>
      <c r="O495" t="str">
        <f t="shared" si="58"/>
        <v/>
      </c>
      <c r="P495">
        <f t="shared" si="59"/>
        <v>11.298950200000036</v>
      </c>
      <c r="Q495" t="str">
        <f t="shared" si="60"/>
        <v/>
      </c>
      <c r="R495">
        <f t="shared" si="61"/>
        <v>1</v>
      </c>
      <c r="S495">
        <f t="shared" si="64"/>
        <v>0.70726693672716756</v>
      </c>
    </row>
    <row r="496" spans="1:19" x14ac:dyDescent="0.3">
      <c r="A496" t="s">
        <v>521</v>
      </c>
      <c r="B496">
        <v>1639.3791504000001</v>
      </c>
      <c r="C496">
        <v>1607.0500488</v>
      </c>
      <c r="D496">
        <v>1699.3394774999999</v>
      </c>
      <c r="E496">
        <v>1772.9899902</v>
      </c>
      <c r="F496">
        <v>1640.6800536999999</v>
      </c>
      <c r="G496">
        <v>1631.0500488</v>
      </c>
      <c r="H496">
        <v>1638.5799560999999</v>
      </c>
      <c r="I496">
        <v>1607.0500488</v>
      </c>
      <c r="J496">
        <v>1640.7298584</v>
      </c>
      <c r="L496" t="str">
        <f t="shared" si="62"/>
        <v>21APR2023:15:00:00</v>
      </c>
      <c r="M496">
        <v>16</v>
      </c>
      <c r="N496">
        <f t="shared" si="63"/>
        <v>-32.329101600000058</v>
      </c>
      <c r="O496">
        <f t="shared" si="58"/>
        <v>-32.329101600000058</v>
      </c>
      <c r="P496" t="str">
        <f t="shared" si="59"/>
        <v/>
      </c>
      <c r="Q496">
        <f t="shared" si="60"/>
        <v>1</v>
      </c>
      <c r="R496" t="str">
        <f t="shared" si="61"/>
        <v/>
      </c>
      <c r="S496">
        <f t="shared" si="64"/>
        <v>1.9720332292936582</v>
      </c>
    </row>
    <row r="497" spans="1:19" x14ac:dyDescent="0.3">
      <c r="A497" t="s">
        <v>522</v>
      </c>
      <c r="B497">
        <v>1697.6110839999999</v>
      </c>
      <c r="C497">
        <v>1592.5300293</v>
      </c>
      <c r="D497">
        <v>1703.0748291</v>
      </c>
      <c r="E497">
        <v>1741.8719481999999</v>
      </c>
      <c r="F497">
        <v>1637.9599608999999</v>
      </c>
      <c r="G497">
        <v>1634.5400391000001</v>
      </c>
      <c r="H497">
        <v>1659.1700439000001</v>
      </c>
      <c r="I497">
        <v>1592.5300293</v>
      </c>
      <c r="J497">
        <v>1643.375</v>
      </c>
      <c r="L497" t="str">
        <f t="shared" si="62"/>
        <v>21APR2023:16:00:00</v>
      </c>
      <c r="M497">
        <v>17</v>
      </c>
      <c r="N497">
        <f t="shared" si="63"/>
        <v>-105.08105469999987</v>
      </c>
      <c r="O497">
        <f t="shared" si="58"/>
        <v>-105.08105469999987</v>
      </c>
      <c r="P497" t="str">
        <f t="shared" si="59"/>
        <v/>
      </c>
      <c r="Q497">
        <f t="shared" si="60"/>
        <v>1</v>
      </c>
      <c r="R497" t="str">
        <f t="shared" si="61"/>
        <v/>
      </c>
      <c r="S497">
        <f t="shared" si="64"/>
        <v>6.1899368878060335</v>
      </c>
    </row>
    <row r="498" spans="1:19" x14ac:dyDescent="0.3">
      <c r="A498" t="s">
        <v>523</v>
      </c>
      <c r="B498">
        <v>1750.3031006000001</v>
      </c>
      <c r="C498">
        <v>1593.7900391000001</v>
      </c>
      <c r="D498">
        <v>1729.1876221</v>
      </c>
      <c r="E498">
        <v>1802.0725098</v>
      </c>
      <c r="F498">
        <v>1639.0899658000001</v>
      </c>
      <c r="G498">
        <v>1636.7700195</v>
      </c>
      <c r="H498">
        <v>1663.5</v>
      </c>
      <c r="I498">
        <v>1593.7900391000001</v>
      </c>
      <c r="J498">
        <v>1650.6105957</v>
      </c>
      <c r="L498" t="str">
        <f t="shared" si="62"/>
        <v>21APR2023:17:00:00</v>
      </c>
      <c r="M498">
        <v>18</v>
      </c>
      <c r="N498">
        <f t="shared" si="63"/>
        <v>-156.51306150000005</v>
      </c>
      <c r="O498">
        <f t="shared" si="58"/>
        <v>-156.51306150000005</v>
      </c>
      <c r="P498" t="str">
        <f t="shared" si="59"/>
        <v/>
      </c>
      <c r="Q498">
        <f t="shared" si="60"/>
        <v>1</v>
      </c>
      <c r="R498" t="str">
        <f t="shared" si="61"/>
        <v/>
      </c>
      <c r="S498">
        <f t="shared" si="64"/>
        <v>8.9420547473376306</v>
      </c>
    </row>
    <row r="499" spans="1:19" x14ac:dyDescent="0.3">
      <c r="A499" t="s">
        <v>524</v>
      </c>
      <c r="B499">
        <v>1757.6931152</v>
      </c>
      <c r="C499">
        <v>1573.3800048999999</v>
      </c>
      <c r="D499">
        <v>1730.0354004000001</v>
      </c>
      <c r="E499">
        <v>1810.7049560999999</v>
      </c>
      <c r="F499">
        <v>1629.3000488</v>
      </c>
      <c r="G499">
        <v>1624</v>
      </c>
      <c r="H499">
        <v>1652.1800536999999</v>
      </c>
      <c r="I499">
        <v>1573.3800048999999</v>
      </c>
      <c r="J499">
        <v>1639.0051269999999</v>
      </c>
      <c r="L499" t="str">
        <f t="shared" si="62"/>
        <v>21APR2023:18:00:00</v>
      </c>
      <c r="M499">
        <v>19</v>
      </c>
      <c r="N499">
        <f t="shared" si="63"/>
        <v>-184.31311030000006</v>
      </c>
      <c r="O499">
        <f t="shared" si="58"/>
        <v>-184.31311030000006</v>
      </c>
      <c r="P499" t="str">
        <f t="shared" si="59"/>
        <v/>
      </c>
      <c r="Q499">
        <f t="shared" si="60"/>
        <v>1</v>
      </c>
      <c r="R499" t="str">
        <f t="shared" si="61"/>
        <v/>
      </c>
      <c r="S499">
        <f t="shared" si="64"/>
        <v>10.486080232443074</v>
      </c>
    </row>
    <row r="500" spans="1:19" x14ac:dyDescent="0.3">
      <c r="A500" t="s">
        <v>525</v>
      </c>
      <c r="B500">
        <v>1649.0633545000001</v>
      </c>
      <c r="C500">
        <v>1516.7700195</v>
      </c>
      <c r="D500">
        <v>1696.286499</v>
      </c>
      <c r="E500">
        <v>1781.1551514</v>
      </c>
      <c r="F500">
        <v>1582.7099608999999</v>
      </c>
      <c r="G500">
        <v>1573.8900146000001</v>
      </c>
      <c r="H500">
        <v>1598.0100098</v>
      </c>
      <c r="I500">
        <v>1516.7700195</v>
      </c>
      <c r="J500">
        <v>1589.3513184000001</v>
      </c>
      <c r="L500" t="str">
        <f t="shared" si="62"/>
        <v>21APR2023:19:00:00</v>
      </c>
      <c r="M500">
        <v>20</v>
      </c>
      <c r="N500">
        <f t="shared" si="63"/>
        <v>-132.29333500000007</v>
      </c>
      <c r="O500">
        <f t="shared" si="58"/>
        <v>-132.29333500000007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8.0223318672987993</v>
      </c>
    </row>
    <row r="501" spans="1:19" x14ac:dyDescent="0.3">
      <c r="A501" t="s">
        <v>526</v>
      </c>
      <c r="B501">
        <v>1594.9058838000001</v>
      </c>
      <c r="C501">
        <v>1501.1800536999999</v>
      </c>
      <c r="D501">
        <v>1639.8297118999999</v>
      </c>
      <c r="E501">
        <v>1721.1016846</v>
      </c>
      <c r="F501">
        <v>1558.3299560999999</v>
      </c>
      <c r="G501">
        <v>1550.2800293</v>
      </c>
      <c r="H501">
        <v>1568.5500488</v>
      </c>
      <c r="I501">
        <v>1501.1800536999999</v>
      </c>
      <c r="J501">
        <v>1559.7459716999999</v>
      </c>
      <c r="L501" t="str">
        <f t="shared" si="62"/>
        <v>21APR2023:20:00:00</v>
      </c>
      <c r="M501">
        <v>21</v>
      </c>
      <c r="N501">
        <f t="shared" si="63"/>
        <v>-93.725830100000167</v>
      </c>
      <c r="O501">
        <f t="shared" si="58"/>
        <v>-93.725830100000167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5.8765743516282187</v>
      </c>
    </row>
    <row r="502" spans="1:19" x14ac:dyDescent="0.3">
      <c r="A502" t="s">
        <v>527</v>
      </c>
      <c r="B502">
        <v>1574.0407714999999</v>
      </c>
      <c r="C502">
        <v>1513.0500488</v>
      </c>
      <c r="D502">
        <v>1617.1910399999999</v>
      </c>
      <c r="E502">
        <v>1714.1416016000001</v>
      </c>
      <c r="F502">
        <v>1568.4399414</v>
      </c>
      <c r="G502">
        <v>1561.4000243999999</v>
      </c>
      <c r="H502">
        <v>1581.9000243999999</v>
      </c>
      <c r="I502">
        <v>1513.0500488</v>
      </c>
      <c r="J502">
        <v>1564.9072266000001</v>
      </c>
      <c r="L502" t="str">
        <f t="shared" si="62"/>
        <v>21APR2023:21:00:00</v>
      </c>
      <c r="M502">
        <v>22</v>
      </c>
      <c r="N502">
        <f t="shared" si="63"/>
        <v>-60.990722699999878</v>
      </c>
      <c r="O502">
        <f t="shared" si="58"/>
        <v>-60.990722699999878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3.8747867148242978</v>
      </c>
    </row>
    <row r="503" spans="1:19" x14ac:dyDescent="0.3">
      <c r="A503" t="s">
        <v>528</v>
      </c>
      <c r="B503">
        <v>1536.6654053</v>
      </c>
      <c r="C503">
        <v>1496.7700195</v>
      </c>
      <c r="D503">
        <v>1571.2489014</v>
      </c>
      <c r="E503">
        <v>1659.5922852000001</v>
      </c>
      <c r="F503">
        <v>1545.9499512</v>
      </c>
      <c r="G503">
        <v>1537.75</v>
      </c>
      <c r="H503">
        <v>1554.4399414</v>
      </c>
      <c r="I503">
        <v>1496.7700195</v>
      </c>
      <c r="J503">
        <v>1537.9827881000001</v>
      </c>
      <c r="L503" t="str">
        <f t="shared" si="62"/>
        <v>21APR2023:22:00:00</v>
      </c>
      <c r="M503">
        <v>23</v>
      </c>
      <c r="N503">
        <f t="shared" si="63"/>
        <v>-39.895385799999985</v>
      </c>
      <c r="O503">
        <f t="shared" si="58"/>
        <v>-39.895385799999985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2.5962311419519</v>
      </c>
    </row>
    <row r="504" spans="1:19" x14ac:dyDescent="0.3">
      <c r="A504" t="s">
        <v>529</v>
      </c>
      <c r="B504">
        <v>1480.3907471</v>
      </c>
      <c r="C504">
        <v>1418.5</v>
      </c>
      <c r="D504">
        <v>1487.434082</v>
      </c>
      <c r="E504">
        <v>1574.34375</v>
      </c>
      <c r="F504">
        <v>1470.7600098</v>
      </c>
      <c r="G504">
        <v>1461.0799560999999</v>
      </c>
      <c r="H504">
        <v>1471.7700195</v>
      </c>
      <c r="I504">
        <v>1418.5</v>
      </c>
      <c r="J504">
        <v>1457.7518310999999</v>
      </c>
      <c r="L504" t="str">
        <f t="shared" si="62"/>
        <v>21APR2023:23:00:00</v>
      </c>
      <c r="M504">
        <v>24</v>
      </c>
      <c r="N504">
        <f t="shared" si="63"/>
        <v>-61.890747099999999</v>
      </c>
      <c r="O504">
        <f t="shared" si="58"/>
        <v>-61.890747099999999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4.1807034542225017</v>
      </c>
    </row>
    <row r="505" spans="1:19" x14ac:dyDescent="0.3">
      <c r="A505" t="s">
        <v>530</v>
      </c>
      <c r="B505">
        <v>1432.1060791</v>
      </c>
      <c r="C505">
        <v>1327.4599608999999</v>
      </c>
      <c r="D505">
        <v>1413.6542969</v>
      </c>
      <c r="E505">
        <v>1495.4089355000001</v>
      </c>
      <c r="F505">
        <v>1379.2800293</v>
      </c>
      <c r="G505">
        <v>1368.1600341999999</v>
      </c>
      <c r="H505">
        <v>1365.9699707</v>
      </c>
      <c r="I505">
        <v>1327.4599608999999</v>
      </c>
      <c r="J505">
        <v>1365.5039062999999</v>
      </c>
      <c r="L505" t="str">
        <f t="shared" si="62"/>
        <v>22APR2023:00:00:00</v>
      </c>
      <c r="M505">
        <v>1</v>
      </c>
      <c r="N505">
        <f t="shared" si="63"/>
        <v>-104.64611820000005</v>
      </c>
      <c r="O505">
        <f t="shared" si="58"/>
        <v>-104.64611820000005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7.3071485225287489</v>
      </c>
    </row>
    <row r="506" spans="1:19" x14ac:dyDescent="0.3">
      <c r="A506" t="s">
        <v>531</v>
      </c>
      <c r="B506">
        <v>1322.3150635</v>
      </c>
      <c r="C506">
        <v>1284.1800536999999</v>
      </c>
      <c r="D506">
        <v>1309.291626</v>
      </c>
      <c r="E506">
        <v>1377.7379149999999</v>
      </c>
      <c r="F506">
        <v>1286.3800048999999</v>
      </c>
      <c r="G506">
        <v>1283.6700439000001</v>
      </c>
      <c r="H506">
        <v>1284.1800536999999</v>
      </c>
      <c r="I506">
        <v>1274.9499512</v>
      </c>
      <c r="J506">
        <v>1286.6022949000001</v>
      </c>
      <c r="L506" t="str">
        <f t="shared" si="62"/>
        <v>22APR2023:01:00:00</v>
      </c>
      <c r="M506">
        <v>2</v>
      </c>
      <c r="N506">
        <f t="shared" si="63"/>
        <v>-38.135009800000034</v>
      </c>
      <c r="O506">
        <f t="shared" si="58"/>
        <v>-38.135009800000034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2.8839579047871924</v>
      </c>
    </row>
    <row r="507" spans="1:19" x14ac:dyDescent="0.3">
      <c r="A507" t="s">
        <v>532</v>
      </c>
      <c r="B507">
        <v>1241.182251</v>
      </c>
      <c r="C507">
        <v>1219.7099608999999</v>
      </c>
      <c r="D507">
        <v>1250.8237305</v>
      </c>
      <c r="E507">
        <v>1299.6291504000001</v>
      </c>
      <c r="F507">
        <v>1213.9200439000001</v>
      </c>
      <c r="G507">
        <v>1217.4699707</v>
      </c>
      <c r="H507">
        <v>1219.7099608999999</v>
      </c>
      <c r="I507">
        <v>1217.4399414</v>
      </c>
      <c r="J507">
        <v>1224.4487305</v>
      </c>
      <c r="L507" t="str">
        <f t="shared" si="62"/>
        <v>22APR2023:02:00:00</v>
      </c>
      <c r="M507">
        <v>3</v>
      </c>
      <c r="N507">
        <f t="shared" si="63"/>
        <v>-21.472290100000009</v>
      </c>
      <c r="O507">
        <f t="shared" si="58"/>
        <v>-21.472290100000009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1.7299868800653686</v>
      </c>
    </row>
    <row r="508" spans="1:19" x14ac:dyDescent="0.3">
      <c r="A508" t="s">
        <v>533</v>
      </c>
      <c r="B508">
        <v>1187.6525879000001</v>
      </c>
      <c r="C508">
        <v>1177.6899414</v>
      </c>
      <c r="D508">
        <v>1211.9107666</v>
      </c>
      <c r="E508">
        <v>1250.2850341999999</v>
      </c>
      <c r="F508">
        <v>1166.7299805</v>
      </c>
      <c r="G508">
        <v>1177.5899658000001</v>
      </c>
      <c r="H508">
        <v>1177.6899414</v>
      </c>
      <c r="I508">
        <v>1177.2700195</v>
      </c>
      <c r="J508">
        <v>1183.3022461</v>
      </c>
      <c r="L508" t="str">
        <f t="shared" si="62"/>
        <v>22APR2023:03:00:00</v>
      </c>
      <c r="M508">
        <v>4</v>
      </c>
      <c r="N508">
        <f t="shared" si="63"/>
        <v>-9.962646500000119</v>
      </c>
      <c r="O508">
        <f t="shared" si="58"/>
        <v>-9.962646500000119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0.83885191692429262</v>
      </c>
    </row>
    <row r="509" spans="1:19" x14ac:dyDescent="0.3">
      <c r="A509" t="s">
        <v>534</v>
      </c>
      <c r="B509">
        <v>1148.9300536999999</v>
      </c>
      <c r="C509">
        <v>1147.4799805</v>
      </c>
      <c r="D509">
        <v>1202.5565185999999</v>
      </c>
      <c r="E509">
        <v>1241.0247803</v>
      </c>
      <c r="F509">
        <v>1135.4300536999999</v>
      </c>
      <c r="G509">
        <v>1140.5</v>
      </c>
      <c r="H509">
        <v>1147.4799805</v>
      </c>
      <c r="I509">
        <v>1152.2099608999999</v>
      </c>
      <c r="J509">
        <v>1158.0113524999999</v>
      </c>
      <c r="L509" t="str">
        <f t="shared" si="62"/>
        <v>22APR2023:04:00:00</v>
      </c>
      <c r="M509">
        <v>5</v>
      </c>
      <c r="N509">
        <f t="shared" si="63"/>
        <v>-1.4500731999999061</v>
      </c>
      <c r="O509">
        <f t="shared" si="58"/>
        <v>-1.4500731999999061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0.12621074671431118</v>
      </c>
    </row>
    <row r="510" spans="1:19" x14ac:dyDescent="0.3">
      <c r="A510" t="s">
        <v>535</v>
      </c>
      <c r="B510">
        <v>1152.4000243999999</v>
      </c>
      <c r="C510">
        <v>1158.5699463000001</v>
      </c>
      <c r="D510">
        <v>1176.2443848</v>
      </c>
      <c r="E510">
        <v>1206.0371094</v>
      </c>
      <c r="F510">
        <v>1141.0500488</v>
      </c>
      <c r="G510">
        <v>1146.7800293</v>
      </c>
      <c r="H510">
        <v>1158.5699463000001</v>
      </c>
      <c r="I510">
        <v>1164.9499512</v>
      </c>
      <c r="J510">
        <v>1161.0878906</v>
      </c>
      <c r="L510" t="str">
        <f t="shared" si="62"/>
        <v>22APR2023:05:00:00</v>
      </c>
      <c r="M510">
        <v>6</v>
      </c>
      <c r="N510">
        <f t="shared" si="63"/>
        <v>6.1699219000001904</v>
      </c>
      <c r="O510" t="str">
        <f t="shared" si="58"/>
        <v/>
      </c>
      <c r="P510">
        <f t="shared" si="59"/>
        <v>6.1699219000001904</v>
      </c>
      <c r="Q510" t="str">
        <f t="shared" si="60"/>
        <v/>
      </c>
      <c r="R510">
        <f t="shared" si="61"/>
        <v>1</v>
      </c>
      <c r="S510">
        <f t="shared" si="64"/>
        <v>0.53539758498465639</v>
      </c>
    </row>
    <row r="511" spans="1:19" x14ac:dyDescent="0.3">
      <c r="A511" t="s">
        <v>536</v>
      </c>
      <c r="B511">
        <v>1169.0648193</v>
      </c>
      <c r="C511">
        <v>1204.7900391000001</v>
      </c>
      <c r="D511">
        <v>1212.2048339999999</v>
      </c>
      <c r="E511">
        <v>1245.3880615</v>
      </c>
      <c r="F511">
        <v>1179.4300536999999</v>
      </c>
      <c r="G511">
        <v>1196.0999756000001</v>
      </c>
      <c r="H511">
        <v>1204.7900391000001</v>
      </c>
      <c r="I511">
        <v>1206.1099853999999</v>
      </c>
      <c r="J511">
        <v>1203.2639160000001</v>
      </c>
      <c r="L511" t="str">
        <f t="shared" si="62"/>
        <v>22APR2023:06:00:00</v>
      </c>
      <c r="M511">
        <v>7</v>
      </c>
      <c r="N511">
        <f t="shared" si="63"/>
        <v>35.725219800000104</v>
      </c>
      <c r="O511" t="str">
        <f t="shared" si="58"/>
        <v/>
      </c>
      <c r="P511">
        <f t="shared" si="59"/>
        <v>35.725219800000104</v>
      </c>
      <c r="Q511" t="str">
        <f t="shared" si="60"/>
        <v/>
      </c>
      <c r="R511">
        <f t="shared" si="61"/>
        <v>1</v>
      </c>
      <c r="S511">
        <f t="shared" si="64"/>
        <v>3.0558801539671059</v>
      </c>
    </row>
    <row r="512" spans="1:19" x14ac:dyDescent="0.3">
      <c r="A512" t="s">
        <v>537</v>
      </c>
      <c r="B512">
        <v>1202.0958252</v>
      </c>
      <c r="C512">
        <v>1282.5400391000001</v>
      </c>
      <c r="D512">
        <v>1260.0980225000001</v>
      </c>
      <c r="E512">
        <v>1294.4294434000001</v>
      </c>
      <c r="F512">
        <v>1246.2399902</v>
      </c>
      <c r="G512">
        <v>1266.25</v>
      </c>
      <c r="H512">
        <v>1282.5400391000001</v>
      </c>
      <c r="I512">
        <v>1277.0200195</v>
      </c>
      <c r="J512">
        <v>1271.1367187999999</v>
      </c>
      <c r="L512" t="str">
        <f t="shared" si="62"/>
        <v>22APR2023:07:00:00</v>
      </c>
      <c r="M512">
        <v>8</v>
      </c>
      <c r="N512">
        <f t="shared" si="63"/>
        <v>80.444213900000022</v>
      </c>
      <c r="O512" t="str">
        <f t="shared" si="58"/>
        <v/>
      </c>
      <c r="P512">
        <f t="shared" si="59"/>
        <v>80.444213900000022</v>
      </c>
      <c r="Q512" t="str">
        <f t="shared" si="60"/>
        <v/>
      </c>
      <c r="R512">
        <f t="shared" si="61"/>
        <v>1</v>
      </c>
      <c r="S512">
        <f t="shared" si="64"/>
        <v>6.6919967787606307</v>
      </c>
    </row>
    <row r="513" spans="1:19" x14ac:dyDescent="0.3">
      <c r="A513" t="s">
        <v>538</v>
      </c>
      <c r="B513">
        <v>1264.0086670000001</v>
      </c>
      <c r="C513">
        <v>1353.3800048999999</v>
      </c>
      <c r="D513">
        <v>1295.9628906</v>
      </c>
      <c r="E513">
        <v>1318.8778076000001</v>
      </c>
      <c r="F513">
        <v>1303.5400391000001</v>
      </c>
      <c r="G513">
        <v>1333.2800293</v>
      </c>
      <c r="H513">
        <v>1353.3800048999999</v>
      </c>
      <c r="I513">
        <v>1338.6800536999999</v>
      </c>
      <c r="J513">
        <v>1330.4926757999999</v>
      </c>
      <c r="L513" t="str">
        <f t="shared" si="62"/>
        <v>22APR2023:08:00:00</v>
      </c>
      <c r="M513">
        <v>9</v>
      </c>
      <c r="N513">
        <f t="shared" si="63"/>
        <v>89.371337899999844</v>
      </c>
      <c r="O513" t="str">
        <f t="shared" si="58"/>
        <v/>
      </c>
      <c r="P513">
        <f t="shared" si="59"/>
        <v>89.371337899999844</v>
      </c>
      <c r="Q513" t="str">
        <f t="shared" si="60"/>
        <v/>
      </c>
      <c r="R513">
        <f t="shared" si="61"/>
        <v>1</v>
      </c>
      <c r="S513">
        <f t="shared" si="64"/>
        <v>7.0704687581070065</v>
      </c>
    </row>
    <row r="514" spans="1:19" x14ac:dyDescent="0.3">
      <c r="A514" t="s">
        <v>539</v>
      </c>
      <c r="B514">
        <v>1352.5772704999999</v>
      </c>
      <c r="C514">
        <v>1429.8000488</v>
      </c>
      <c r="D514">
        <v>1356.4257812999999</v>
      </c>
      <c r="E514">
        <v>1387.8265381000001</v>
      </c>
      <c r="F514">
        <v>1374.7600098</v>
      </c>
      <c r="G514">
        <v>1404.9000243999999</v>
      </c>
      <c r="H514">
        <v>1429.8000488</v>
      </c>
      <c r="I514">
        <v>1397.0899658000001</v>
      </c>
      <c r="J514">
        <v>1397.3181152</v>
      </c>
      <c r="L514" t="str">
        <f t="shared" si="62"/>
        <v>22APR2023:09:00:00</v>
      </c>
      <c r="M514">
        <v>10</v>
      </c>
      <c r="N514">
        <f t="shared" si="63"/>
        <v>77.222778300000073</v>
      </c>
      <c r="O514" t="str">
        <f t="shared" si="58"/>
        <v/>
      </c>
      <c r="P514">
        <f t="shared" si="59"/>
        <v>77.222778300000073</v>
      </c>
      <c r="Q514" t="str">
        <f t="shared" si="60"/>
        <v/>
      </c>
      <c r="R514">
        <f t="shared" si="61"/>
        <v>1</v>
      </c>
      <c r="S514">
        <f t="shared" si="64"/>
        <v>5.7093062248084019</v>
      </c>
    </row>
    <row r="515" spans="1:19" x14ac:dyDescent="0.3">
      <c r="A515" t="s">
        <v>540</v>
      </c>
      <c r="B515">
        <v>1343.3808594</v>
      </c>
      <c r="C515">
        <v>1455.1199951000001</v>
      </c>
      <c r="D515">
        <v>1432.3988036999999</v>
      </c>
      <c r="E515">
        <v>1464.1563721</v>
      </c>
      <c r="F515">
        <v>1398.7700195</v>
      </c>
      <c r="G515">
        <v>1426.1800536999999</v>
      </c>
      <c r="H515">
        <v>1455.1199951000001</v>
      </c>
      <c r="I515">
        <v>1415.7700195</v>
      </c>
      <c r="J515">
        <v>1430.2416992000001</v>
      </c>
      <c r="L515" t="str">
        <f t="shared" si="62"/>
        <v>22APR2023:10:00:00</v>
      </c>
      <c r="M515">
        <v>11</v>
      </c>
      <c r="N515">
        <f t="shared" si="63"/>
        <v>111.73913570000013</v>
      </c>
      <c r="O515" t="str">
        <f t="shared" ref="O515:O578" si="65">IF(N515&lt;0,N515,"")</f>
        <v/>
      </c>
      <c r="P515">
        <f t="shared" ref="P515:P578" si="66">IF(N515&gt;0,N515,"")</f>
        <v>111.73913570000013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8.3177555283843088</v>
      </c>
    </row>
    <row r="516" spans="1:19" x14ac:dyDescent="0.3">
      <c r="A516" t="s">
        <v>541</v>
      </c>
      <c r="B516">
        <v>1368.0516356999999</v>
      </c>
      <c r="C516">
        <v>1468.6600341999999</v>
      </c>
      <c r="D516">
        <v>1486.375</v>
      </c>
      <c r="E516">
        <v>1493.3916016000001</v>
      </c>
      <c r="F516">
        <v>1414.5</v>
      </c>
      <c r="G516">
        <v>1446.9699707</v>
      </c>
      <c r="H516">
        <v>1468.6600341999999</v>
      </c>
      <c r="I516">
        <v>1424.4499512</v>
      </c>
      <c r="J516">
        <v>1451.3549805</v>
      </c>
      <c r="L516" t="str">
        <f t="shared" si="62"/>
        <v>22APR2023:11:00:00</v>
      </c>
      <c r="M516">
        <v>12</v>
      </c>
      <c r="N516">
        <f t="shared" si="63"/>
        <v>100.60839850000002</v>
      </c>
      <c r="O516" t="str">
        <f t="shared" si="65"/>
        <v/>
      </c>
      <c r="P516">
        <f t="shared" si="66"/>
        <v>100.60839850000002</v>
      </c>
      <c r="Q516" t="str">
        <f t="shared" si="67"/>
        <v/>
      </c>
      <c r="R516">
        <f t="shared" si="68"/>
        <v>1</v>
      </c>
      <c r="S516">
        <f t="shared" si="64"/>
        <v>7.3541375102059696</v>
      </c>
    </row>
    <row r="517" spans="1:19" x14ac:dyDescent="0.3">
      <c r="A517" t="s">
        <v>542</v>
      </c>
      <c r="B517">
        <v>1464.6960449000001</v>
      </c>
      <c r="C517">
        <v>1506.0200195</v>
      </c>
      <c r="D517">
        <v>1519.7365723</v>
      </c>
      <c r="E517">
        <v>1502.6013184000001</v>
      </c>
      <c r="F517">
        <v>1437.7900391000001</v>
      </c>
      <c r="G517">
        <v>1471.1199951000001</v>
      </c>
      <c r="H517">
        <v>1506.0200195</v>
      </c>
      <c r="I517">
        <v>1438.3299560999999</v>
      </c>
      <c r="J517">
        <v>1478.1433105000001</v>
      </c>
      <c r="L517" t="str">
        <f t="shared" si="62"/>
        <v>22APR2023:12:00:00</v>
      </c>
      <c r="M517">
        <v>13</v>
      </c>
      <c r="N517">
        <f t="shared" si="63"/>
        <v>41.323974599999929</v>
      </c>
      <c r="O517" t="str">
        <f t="shared" si="65"/>
        <v/>
      </c>
      <c r="P517">
        <f t="shared" si="66"/>
        <v>41.323974599999929</v>
      </c>
      <c r="Q517" t="str">
        <f t="shared" si="67"/>
        <v/>
      </c>
      <c r="R517">
        <f t="shared" si="68"/>
        <v>1</v>
      </c>
      <c r="S517">
        <f t="shared" si="64"/>
        <v>2.8213344839625933</v>
      </c>
    </row>
    <row r="518" spans="1:19" x14ac:dyDescent="0.3">
      <c r="A518" t="s">
        <v>543</v>
      </c>
      <c r="B518">
        <v>1486.4642334</v>
      </c>
      <c r="C518">
        <v>1539.8599853999999</v>
      </c>
      <c r="D518">
        <v>1553.1102295000001</v>
      </c>
      <c r="E518">
        <v>1519.9858397999999</v>
      </c>
      <c r="F518">
        <v>1460.5600586</v>
      </c>
      <c r="G518">
        <v>1493.4799805</v>
      </c>
      <c r="H518">
        <v>1539.8599853999999</v>
      </c>
      <c r="I518">
        <v>1445.4799805</v>
      </c>
      <c r="J518">
        <v>1501.6281738</v>
      </c>
      <c r="L518" t="str">
        <f t="shared" si="62"/>
        <v>22APR2023:13:00:00</v>
      </c>
      <c r="M518">
        <v>14</v>
      </c>
      <c r="N518">
        <f t="shared" si="63"/>
        <v>53.395751999999902</v>
      </c>
      <c r="O518" t="str">
        <f t="shared" si="65"/>
        <v/>
      </c>
      <c r="P518">
        <f t="shared" si="66"/>
        <v>53.395751999999902</v>
      </c>
      <c r="Q518" t="str">
        <f t="shared" si="67"/>
        <v/>
      </c>
      <c r="R518">
        <f t="shared" si="68"/>
        <v>1</v>
      </c>
      <c r="S518">
        <f t="shared" si="64"/>
        <v>3.5921316369562035</v>
      </c>
    </row>
    <row r="519" spans="1:19" x14ac:dyDescent="0.3">
      <c r="A519" t="s">
        <v>544</v>
      </c>
      <c r="B519">
        <v>1511.5834961</v>
      </c>
      <c r="C519">
        <v>1568.7800293</v>
      </c>
      <c r="D519">
        <v>1592.4132079999999</v>
      </c>
      <c r="E519">
        <v>1544.0405272999999</v>
      </c>
      <c r="F519">
        <v>1480.7900391000001</v>
      </c>
      <c r="G519">
        <v>1508.5200195</v>
      </c>
      <c r="H519">
        <v>1568.7800293</v>
      </c>
      <c r="I519">
        <v>1453.4599608999999</v>
      </c>
      <c r="J519">
        <v>1524.0855713000001</v>
      </c>
      <c r="L519" t="str">
        <f t="shared" si="62"/>
        <v>22APR2023:14:00:00</v>
      </c>
      <c r="M519">
        <v>15</v>
      </c>
      <c r="N519">
        <f t="shared" si="63"/>
        <v>57.196533199999976</v>
      </c>
      <c r="O519" t="str">
        <f t="shared" si="65"/>
        <v/>
      </c>
      <c r="P519">
        <f t="shared" si="66"/>
        <v>57.196533199999976</v>
      </c>
      <c r="Q519" t="str">
        <f t="shared" si="67"/>
        <v/>
      </c>
      <c r="R519">
        <f t="shared" si="68"/>
        <v>1</v>
      </c>
      <c r="S519">
        <f t="shared" si="64"/>
        <v>3.7838818264139138</v>
      </c>
    </row>
    <row r="520" spans="1:19" x14ac:dyDescent="0.3">
      <c r="A520" t="s">
        <v>545</v>
      </c>
      <c r="B520">
        <v>1578.0529785000001</v>
      </c>
      <c r="C520">
        <v>1593.3100586</v>
      </c>
      <c r="D520">
        <v>1618.6549072</v>
      </c>
      <c r="E520">
        <v>1571.5803223</v>
      </c>
      <c r="F520">
        <v>1507.6199951000001</v>
      </c>
      <c r="G520">
        <v>1543.6099853999999</v>
      </c>
      <c r="H520">
        <v>1593.3100586</v>
      </c>
      <c r="I520">
        <v>1476.6899414</v>
      </c>
      <c r="J520">
        <v>1549.8540039</v>
      </c>
      <c r="L520" t="str">
        <f t="shared" si="62"/>
        <v>22APR2023:15:00:00</v>
      </c>
      <c r="M520">
        <v>16</v>
      </c>
      <c r="N520">
        <f t="shared" si="63"/>
        <v>15.257080099999939</v>
      </c>
      <c r="O520" t="str">
        <f t="shared" si="65"/>
        <v/>
      </c>
      <c r="P520">
        <f t="shared" si="66"/>
        <v>15.257080099999939</v>
      </c>
      <c r="Q520" t="str">
        <f t="shared" si="67"/>
        <v/>
      </c>
      <c r="R520">
        <f t="shared" si="68"/>
        <v>1</v>
      </c>
      <c r="S520">
        <f t="shared" si="64"/>
        <v>0.96682939722989392</v>
      </c>
    </row>
    <row r="521" spans="1:19" x14ac:dyDescent="0.3">
      <c r="A521" t="s">
        <v>546</v>
      </c>
      <c r="B521">
        <v>1610.1672363</v>
      </c>
      <c r="C521">
        <v>1605.6899414</v>
      </c>
      <c r="D521">
        <v>1649.9436035000001</v>
      </c>
      <c r="E521">
        <v>1570.9821777</v>
      </c>
      <c r="F521">
        <v>1549.2600098</v>
      </c>
      <c r="G521">
        <v>1582.5400391000001</v>
      </c>
      <c r="H521">
        <v>1605.6899414</v>
      </c>
      <c r="I521">
        <v>1500.8900146000001</v>
      </c>
      <c r="J521">
        <v>1575.1428223</v>
      </c>
      <c r="L521" t="str">
        <f t="shared" si="62"/>
        <v>22APR2023:16:00:00</v>
      </c>
      <c r="M521">
        <v>17</v>
      </c>
      <c r="N521">
        <f t="shared" si="63"/>
        <v>-4.4772949000000608</v>
      </c>
      <c r="O521">
        <f t="shared" si="65"/>
        <v>-4.4772949000000608</v>
      </c>
      <c r="P521" t="str">
        <f t="shared" si="66"/>
        <v/>
      </c>
      <c r="Q521">
        <f t="shared" si="67"/>
        <v>1</v>
      </c>
      <c r="R521" t="str">
        <f t="shared" si="68"/>
        <v/>
      </c>
      <c r="S521">
        <f t="shared" si="64"/>
        <v>0.27806396746020168</v>
      </c>
    </row>
    <row r="522" spans="1:19" x14ac:dyDescent="0.3">
      <c r="A522" t="s">
        <v>547</v>
      </c>
      <c r="B522">
        <v>1637.5999756000001</v>
      </c>
      <c r="C522">
        <v>1636.4399414</v>
      </c>
      <c r="D522">
        <v>1654.6938477000001</v>
      </c>
      <c r="E522">
        <v>1593.0666504000001</v>
      </c>
      <c r="F522">
        <v>1566.8100586</v>
      </c>
      <c r="G522">
        <v>1604.9100341999999</v>
      </c>
      <c r="H522">
        <v>1636.4399414</v>
      </c>
      <c r="I522">
        <v>1514.9699707</v>
      </c>
      <c r="J522">
        <v>1593.5338135</v>
      </c>
      <c r="L522" t="str">
        <f t="shared" si="62"/>
        <v>22APR2023:17:00:00</v>
      </c>
      <c r="M522">
        <v>18</v>
      </c>
      <c r="N522">
        <f t="shared" si="63"/>
        <v>-1.1600342000001547</v>
      </c>
      <c r="O522">
        <f t="shared" si="65"/>
        <v>-1.1600342000001547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7.0837458309995993E-2</v>
      </c>
    </row>
    <row r="523" spans="1:19" x14ac:dyDescent="0.3">
      <c r="A523" t="s">
        <v>548</v>
      </c>
      <c r="B523">
        <v>1655.4522704999999</v>
      </c>
      <c r="C523">
        <v>1650.8299560999999</v>
      </c>
      <c r="D523">
        <v>1658.3836670000001</v>
      </c>
      <c r="E523">
        <v>1605.3222656</v>
      </c>
      <c r="F523">
        <v>1580.9100341999999</v>
      </c>
      <c r="G523">
        <v>1620.9599608999999</v>
      </c>
      <c r="H523">
        <v>1650.8299560999999</v>
      </c>
      <c r="I523">
        <v>1528.6500243999999</v>
      </c>
      <c r="J523">
        <v>1605.7077637</v>
      </c>
      <c r="L523" t="str">
        <f t="shared" si="62"/>
        <v>22APR2023:18:00:00</v>
      </c>
      <c r="M523">
        <v>19</v>
      </c>
      <c r="N523">
        <f t="shared" si="63"/>
        <v>-4.6223144000000502</v>
      </c>
      <c r="O523">
        <f t="shared" si="65"/>
        <v>-4.6223144000000502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0.27921761819227575</v>
      </c>
    </row>
    <row r="524" spans="1:19" x14ac:dyDescent="0.3">
      <c r="A524" t="s">
        <v>549</v>
      </c>
      <c r="B524">
        <v>1608.5178223</v>
      </c>
      <c r="C524">
        <v>1624.6199951000001</v>
      </c>
      <c r="D524">
        <v>1624.2530518000001</v>
      </c>
      <c r="E524">
        <v>1570.862793</v>
      </c>
      <c r="F524">
        <v>1553.5600586</v>
      </c>
      <c r="G524">
        <v>1592.2800293</v>
      </c>
      <c r="H524">
        <v>1624.6199951000001</v>
      </c>
      <c r="I524">
        <v>1502.4000243999999</v>
      </c>
      <c r="J524">
        <v>1577.5407714999999</v>
      </c>
      <c r="L524" t="str">
        <f t="shared" si="62"/>
        <v>22APR2023:19:00:00</v>
      </c>
      <c r="M524">
        <v>20</v>
      </c>
      <c r="N524">
        <f t="shared" si="63"/>
        <v>16.102172800000062</v>
      </c>
      <c r="O524" t="str">
        <f t="shared" si="65"/>
        <v/>
      </c>
      <c r="P524">
        <f t="shared" si="66"/>
        <v>16.102172800000062</v>
      </c>
      <c r="Q524" t="str">
        <f t="shared" si="67"/>
        <v/>
      </c>
      <c r="R524">
        <f t="shared" si="68"/>
        <v>1</v>
      </c>
      <c r="S524">
        <f t="shared" si="64"/>
        <v>1.0010565364439519</v>
      </c>
    </row>
    <row r="525" spans="1:19" x14ac:dyDescent="0.3">
      <c r="A525" t="s">
        <v>550</v>
      </c>
      <c r="B525">
        <v>1564.9313964999999</v>
      </c>
      <c r="C525">
        <v>1598.4399414</v>
      </c>
      <c r="D525">
        <v>1560.9243164</v>
      </c>
      <c r="E525">
        <v>1520.1075439000001</v>
      </c>
      <c r="F525">
        <v>1527.8499756000001</v>
      </c>
      <c r="G525">
        <v>1566.4699707</v>
      </c>
      <c r="H525">
        <v>1598.4399414</v>
      </c>
      <c r="I525">
        <v>1489.6500243999999</v>
      </c>
      <c r="J525">
        <v>1548.0439452999999</v>
      </c>
      <c r="L525" t="str">
        <f t="shared" si="62"/>
        <v>22APR2023:20:00:00</v>
      </c>
      <c r="M525">
        <v>21</v>
      </c>
      <c r="N525">
        <f t="shared" si="63"/>
        <v>33.508544900000061</v>
      </c>
      <c r="O525" t="str">
        <f t="shared" si="65"/>
        <v/>
      </c>
      <c r="P525">
        <f t="shared" si="66"/>
        <v>33.508544900000061</v>
      </c>
      <c r="Q525" t="str">
        <f t="shared" si="67"/>
        <v/>
      </c>
      <c r="R525">
        <f t="shared" si="68"/>
        <v>1</v>
      </c>
      <c r="S525">
        <f t="shared" si="64"/>
        <v>2.1412149423893334</v>
      </c>
    </row>
    <row r="526" spans="1:19" x14ac:dyDescent="0.3">
      <c r="A526" t="s">
        <v>551</v>
      </c>
      <c r="B526">
        <v>1588.6428223</v>
      </c>
      <c r="C526">
        <v>1637.3800048999999</v>
      </c>
      <c r="D526">
        <v>1534.2663574000001</v>
      </c>
      <c r="E526">
        <v>1491.4935303</v>
      </c>
      <c r="F526">
        <v>1544.2299805</v>
      </c>
      <c r="G526">
        <v>1594.5899658000001</v>
      </c>
      <c r="H526">
        <v>1637.3800048999999</v>
      </c>
      <c r="I526">
        <v>1504.2600098</v>
      </c>
      <c r="J526">
        <v>1563.2272949000001</v>
      </c>
      <c r="L526" t="str">
        <f t="shared" si="62"/>
        <v>22APR2023:21:00:00</v>
      </c>
      <c r="M526">
        <v>22</v>
      </c>
      <c r="N526">
        <f t="shared" si="63"/>
        <v>48.737182599999869</v>
      </c>
      <c r="O526" t="str">
        <f t="shared" si="65"/>
        <v/>
      </c>
      <c r="P526">
        <f t="shared" si="66"/>
        <v>48.737182599999869</v>
      </c>
      <c r="Q526" t="str">
        <f t="shared" si="67"/>
        <v/>
      </c>
      <c r="R526">
        <f t="shared" si="68"/>
        <v>1</v>
      </c>
      <c r="S526">
        <f t="shared" si="64"/>
        <v>3.0678502376915229</v>
      </c>
    </row>
    <row r="527" spans="1:19" x14ac:dyDescent="0.3">
      <c r="A527" t="s">
        <v>552</v>
      </c>
      <c r="B527">
        <v>1506.0050048999999</v>
      </c>
      <c r="C527">
        <v>1610.4300536999999</v>
      </c>
      <c r="D527">
        <v>1498.0310059000001</v>
      </c>
      <c r="E527">
        <v>1439.7220459</v>
      </c>
      <c r="F527">
        <v>1526.1400146000001</v>
      </c>
      <c r="G527">
        <v>1570.6400146000001</v>
      </c>
      <c r="H527">
        <v>1610.4300536999999</v>
      </c>
      <c r="I527">
        <v>1503.0300293</v>
      </c>
      <c r="J527">
        <v>1543.3223877</v>
      </c>
      <c r="L527" t="str">
        <f t="shared" si="62"/>
        <v>22APR2023:22:00:00</v>
      </c>
      <c r="M527">
        <v>23</v>
      </c>
      <c r="N527">
        <f t="shared" si="63"/>
        <v>104.42504880000001</v>
      </c>
      <c r="O527" t="str">
        <f t="shared" si="65"/>
        <v/>
      </c>
      <c r="P527">
        <f t="shared" si="66"/>
        <v>104.42504880000001</v>
      </c>
      <c r="Q527" t="str">
        <f t="shared" si="67"/>
        <v/>
      </c>
      <c r="R527">
        <f t="shared" si="68"/>
        <v>1</v>
      </c>
      <c r="S527">
        <f t="shared" si="64"/>
        <v>6.9339111397530795</v>
      </c>
    </row>
    <row r="528" spans="1:19" x14ac:dyDescent="0.3">
      <c r="A528" t="s">
        <v>553</v>
      </c>
      <c r="B528">
        <v>1390.3741454999999</v>
      </c>
      <c r="C528">
        <v>1543.8499756000001</v>
      </c>
      <c r="D528">
        <v>1444.9600829999999</v>
      </c>
      <c r="E528">
        <v>1393.7961425999999</v>
      </c>
      <c r="F528">
        <v>1457.8199463000001</v>
      </c>
      <c r="G528">
        <v>1501.0400391000001</v>
      </c>
      <c r="H528">
        <v>1543.8499756000001</v>
      </c>
      <c r="I528">
        <v>1434.6700439000001</v>
      </c>
      <c r="J528">
        <v>1478.434082</v>
      </c>
      <c r="L528" t="str">
        <f t="shared" si="62"/>
        <v>22APR2023:23:00:00</v>
      </c>
      <c r="M528">
        <v>24</v>
      </c>
      <c r="N528">
        <f t="shared" si="63"/>
        <v>153.47583010000017</v>
      </c>
      <c r="O528" t="str">
        <f t="shared" si="65"/>
        <v/>
      </c>
      <c r="P528">
        <f t="shared" si="66"/>
        <v>153.47583010000017</v>
      </c>
      <c r="Q528" t="str">
        <f t="shared" si="67"/>
        <v/>
      </c>
      <c r="R528">
        <f t="shared" si="68"/>
        <v>1</v>
      </c>
      <c r="S528">
        <f t="shared" si="64"/>
        <v>11.038455411209327</v>
      </c>
    </row>
    <row r="529" spans="1:19" x14ac:dyDescent="0.3">
      <c r="A529" t="s">
        <v>554</v>
      </c>
      <c r="B529">
        <v>1271.453125</v>
      </c>
      <c r="C529">
        <v>1406.0699463000001</v>
      </c>
      <c r="D529">
        <v>1350.6630858999999</v>
      </c>
      <c r="E529">
        <v>1324.9396973</v>
      </c>
      <c r="F529">
        <v>1366.6099853999999</v>
      </c>
      <c r="G529">
        <v>1383.9699707</v>
      </c>
      <c r="H529">
        <v>1406.0699463000001</v>
      </c>
      <c r="I529">
        <v>1338.3299560999999</v>
      </c>
      <c r="J529">
        <v>1368.5107422000001</v>
      </c>
      <c r="L529" t="str">
        <f t="shared" si="62"/>
        <v>23APR2023:00:00:00</v>
      </c>
      <c r="M529">
        <v>1</v>
      </c>
      <c r="N529">
        <f t="shared" si="63"/>
        <v>134.61682130000008</v>
      </c>
      <c r="O529" t="str">
        <f t="shared" si="65"/>
        <v/>
      </c>
      <c r="P529">
        <f t="shared" si="66"/>
        <v>134.61682130000008</v>
      </c>
      <c r="Q529" t="str">
        <f t="shared" si="67"/>
        <v/>
      </c>
      <c r="R529">
        <f t="shared" si="68"/>
        <v>1</v>
      </c>
      <c r="S529">
        <f t="shared" si="64"/>
        <v>10.587635411254354</v>
      </c>
    </row>
    <row r="530" spans="1:19" x14ac:dyDescent="0.3">
      <c r="A530" t="s">
        <v>555</v>
      </c>
      <c r="B530">
        <v>1211.1394043</v>
      </c>
      <c r="C530">
        <v>1298.6199951000001</v>
      </c>
      <c r="D530">
        <v>1276.5771483999999</v>
      </c>
      <c r="E530">
        <v>1265.4903564000001</v>
      </c>
      <c r="F530">
        <v>1275.2700195</v>
      </c>
      <c r="G530">
        <v>1323.4200439000001</v>
      </c>
      <c r="H530">
        <v>1273.1800536999999</v>
      </c>
      <c r="I530">
        <v>1298.6199951000001</v>
      </c>
      <c r="J530">
        <v>1286.7244873</v>
      </c>
      <c r="L530" t="str">
        <f t="shared" si="62"/>
        <v>23APR2023:01:00:00</v>
      </c>
      <c r="M530">
        <v>2</v>
      </c>
      <c r="N530">
        <f t="shared" si="63"/>
        <v>87.480590800000073</v>
      </c>
      <c r="O530" t="str">
        <f t="shared" si="65"/>
        <v/>
      </c>
      <c r="P530">
        <f t="shared" si="66"/>
        <v>87.480590800000073</v>
      </c>
      <c r="Q530" t="str">
        <f t="shared" si="67"/>
        <v/>
      </c>
      <c r="R530">
        <f t="shared" si="68"/>
        <v>1</v>
      </c>
      <c r="S530">
        <f t="shared" si="64"/>
        <v>7.2229993087014677</v>
      </c>
    </row>
    <row r="531" spans="1:19" x14ac:dyDescent="0.3">
      <c r="A531" t="s">
        <v>556</v>
      </c>
      <c r="B531">
        <v>1147.1240233999999</v>
      </c>
      <c r="C531">
        <v>1243.3399658000001</v>
      </c>
      <c r="D531">
        <v>1229.4970702999999</v>
      </c>
      <c r="E531">
        <v>1220.1549072</v>
      </c>
      <c r="F531">
        <v>1190.7299805</v>
      </c>
      <c r="G531">
        <v>1242.7600098</v>
      </c>
      <c r="H531">
        <v>1177.2299805</v>
      </c>
      <c r="I531">
        <v>1243.3399658000001</v>
      </c>
      <c r="J531">
        <v>1215.4194336</v>
      </c>
      <c r="L531" t="str">
        <f t="shared" si="62"/>
        <v>23APR2023:02:00:00</v>
      </c>
      <c r="M531">
        <v>3</v>
      </c>
      <c r="N531">
        <f t="shared" si="63"/>
        <v>96.215942400000131</v>
      </c>
      <c r="O531" t="str">
        <f t="shared" si="65"/>
        <v/>
      </c>
      <c r="P531">
        <f t="shared" si="66"/>
        <v>96.215942400000131</v>
      </c>
      <c r="Q531" t="str">
        <f t="shared" si="67"/>
        <v/>
      </c>
      <c r="R531">
        <f t="shared" si="68"/>
        <v>1</v>
      </c>
      <c r="S531">
        <f t="shared" si="64"/>
        <v>8.3875797592332191</v>
      </c>
    </row>
    <row r="532" spans="1:19" x14ac:dyDescent="0.3">
      <c r="A532" t="s">
        <v>557</v>
      </c>
      <c r="B532">
        <v>1075.2387695</v>
      </c>
      <c r="C532">
        <v>1203.5400391000001</v>
      </c>
      <c r="D532">
        <v>1177.9234618999999</v>
      </c>
      <c r="E532">
        <v>1168.5219727000001</v>
      </c>
      <c r="F532">
        <v>1134.5999756000001</v>
      </c>
      <c r="G532">
        <v>1199.1099853999999</v>
      </c>
      <c r="H532">
        <v>1133.3699951000001</v>
      </c>
      <c r="I532">
        <v>1203.5400391000001</v>
      </c>
      <c r="J532">
        <v>1170.0288086</v>
      </c>
      <c r="L532" t="str">
        <f t="shared" si="62"/>
        <v>23APR2023:03:00:00</v>
      </c>
      <c r="M532">
        <v>4</v>
      </c>
      <c r="N532">
        <f t="shared" si="63"/>
        <v>128.30126960000007</v>
      </c>
      <c r="O532" t="str">
        <f t="shared" si="65"/>
        <v/>
      </c>
      <c r="P532">
        <f t="shared" si="66"/>
        <v>128.30126960000007</v>
      </c>
      <c r="Q532" t="str">
        <f t="shared" si="67"/>
        <v/>
      </c>
      <c r="R532">
        <f t="shared" si="68"/>
        <v>1</v>
      </c>
      <c r="S532">
        <f t="shared" si="64"/>
        <v>11.932351514786044</v>
      </c>
    </row>
    <row r="533" spans="1:19" x14ac:dyDescent="0.3">
      <c r="A533" t="s">
        <v>558</v>
      </c>
      <c r="B533">
        <v>1053.6939697</v>
      </c>
      <c r="C533">
        <v>1192.9799805</v>
      </c>
      <c r="D533">
        <v>1163.1875</v>
      </c>
      <c r="E533">
        <v>1155.9996338000001</v>
      </c>
      <c r="F533">
        <v>1109.5899658000001</v>
      </c>
      <c r="G533">
        <v>1177.3000488</v>
      </c>
      <c r="H533">
        <v>1137.1300048999999</v>
      </c>
      <c r="I533">
        <v>1192.9799805</v>
      </c>
      <c r="J533">
        <v>1160.3594971</v>
      </c>
      <c r="L533" t="str">
        <f t="shared" si="62"/>
        <v>23APR2023:04:00:00</v>
      </c>
      <c r="M533">
        <v>5</v>
      </c>
      <c r="N533">
        <f t="shared" si="63"/>
        <v>139.28601079999999</v>
      </c>
      <c r="O533" t="str">
        <f t="shared" si="65"/>
        <v/>
      </c>
      <c r="P533">
        <f t="shared" si="66"/>
        <v>139.28601079999999</v>
      </c>
      <c r="Q533" t="str">
        <f t="shared" si="67"/>
        <v/>
      </c>
      <c r="R533">
        <f t="shared" si="68"/>
        <v>1</v>
      </c>
      <c r="S533">
        <f t="shared" si="64"/>
        <v>13.218829641746593</v>
      </c>
    </row>
    <row r="534" spans="1:19" x14ac:dyDescent="0.3">
      <c r="A534" t="s">
        <v>559</v>
      </c>
      <c r="B534">
        <v>1077.2354736</v>
      </c>
      <c r="C534">
        <v>1195.2199707</v>
      </c>
      <c r="D534">
        <v>1137.3173827999999</v>
      </c>
      <c r="E534">
        <v>1134.8974608999999</v>
      </c>
      <c r="F534">
        <v>1113.4100341999999</v>
      </c>
      <c r="G534">
        <v>1170.8399658000001</v>
      </c>
      <c r="H534">
        <v>1151.5300293</v>
      </c>
      <c r="I534">
        <v>1195.2199707</v>
      </c>
      <c r="J534">
        <v>1159.9135742000001</v>
      </c>
      <c r="L534" t="str">
        <f t="shared" si="62"/>
        <v>23APR2023:05:00:00</v>
      </c>
      <c r="M534">
        <v>6</v>
      </c>
      <c r="N534">
        <f t="shared" si="63"/>
        <v>117.9844971</v>
      </c>
      <c r="O534" t="str">
        <f t="shared" si="65"/>
        <v/>
      </c>
      <c r="P534">
        <f t="shared" si="66"/>
        <v>117.9844971</v>
      </c>
      <c r="Q534" t="str">
        <f t="shared" si="67"/>
        <v/>
      </c>
      <c r="R534">
        <f t="shared" si="68"/>
        <v>1</v>
      </c>
      <c r="S534">
        <f t="shared" si="64"/>
        <v>10.952526164563544</v>
      </c>
    </row>
    <row r="535" spans="1:19" x14ac:dyDescent="0.3">
      <c r="A535" t="s">
        <v>560</v>
      </c>
      <c r="B535">
        <v>1072.8210449000001</v>
      </c>
      <c r="C535">
        <v>1220.5899658000001</v>
      </c>
      <c r="D535">
        <v>1168.5927733999999</v>
      </c>
      <c r="E535">
        <v>1156.2905272999999</v>
      </c>
      <c r="F535">
        <v>1148.3499756000001</v>
      </c>
      <c r="G535">
        <v>1194.2199707</v>
      </c>
      <c r="H535">
        <v>1188.9799805</v>
      </c>
      <c r="I535">
        <v>1220.5899658000001</v>
      </c>
      <c r="J535">
        <v>1190.8465576000001</v>
      </c>
      <c r="L535" t="str">
        <f t="shared" si="62"/>
        <v>23APR2023:06:00:00</v>
      </c>
      <c r="M535">
        <v>7</v>
      </c>
      <c r="N535">
        <f t="shared" si="63"/>
        <v>147.76892090000001</v>
      </c>
      <c r="O535" t="str">
        <f t="shared" si="65"/>
        <v/>
      </c>
      <c r="P535">
        <f t="shared" si="66"/>
        <v>147.76892090000001</v>
      </c>
      <c r="Q535" t="str">
        <f t="shared" si="67"/>
        <v/>
      </c>
      <c r="R535">
        <f t="shared" si="68"/>
        <v>1</v>
      </c>
      <c r="S535">
        <f t="shared" si="64"/>
        <v>13.773864858679563</v>
      </c>
    </row>
    <row r="536" spans="1:19" x14ac:dyDescent="0.3">
      <c r="A536" t="s">
        <v>561</v>
      </c>
      <c r="B536">
        <v>1142.0804443</v>
      </c>
      <c r="C536">
        <v>1267.0500488</v>
      </c>
      <c r="D536">
        <v>1206.8320312999999</v>
      </c>
      <c r="E536">
        <v>1204.3507079999999</v>
      </c>
      <c r="F536">
        <v>1200.8499756000001</v>
      </c>
      <c r="G536">
        <v>1266.8199463000001</v>
      </c>
      <c r="H536">
        <v>1287.0999756000001</v>
      </c>
      <c r="I536">
        <v>1267.0500488</v>
      </c>
      <c r="J536">
        <v>1254.378418</v>
      </c>
      <c r="L536" t="str">
        <f t="shared" si="62"/>
        <v>23APR2023:07:00:00</v>
      </c>
      <c r="M536">
        <v>8</v>
      </c>
      <c r="N536">
        <f t="shared" si="63"/>
        <v>124.96960450000006</v>
      </c>
      <c r="O536" t="str">
        <f t="shared" si="65"/>
        <v/>
      </c>
      <c r="P536">
        <f t="shared" si="66"/>
        <v>124.96960450000006</v>
      </c>
      <c r="Q536" t="str">
        <f t="shared" si="67"/>
        <v/>
      </c>
      <c r="R536">
        <f t="shared" si="68"/>
        <v>1</v>
      </c>
      <c r="S536">
        <f t="shared" si="64"/>
        <v>10.942276888086987</v>
      </c>
    </row>
    <row r="537" spans="1:19" x14ac:dyDescent="0.3">
      <c r="A537" t="s">
        <v>562</v>
      </c>
      <c r="B537">
        <v>1211.6209716999999</v>
      </c>
      <c r="C537">
        <v>1334.9100341999999</v>
      </c>
      <c r="D537">
        <v>1259.6437988</v>
      </c>
      <c r="E537">
        <v>1259.4915771000001</v>
      </c>
      <c r="F537">
        <v>1287.1700439000001</v>
      </c>
      <c r="G537">
        <v>1361.7299805</v>
      </c>
      <c r="H537">
        <v>1394.5400391000001</v>
      </c>
      <c r="I537">
        <v>1334.9100341999999</v>
      </c>
      <c r="J537">
        <v>1335.6538086</v>
      </c>
      <c r="L537" t="str">
        <f t="shared" si="62"/>
        <v>23APR2023:08:00:00</v>
      </c>
      <c r="M537">
        <v>9</v>
      </c>
      <c r="N537">
        <f t="shared" si="63"/>
        <v>123.2890625</v>
      </c>
      <c r="O537" t="str">
        <f t="shared" si="65"/>
        <v/>
      </c>
      <c r="P537">
        <f t="shared" si="66"/>
        <v>123.2890625</v>
      </c>
      <c r="Q537" t="str">
        <f t="shared" si="67"/>
        <v/>
      </c>
      <c r="R537">
        <f t="shared" si="68"/>
        <v>1</v>
      </c>
      <c r="S537">
        <f t="shared" si="64"/>
        <v>10.175547087718011</v>
      </c>
    </row>
    <row r="538" spans="1:19" x14ac:dyDescent="0.3">
      <c r="A538" t="s">
        <v>563</v>
      </c>
      <c r="B538">
        <v>1305.8048096</v>
      </c>
      <c r="C538">
        <v>1439.1199951000001</v>
      </c>
      <c r="D538">
        <v>1313.3057861</v>
      </c>
      <c r="E538">
        <v>1313.6478271000001</v>
      </c>
      <c r="F538">
        <v>1380.4699707</v>
      </c>
      <c r="G538">
        <v>1476.4399414</v>
      </c>
      <c r="H538">
        <v>1510.9000243999999</v>
      </c>
      <c r="I538">
        <v>1439.1199951000001</v>
      </c>
      <c r="J538">
        <v>1433.3581543</v>
      </c>
      <c r="L538" t="str">
        <f t="shared" si="62"/>
        <v>23APR2023:09:00:00</v>
      </c>
      <c r="M538">
        <v>10</v>
      </c>
      <c r="N538">
        <f t="shared" si="63"/>
        <v>133.3151855000001</v>
      </c>
      <c r="O538" t="str">
        <f t="shared" si="65"/>
        <v/>
      </c>
      <c r="P538">
        <f t="shared" si="66"/>
        <v>133.3151855000001</v>
      </c>
      <c r="Q538" t="str">
        <f t="shared" si="67"/>
        <v/>
      </c>
      <c r="R538">
        <f t="shared" si="68"/>
        <v>1</v>
      </c>
      <c r="S538">
        <f t="shared" si="64"/>
        <v>10.209426747389436</v>
      </c>
    </row>
    <row r="539" spans="1:19" x14ac:dyDescent="0.3">
      <c r="A539" t="s">
        <v>564</v>
      </c>
      <c r="B539">
        <v>1375.9458007999999</v>
      </c>
      <c r="C539">
        <v>1478.6500243999999</v>
      </c>
      <c r="D539">
        <v>1384.6685791</v>
      </c>
      <c r="E539">
        <v>1373.4390868999999</v>
      </c>
      <c r="F539">
        <v>1430.1400146000001</v>
      </c>
      <c r="G539">
        <v>1546.8900146000001</v>
      </c>
      <c r="H539">
        <v>1573.9599608999999</v>
      </c>
      <c r="I539">
        <v>1478.6500243999999</v>
      </c>
      <c r="J539">
        <v>1490.4196777</v>
      </c>
      <c r="L539" t="str">
        <f t="shared" si="62"/>
        <v>23APR2023:10:00:00</v>
      </c>
      <c r="M539">
        <v>11</v>
      </c>
      <c r="N539">
        <f t="shared" si="63"/>
        <v>102.70422359999998</v>
      </c>
      <c r="O539" t="str">
        <f t="shared" si="65"/>
        <v/>
      </c>
      <c r="P539">
        <f t="shared" si="66"/>
        <v>102.70422359999998</v>
      </c>
      <c r="Q539" t="str">
        <f t="shared" si="67"/>
        <v/>
      </c>
      <c r="R539">
        <f t="shared" si="68"/>
        <v>1</v>
      </c>
      <c r="S539">
        <f t="shared" si="64"/>
        <v>7.4642637479096834</v>
      </c>
    </row>
    <row r="540" spans="1:19" x14ac:dyDescent="0.3">
      <c r="A540" t="s">
        <v>565</v>
      </c>
      <c r="B540">
        <v>1427.7651367000001</v>
      </c>
      <c r="C540">
        <v>1522.5300293</v>
      </c>
      <c r="D540">
        <v>1400.0025635</v>
      </c>
      <c r="E540">
        <v>1378.625</v>
      </c>
      <c r="F540">
        <v>1466.1500243999999</v>
      </c>
      <c r="G540">
        <v>1609.2399902</v>
      </c>
      <c r="H540">
        <v>1608.0799560999999</v>
      </c>
      <c r="I540">
        <v>1522.5300293</v>
      </c>
      <c r="J540">
        <v>1526.7226562999999</v>
      </c>
      <c r="L540" t="str">
        <f t="shared" si="62"/>
        <v>23APR2023:11:00:00</v>
      </c>
      <c r="M540">
        <v>12</v>
      </c>
      <c r="N540">
        <f t="shared" si="63"/>
        <v>94.764892599999939</v>
      </c>
      <c r="O540" t="str">
        <f t="shared" si="65"/>
        <v/>
      </c>
      <c r="P540">
        <f t="shared" si="66"/>
        <v>94.764892599999939</v>
      </c>
      <c r="Q540" t="str">
        <f t="shared" si="67"/>
        <v/>
      </c>
      <c r="R540">
        <f t="shared" si="68"/>
        <v>1</v>
      </c>
      <c r="S540">
        <f t="shared" si="64"/>
        <v>6.6372885962904551</v>
      </c>
    </row>
    <row r="541" spans="1:19" x14ac:dyDescent="0.3">
      <c r="A541" t="s">
        <v>566</v>
      </c>
      <c r="B541">
        <v>1431.5692139</v>
      </c>
      <c r="C541">
        <v>1554.5999756000001</v>
      </c>
      <c r="D541">
        <v>1398.9815673999999</v>
      </c>
      <c r="E541">
        <v>1361.7850341999999</v>
      </c>
      <c r="F541">
        <v>1499.7800293</v>
      </c>
      <c r="G541">
        <v>1654.0899658000001</v>
      </c>
      <c r="H541">
        <v>1633.4599608999999</v>
      </c>
      <c r="I541">
        <v>1554.5999756000001</v>
      </c>
      <c r="J541">
        <v>1551.6013184000001</v>
      </c>
      <c r="L541" t="str">
        <f t="shared" si="62"/>
        <v>23APR2023:12:00:00</v>
      </c>
      <c r="M541">
        <v>13</v>
      </c>
      <c r="N541">
        <f t="shared" si="63"/>
        <v>123.03076170000008</v>
      </c>
      <c r="O541" t="str">
        <f t="shared" si="65"/>
        <v/>
      </c>
      <c r="P541">
        <f t="shared" si="66"/>
        <v>123.03076170000008</v>
      </c>
      <c r="Q541" t="str">
        <f t="shared" si="67"/>
        <v/>
      </c>
      <c r="R541">
        <f t="shared" si="68"/>
        <v>1</v>
      </c>
      <c r="S541">
        <f t="shared" si="64"/>
        <v>8.5941189923209809</v>
      </c>
    </row>
    <row r="542" spans="1:19" x14ac:dyDescent="0.3">
      <c r="A542" t="s">
        <v>567</v>
      </c>
      <c r="B542">
        <v>1466.9810791</v>
      </c>
      <c r="C542">
        <v>1560.3800048999999</v>
      </c>
      <c r="D542">
        <v>1400.7523193</v>
      </c>
      <c r="E542">
        <v>1358.2633057</v>
      </c>
      <c r="F542">
        <v>1507.6300048999999</v>
      </c>
      <c r="G542">
        <v>1648.5699463000001</v>
      </c>
      <c r="H542">
        <v>1616.75</v>
      </c>
      <c r="I542">
        <v>1560.3800048999999</v>
      </c>
      <c r="J542">
        <v>1548.9095459</v>
      </c>
      <c r="L542" t="str">
        <f t="shared" si="62"/>
        <v>23APR2023:13:00:00</v>
      </c>
      <c r="M542">
        <v>14</v>
      </c>
      <c r="N542">
        <f t="shared" si="63"/>
        <v>93.398925799999915</v>
      </c>
      <c r="O542" t="str">
        <f t="shared" si="65"/>
        <v/>
      </c>
      <c r="P542">
        <f t="shared" si="66"/>
        <v>93.398925799999915</v>
      </c>
      <c r="Q542" t="str">
        <f t="shared" si="67"/>
        <v/>
      </c>
      <c r="R542">
        <f t="shared" si="68"/>
        <v>1</v>
      </c>
      <c r="S542">
        <f t="shared" si="64"/>
        <v>6.3667437249634196</v>
      </c>
    </row>
    <row r="543" spans="1:19" x14ac:dyDescent="0.3">
      <c r="A543" t="s">
        <v>568</v>
      </c>
      <c r="B543">
        <v>1454.2139893000001</v>
      </c>
      <c r="C543">
        <v>1567.8399658000001</v>
      </c>
      <c r="D543">
        <v>1396.3529053</v>
      </c>
      <c r="E543">
        <v>1363.0123291</v>
      </c>
      <c r="F543">
        <v>1516.5100098</v>
      </c>
      <c r="G543">
        <v>1660.7600098</v>
      </c>
      <c r="H543">
        <v>1607.1999512</v>
      </c>
      <c r="I543">
        <v>1567.8399658000001</v>
      </c>
      <c r="J543">
        <v>1549.5096435999999</v>
      </c>
      <c r="L543" t="str">
        <f t="shared" si="62"/>
        <v>23APR2023:14:00:00</v>
      </c>
      <c r="M543">
        <v>15</v>
      </c>
      <c r="N543">
        <f t="shared" si="63"/>
        <v>113.62597649999998</v>
      </c>
      <c r="O543" t="str">
        <f t="shared" si="65"/>
        <v/>
      </c>
      <c r="P543">
        <f t="shared" si="66"/>
        <v>113.62597649999998</v>
      </c>
      <c r="Q543" t="str">
        <f t="shared" si="67"/>
        <v/>
      </c>
      <c r="R543">
        <f t="shared" si="68"/>
        <v>1</v>
      </c>
      <c r="S543">
        <f t="shared" si="64"/>
        <v>7.813566458310234</v>
      </c>
    </row>
    <row r="544" spans="1:19" x14ac:dyDescent="0.3">
      <c r="A544" t="s">
        <v>569</v>
      </c>
      <c r="B544">
        <v>1443.3664550999999</v>
      </c>
      <c r="C544">
        <v>1551.6999512</v>
      </c>
      <c r="D544">
        <v>1386.5600586</v>
      </c>
      <c r="E544">
        <v>1360.5258789</v>
      </c>
      <c r="F544">
        <v>1462.5200195</v>
      </c>
      <c r="G544">
        <v>1588.0699463000001</v>
      </c>
      <c r="H544">
        <v>1518.8000488</v>
      </c>
      <c r="I544">
        <v>1551.6999512</v>
      </c>
      <c r="J544">
        <v>1503.5211182</v>
      </c>
      <c r="L544" t="str">
        <f t="shared" si="62"/>
        <v>23APR2023:15:00:00</v>
      </c>
      <c r="M544">
        <v>16</v>
      </c>
      <c r="N544">
        <f t="shared" si="63"/>
        <v>108.33349610000005</v>
      </c>
      <c r="O544" t="str">
        <f t="shared" si="65"/>
        <v/>
      </c>
      <c r="P544">
        <f t="shared" si="66"/>
        <v>108.33349610000005</v>
      </c>
      <c r="Q544" t="str">
        <f t="shared" si="67"/>
        <v/>
      </c>
      <c r="R544">
        <f t="shared" si="68"/>
        <v>1</v>
      </c>
      <c r="S544">
        <f t="shared" si="64"/>
        <v>7.5056127095938674</v>
      </c>
    </row>
    <row r="545" spans="1:19" x14ac:dyDescent="0.3">
      <c r="A545" t="s">
        <v>570</v>
      </c>
      <c r="B545">
        <v>1397.489624</v>
      </c>
      <c r="C545">
        <v>1548.2399902</v>
      </c>
      <c r="D545">
        <v>1402.5992432</v>
      </c>
      <c r="E545">
        <v>1386.0222168</v>
      </c>
      <c r="F545">
        <v>1449.1800536999999</v>
      </c>
      <c r="G545">
        <v>1567.6300048999999</v>
      </c>
      <c r="H545">
        <v>1471.4899902</v>
      </c>
      <c r="I545">
        <v>1548.2399902</v>
      </c>
      <c r="J545">
        <v>1488.1198730000001</v>
      </c>
      <c r="L545" t="str">
        <f t="shared" si="62"/>
        <v>23APR2023:16:00:00</v>
      </c>
      <c r="M545">
        <v>17</v>
      </c>
      <c r="N545">
        <f t="shared" si="63"/>
        <v>150.75036619999992</v>
      </c>
      <c r="O545" t="str">
        <f t="shared" si="65"/>
        <v/>
      </c>
      <c r="P545">
        <f t="shared" si="66"/>
        <v>150.75036619999992</v>
      </c>
      <c r="Q545" t="str">
        <f t="shared" si="67"/>
        <v/>
      </c>
      <c r="R545">
        <f t="shared" si="68"/>
        <v>1</v>
      </c>
      <c r="S545">
        <f t="shared" si="64"/>
        <v>10.787226152600036</v>
      </c>
    </row>
    <row r="546" spans="1:19" x14ac:dyDescent="0.3">
      <c r="A546" t="s">
        <v>571</v>
      </c>
      <c r="B546">
        <v>1374.8579102000001</v>
      </c>
      <c r="C546">
        <v>1581.2099608999999</v>
      </c>
      <c r="D546">
        <v>1428.6229248</v>
      </c>
      <c r="E546">
        <v>1438.0712891000001</v>
      </c>
      <c r="F546">
        <v>1469.3000488</v>
      </c>
      <c r="G546">
        <v>1587.1600341999999</v>
      </c>
      <c r="H546">
        <v>1508.1300048999999</v>
      </c>
      <c r="I546">
        <v>1581.2099608999999</v>
      </c>
      <c r="J546">
        <v>1518.1726074000001</v>
      </c>
      <c r="L546" t="str">
        <f t="shared" si="62"/>
        <v>23APR2023:17:00:00</v>
      </c>
      <c r="M546">
        <v>18</v>
      </c>
      <c r="N546">
        <f t="shared" si="63"/>
        <v>206.35205069999984</v>
      </c>
      <c r="O546" t="str">
        <f t="shared" si="65"/>
        <v/>
      </c>
      <c r="P546">
        <f t="shared" si="66"/>
        <v>206.35205069999984</v>
      </c>
      <c r="Q546" t="str">
        <f t="shared" si="67"/>
        <v/>
      </c>
      <c r="R546">
        <f t="shared" si="68"/>
        <v>1</v>
      </c>
      <c r="S546">
        <f t="shared" si="64"/>
        <v>15.008972866874796</v>
      </c>
    </row>
    <row r="547" spans="1:19" x14ac:dyDescent="0.3">
      <c r="A547" t="s">
        <v>572</v>
      </c>
      <c r="B547">
        <v>1377.0008545000001</v>
      </c>
      <c r="C547">
        <v>1631.3599853999999</v>
      </c>
      <c r="D547">
        <v>1452.5507812999999</v>
      </c>
      <c r="E547">
        <v>1471.6145019999999</v>
      </c>
      <c r="F547">
        <v>1488.0899658000001</v>
      </c>
      <c r="G547">
        <v>1609.4000243999999</v>
      </c>
      <c r="H547">
        <v>1525.3000488</v>
      </c>
      <c r="I547">
        <v>1631.3599853999999</v>
      </c>
      <c r="J547">
        <v>1547.2570800999999</v>
      </c>
      <c r="L547" t="str">
        <f t="shared" si="62"/>
        <v>23APR2023:18:00:00</v>
      </c>
      <c r="M547">
        <v>19</v>
      </c>
      <c r="N547">
        <f t="shared" si="63"/>
        <v>254.35913089999985</v>
      </c>
      <c r="O547" t="str">
        <f t="shared" si="65"/>
        <v/>
      </c>
      <c r="P547">
        <f t="shared" si="66"/>
        <v>254.35913089999985</v>
      </c>
      <c r="Q547" t="str">
        <f t="shared" si="67"/>
        <v/>
      </c>
      <c r="R547">
        <f t="shared" si="68"/>
        <v>1</v>
      </c>
      <c r="S547">
        <f t="shared" si="64"/>
        <v>18.471966089836574</v>
      </c>
    </row>
    <row r="548" spans="1:19" x14ac:dyDescent="0.3">
      <c r="A548" t="s">
        <v>573</v>
      </c>
      <c r="B548">
        <v>1390.7459716999999</v>
      </c>
      <c r="C548">
        <v>1680.9300536999999</v>
      </c>
      <c r="D548">
        <v>1434.3714600000001</v>
      </c>
      <c r="E548">
        <v>1424.3509521000001</v>
      </c>
      <c r="F548">
        <v>1506.8399658000001</v>
      </c>
      <c r="G548">
        <v>1628.7299805</v>
      </c>
      <c r="H548">
        <v>1526.7600098</v>
      </c>
      <c r="I548">
        <v>1680.9300536999999</v>
      </c>
      <c r="J548">
        <v>1562.7382812999999</v>
      </c>
      <c r="L548" t="str">
        <f t="shared" si="62"/>
        <v>23APR2023:19:00:00</v>
      </c>
      <c r="M548">
        <v>20</v>
      </c>
      <c r="N548">
        <f t="shared" si="63"/>
        <v>290.18408199999999</v>
      </c>
      <c r="O548" t="str">
        <f t="shared" si="65"/>
        <v/>
      </c>
      <c r="P548">
        <f t="shared" si="66"/>
        <v>290.18408199999999</v>
      </c>
      <c r="Q548" t="str">
        <f t="shared" si="67"/>
        <v/>
      </c>
      <c r="R548">
        <f t="shared" si="68"/>
        <v>1</v>
      </c>
      <c r="S548">
        <f t="shared" si="64"/>
        <v>20.865354845880944</v>
      </c>
    </row>
    <row r="549" spans="1:19" x14ac:dyDescent="0.3">
      <c r="A549" t="s">
        <v>574</v>
      </c>
      <c r="B549">
        <v>1407.2282714999999</v>
      </c>
      <c r="C549">
        <v>1701.7099608999999</v>
      </c>
      <c r="D549">
        <v>1420.3992920000001</v>
      </c>
      <c r="E549">
        <v>1409.3393555</v>
      </c>
      <c r="F549">
        <v>1520.1500243999999</v>
      </c>
      <c r="G549">
        <v>1642.3399658000001</v>
      </c>
      <c r="H549">
        <v>1537.9100341999999</v>
      </c>
      <c r="I549">
        <v>1701.7099608999999</v>
      </c>
      <c r="J549">
        <v>1572.2148437999999</v>
      </c>
      <c r="L549" t="str">
        <f t="shared" si="62"/>
        <v>23APR2023:20:00:00</v>
      </c>
      <c r="M549">
        <v>21</v>
      </c>
      <c r="N549">
        <f t="shared" si="63"/>
        <v>294.48168940000005</v>
      </c>
      <c r="O549" t="str">
        <f t="shared" si="65"/>
        <v/>
      </c>
      <c r="P549">
        <f t="shared" si="66"/>
        <v>294.48168940000005</v>
      </c>
      <c r="Q549" t="str">
        <f t="shared" si="67"/>
        <v/>
      </c>
      <c r="R549">
        <f t="shared" si="68"/>
        <v>1</v>
      </c>
      <c r="S549">
        <f t="shared" si="64"/>
        <v>20.926362507349616</v>
      </c>
    </row>
    <row r="550" spans="1:19" x14ac:dyDescent="0.3">
      <c r="A550" t="s">
        <v>575</v>
      </c>
      <c r="B550">
        <v>1466.3300781</v>
      </c>
      <c r="C550">
        <v>1766.2600098</v>
      </c>
      <c r="D550">
        <v>1452.4976807</v>
      </c>
      <c r="E550">
        <v>1439.3502197</v>
      </c>
      <c r="F550">
        <v>1588.1999512</v>
      </c>
      <c r="G550">
        <v>1717.3100586</v>
      </c>
      <c r="H550">
        <v>1598.7199707</v>
      </c>
      <c r="I550">
        <v>1766.2600098</v>
      </c>
      <c r="J550">
        <v>1630.5445557</v>
      </c>
      <c r="L550" t="str">
        <f t="shared" si="62"/>
        <v>23APR2023:21:00:00</v>
      </c>
      <c r="M550">
        <v>22</v>
      </c>
      <c r="N550">
        <f t="shared" si="63"/>
        <v>299.9299317</v>
      </c>
      <c r="O550" t="str">
        <f t="shared" si="65"/>
        <v/>
      </c>
      <c r="P550">
        <f t="shared" si="66"/>
        <v>299.9299317</v>
      </c>
      <c r="Q550" t="str">
        <f t="shared" si="67"/>
        <v/>
      </c>
      <c r="R550">
        <f t="shared" si="68"/>
        <v>1</v>
      </c>
      <c r="S550">
        <f t="shared" si="64"/>
        <v>20.454462210079928</v>
      </c>
    </row>
    <row r="551" spans="1:19" x14ac:dyDescent="0.3">
      <c r="A551" t="s">
        <v>576</v>
      </c>
      <c r="B551">
        <v>1508.2558594</v>
      </c>
      <c r="C551">
        <v>1736.7399902</v>
      </c>
      <c r="D551">
        <v>1441.5261230000001</v>
      </c>
      <c r="E551">
        <v>1423.7073975000001</v>
      </c>
      <c r="F551">
        <v>1548.8399658000001</v>
      </c>
      <c r="G551">
        <v>1671.2399902</v>
      </c>
      <c r="H551">
        <v>1567.6700439000001</v>
      </c>
      <c r="I551">
        <v>1736.7399902</v>
      </c>
      <c r="J551">
        <v>1601.6362305</v>
      </c>
      <c r="L551" t="str">
        <f t="shared" si="62"/>
        <v>23APR2023:22:00:00</v>
      </c>
      <c r="M551">
        <v>23</v>
      </c>
      <c r="N551">
        <f t="shared" si="63"/>
        <v>228.4841308</v>
      </c>
      <c r="O551" t="str">
        <f t="shared" si="65"/>
        <v/>
      </c>
      <c r="P551">
        <f t="shared" si="66"/>
        <v>228.4841308</v>
      </c>
      <c r="Q551" t="str">
        <f t="shared" si="67"/>
        <v/>
      </c>
      <c r="R551">
        <f t="shared" si="68"/>
        <v>1</v>
      </c>
      <c r="S551">
        <f t="shared" si="64"/>
        <v>15.148897276016113</v>
      </c>
    </row>
    <row r="552" spans="1:19" x14ac:dyDescent="0.3">
      <c r="A552" t="s">
        <v>577</v>
      </c>
      <c r="B552">
        <v>1416.2408447</v>
      </c>
      <c r="C552">
        <v>1667.7299805</v>
      </c>
      <c r="D552">
        <v>1393.2359618999999</v>
      </c>
      <c r="E552">
        <v>1372.8104248</v>
      </c>
      <c r="F552">
        <v>1463.6400146000001</v>
      </c>
      <c r="G552">
        <v>1571.7600098</v>
      </c>
      <c r="H552">
        <v>1452.5</v>
      </c>
      <c r="I552">
        <v>1667.7299805</v>
      </c>
      <c r="J552">
        <v>1518.2562256000001</v>
      </c>
      <c r="L552" t="str">
        <f t="shared" ref="L552:L615" si="69">A552</f>
        <v>23APR2023:23:00:00</v>
      </c>
      <c r="M552">
        <v>24</v>
      </c>
      <c r="N552">
        <f t="shared" ref="N552:N615" si="70">C552-B552</f>
        <v>251.48913579999999</v>
      </c>
      <c r="O552" t="str">
        <f t="shared" si="65"/>
        <v/>
      </c>
      <c r="P552">
        <f t="shared" si="66"/>
        <v>251.48913579999999</v>
      </c>
      <c r="Q552" t="str">
        <f t="shared" si="67"/>
        <v/>
      </c>
      <c r="R552">
        <f t="shared" si="68"/>
        <v>1</v>
      </c>
      <c r="S552">
        <f t="shared" ref="S552:S615" si="71">ABS((B552-C552)/B552)*100</f>
        <v>17.757511848436522</v>
      </c>
    </row>
    <row r="553" spans="1:19" x14ac:dyDescent="0.3">
      <c r="A553" t="s">
        <v>578</v>
      </c>
      <c r="B553">
        <v>1326.4538574000001</v>
      </c>
      <c r="C553">
        <v>1553.5200195</v>
      </c>
      <c r="D553">
        <v>1316.4085693</v>
      </c>
      <c r="E553">
        <v>1311.3854980000001</v>
      </c>
      <c r="F553">
        <v>1338.9599608999999</v>
      </c>
      <c r="G553">
        <v>1428.0600586</v>
      </c>
      <c r="H553">
        <v>1305.2800293</v>
      </c>
      <c r="I553">
        <v>1553.5200195</v>
      </c>
      <c r="J553">
        <v>1397.6237793</v>
      </c>
      <c r="L553" t="str">
        <f t="shared" si="69"/>
        <v>24APR2023:00:00:00</v>
      </c>
      <c r="M553">
        <v>1</v>
      </c>
      <c r="N553">
        <f t="shared" si="70"/>
        <v>227.06616209999993</v>
      </c>
      <c r="O553" t="str">
        <f t="shared" si="65"/>
        <v/>
      </c>
      <c r="P553">
        <f t="shared" si="66"/>
        <v>227.06616209999993</v>
      </c>
      <c r="Q553" t="str">
        <f t="shared" si="67"/>
        <v/>
      </c>
      <c r="R553">
        <f t="shared" si="68"/>
        <v>1</v>
      </c>
      <c r="S553">
        <f t="shared" si="71"/>
        <v>17.118285783802186</v>
      </c>
    </row>
    <row r="554" spans="1:19" x14ac:dyDescent="0.3">
      <c r="A554" t="s">
        <v>579</v>
      </c>
      <c r="B554">
        <v>1265.8532714999999</v>
      </c>
      <c r="C554">
        <v>1416.0999756000001</v>
      </c>
      <c r="D554">
        <v>1274.7816161999999</v>
      </c>
      <c r="E554">
        <v>1228.8139647999999</v>
      </c>
      <c r="F554">
        <v>1471.4899902</v>
      </c>
      <c r="G554">
        <v>1967.8599853999999</v>
      </c>
      <c r="H554">
        <v>1416.0999756000001</v>
      </c>
      <c r="I554">
        <v>1477.8100586</v>
      </c>
      <c r="J554">
        <v>1467.0644531</v>
      </c>
      <c r="L554" t="str">
        <f t="shared" si="69"/>
        <v>24APR2023:01:00:00</v>
      </c>
      <c r="M554">
        <v>2</v>
      </c>
      <c r="N554">
        <f t="shared" si="70"/>
        <v>150.24670410000022</v>
      </c>
      <c r="O554" t="str">
        <f t="shared" si="65"/>
        <v/>
      </c>
      <c r="P554">
        <f t="shared" si="66"/>
        <v>150.24670410000022</v>
      </c>
      <c r="Q554" t="str">
        <f t="shared" si="67"/>
        <v/>
      </c>
      <c r="R554">
        <f t="shared" si="68"/>
        <v>1</v>
      </c>
      <c r="S554">
        <f t="shared" si="71"/>
        <v>11.869203760240092</v>
      </c>
    </row>
    <row r="555" spans="1:19" x14ac:dyDescent="0.3">
      <c r="A555" t="s">
        <v>580</v>
      </c>
      <c r="B555">
        <v>1239.3769531</v>
      </c>
      <c r="C555">
        <v>1330.7299805</v>
      </c>
      <c r="D555">
        <v>1221.578125</v>
      </c>
      <c r="E555">
        <v>1175.1033935999999</v>
      </c>
      <c r="F555">
        <v>1359.5</v>
      </c>
      <c r="G555">
        <v>1719.0300293</v>
      </c>
      <c r="H555">
        <v>1330.7299805</v>
      </c>
      <c r="I555">
        <v>1398.5100098</v>
      </c>
      <c r="J555">
        <v>1370.9406738</v>
      </c>
      <c r="L555" t="str">
        <f t="shared" si="69"/>
        <v>24APR2023:02:00:00</v>
      </c>
      <c r="M555">
        <v>3</v>
      </c>
      <c r="N555">
        <f t="shared" si="70"/>
        <v>91.353027399999974</v>
      </c>
      <c r="O555" t="str">
        <f t="shared" si="65"/>
        <v/>
      </c>
      <c r="P555">
        <f t="shared" si="66"/>
        <v>91.353027399999974</v>
      </c>
      <c r="Q555" t="str">
        <f t="shared" si="67"/>
        <v/>
      </c>
      <c r="R555">
        <f t="shared" si="68"/>
        <v>1</v>
      </c>
      <c r="S555">
        <f t="shared" si="71"/>
        <v>7.3708831821910668</v>
      </c>
    </row>
    <row r="556" spans="1:19" x14ac:dyDescent="0.3">
      <c r="A556" t="s">
        <v>581</v>
      </c>
      <c r="B556">
        <v>1216.0799560999999</v>
      </c>
      <c r="C556">
        <v>1265.5899658000001</v>
      </c>
      <c r="D556">
        <v>1179.0040283000001</v>
      </c>
      <c r="E556">
        <v>1122.5314940999999</v>
      </c>
      <c r="F556">
        <v>1273.6500243999999</v>
      </c>
      <c r="G556">
        <v>1509.9399414</v>
      </c>
      <c r="H556">
        <v>1265.5899658000001</v>
      </c>
      <c r="I556">
        <v>1335.0799560999999</v>
      </c>
      <c r="J556">
        <v>1294.3608397999999</v>
      </c>
      <c r="L556" t="str">
        <f t="shared" si="69"/>
        <v>24APR2023:03:00:00</v>
      </c>
      <c r="M556">
        <v>4</v>
      </c>
      <c r="N556">
        <f t="shared" si="70"/>
        <v>49.510009700000182</v>
      </c>
      <c r="O556" t="str">
        <f t="shared" si="65"/>
        <v/>
      </c>
      <c r="P556">
        <f t="shared" si="66"/>
        <v>49.510009700000182</v>
      </c>
      <c r="Q556" t="str">
        <f t="shared" si="67"/>
        <v/>
      </c>
      <c r="R556">
        <f t="shared" si="68"/>
        <v>1</v>
      </c>
      <c r="S556">
        <f t="shared" si="71"/>
        <v>4.0712791499976762</v>
      </c>
    </row>
    <row r="557" spans="1:19" x14ac:dyDescent="0.3">
      <c r="A557" t="s">
        <v>582</v>
      </c>
      <c r="B557">
        <v>1229.7625731999999</v>
      </c>
      <c r="C557">
        <v>1270.9200439000001</v>
      </c>
      <c r="D557">
        <v>1180.9866943</v>
      </c>
      <c r="E557">
        <v>1118.4636230000001</v>
      </c>
      <c r="F557">
        <v>1283.0300293</v>
      </c>
      <c r="G557">
        <v>1526.2099608999999</v>
      </c>
      <c r="H557">
        <v>1270.9200439000001</v>
      </c>
      <c r="I557">
        <v>1352.0600586</v>
      </c>
      <c r="J557">
        <v>1304.0153809000001</v>
      </c>
      <c r="L557" t="str">
        <f t="shared" si="69"/>
        <v>24APR2023:04:00:00</v>
      </c>
      <c r="M557">
        <v>5</v>
      </c>
      <c r="N557">
        <f t="shared" si="70"/>
        <v>41.157470700000204</v>
      </c>
      <c r="O557" t="str">
        <f t="shared" si="65"/>
        <v/>
      </c>
      <c r="P557">
        <f t="shared" si="66"/>
        <v>41.157470700000204</v>
      </c>
      <c r="Q557" t="str">
        <f t="shared" si="67"/>
        <v/>
      </c>
      <c r="R557">
        <f t="shared" si="68"/>
        <v>1</v>
      </c>
      <c r="S557">
        <f t="shared" si="71"/>
        <v>3.3467818582983209</v>
      </c>
    </row>
    <row r="558" spans="1:19" x14ac:dyDescent="0.3">
      <c r="A558" t="s">
        <v>583</v>
      </c>
      <c r="B558">
        <v>1233.3670654</v>
      </c>
      <c r="C558">
        <v>1330.1400146000001</v>
      </c>
      <c r="D558">
        <v>1203.5324707</v>
      </c>
      <c r="E558">
        <v>1145.697876</v>
      </c>
      <c r="F558">
        <v>1349.3399658000001</v>
      </c>
      <c r="G558">
        <v>1610.8299560999999</v>
      </c>
      <c r="H558">
        <v>1330.1400146000001</v>
      </c>
      <c r="I558">
        <v>1406.5999756000001</v>
      </c>
      <c r="J558">
        <v>1357.7454834</v>
      </c>
      <c r="L558" t="str">
        <f t="shared" si="69"/>
        <v>24APR2023:05:00:00</v>
      </c>
      <c r="M558">
        <v>6</v>
      </c>
      <c r="N558">
        <f t="shared" si="70"/>
        <v>96.772949200000085</v>
      </c>
      <c r="O558" t="str">
        <f t="shared" si="65"/>
        <v/>
      </c>
      <c r="P558">
        <f t="shared" si="66"/>
        <v>96.772949200000085</v>
      </c>
      <c r="Q558" t="str">
        <f t="shared" si="67"/>
        <v/>
      </c>
      <c r="R558">
        <f t="shared" si="68"/>
        <v>1</v>
      </c>
      <c r="S558">
        <f t="shared" si="71"/>
        <v>7.8462407433114914</v>
      </c>
    </row>
    <row r="559" spans="1:19" x14ac:dyDescent="0.3">
      <c r="A559" t="s">
        <v>584</v>
      </c>
      <c r="B559">
        <v>1349.5462646000001</v>
      </c>
      <c r="C559">
        <v>1473.7700195</v>
      </c>
      <c r="D559">
        <v>1284.6651611</v>
      </c>
      <c r="E559">
        <v>1227.9389647999999</v>
      </c>
      <c r="F559">
        <v>1490.8699951000001</v>
      </c>
      <c r="G559">
        <v>1847.3000488</v>
      </c>
      <c r="H559">
        <v>1473.7700195</v>
      </c>
      <c r="I559">
        <v>1519.9200439000001</v>
      </c>
      <c r="J559">
        <v>1488.8571777</v>
      </c>
      <c r="L559" t="str">
        <f t="shared" si="69"/>
        <v>24APR2023:06:00:00</v>
      </c>
      <c r="M559">
        <v>7</v>
      </c>
      <c r="N559">
        <f t="shared" si="70"/>
        <v>124.2237548999999</v>
      </c>
      <c r="O559" t="str">
        <f t="shared" si="65"/>
        <v/>
      </c>
      <c r="P559">
        <f t="shared" si="66"/>
        <v>124.2237548999999</v>
      </c>
      <c r="Q559" t="str">
        <f t="shared" si="67"/>
        <v/>
      </c>
      <c r="R559">
        <f t="shared" si="68"/>
        <v>1</v>
      </c>
      <c r="S559">
        <f t="shared" si="71"/>
        <v>9.204853376169309</v>
      </c>
    </row>
    <row r="560" spans="1:19" x14ac:dyDescent="0.3">
      <c r="A560" t="s">
        <v>585</v>
      </c>
      <c r="B560">
        <v>1506.8059082</v>
      </c>
      <c r="C560">
        <v>1717.9300536999999</v>
      </c>
      <c r="D560">
        <v>1420.8088379000001</v>
      </c>
      <c r="E560">
        <v>1363.3833007999999</v>
      </c>
      <c r="F560">
        <v>1749.3299560999999</v>
      </c>
      <c r="G560">
        <v>2252.3999023000001</v>
      </c>
      <c r="H560">
        <v>1717.9300536999999</v>
      </c>
      <c r="I560">
        <v>1723.0400391000001</v>
      </c>
      <c r="J560">
        <v>1716.6259766000001</v>
      </c>
      <c r="L560" t="str">
        <f t="shared" si="69"/>
        <v>24APR2023:07:00:00</v>
      </c>
      <c r="M560">
        <v>8</v>
      </c>
      <c r="N560">
        <f t="shared" si="70"/>
        <v>211.12414549999994</v>
      </c>
      <c r="O560" t="str">
        <f t="shared" si="65"/>
        <v/>
      </c>
      <c r="P560">
        <f t="shared" si="66"/>
        <v>211.12414549999994</v>
      </c>
      <c r="Q560" t="str">
        <f t="shared" si="67"/>
        <v/>
      </c>
      <c r="R560">
        <f t="shared" si="68"/>
        <v>1</v>
      </c>
      <c r="S560">
        <f t="shared" si="71"/>
        <v>14.011369636332565</v>
      </c>
    </row>
    <row r="561" spans="1:19" x14ac:dyDescent="0.3">
      <c r="A561" t="s">
        <v>586</v>
      </c>
      <c r="B561">
        <v>1582.5646973</v>
      </c>
      <c r="C561">
        <v>1831.1099853999999</v>
      </c>
      <c r="D561">
        <v>1482.8253173999999</v>
      </c>
      <c r="E561">
        <v>1427.3020019999999</v>
      </c>
      <c r="F561">
        <v>1865.3699951000001</v>
      </c>
      <c r="G561">
        <v>2433.9399414</v>
      </c>
      <c r="H561">
        <v>1831.1099853999999</v>
      </c>
      <c r="I561">
        <v>1805.1700439000001</v>
      </c>
      <c r="J561">
        <v>1817.3801269999999</v>
      </c>
      <c r="L561" t="str">
        <f t="shared" si="69"/>
        <v>24APR2023:08:00:00</v>
      </c>
      <c r="M561">
        <v>9</v>
      </c>
      <c r="N561">
        <f t="shared" si="70"/>
        <v>248.54528809999988</v>
      </c>
      <c r="O561" t="str">
        <f t="shared" si="65"/>
        <v/>
      </c>
      <c r="P561">
        <f t="shared" si="66"/>
        <v>248.54528809999988</v>
      </c>
      <c r="Q561" t="str">
        <f t="shared" si="67"/>
        <v/>
      </c>
      <c r="R561">
        <f t="shared" si="68"/>
        <v>1</v>
      </c>
      <c r="S561">
        <f t="shared" si="71"/>
        <v>15.705221310954354</v>
      </c>
    </row>
    <row r="562" spans="1:19" x14ac:dyDescent="0.3">
      <c r="A562" t="s">
        <v>587</v>
      </c>
      <c r="B562">
        <v>1597.9493408000001</v>
      </c>
      <c r="C562">
        <v>1847.8699951000001</v>
      </c>
      <c r="D562">
        <v>1495.0632324000001</v>
      </c>
      <c r="E562">
        <v>1475.4732666</v>
      </c>
      <c r="F562">
        <v>1891.1300048999999</v>
      </c>
      <c r="G562">
        <v>2463.3999023000001</v>
      </c>
      <c r="H562">
        <v>1847.8699951000001</v>
      </c>
      <c r="I562">
        <v>1806.75</v>
      </c>
      <c r="J562">
        <v>1830.8516846</v>
      </c>
      <c r="L562" t="str">
        <f t="shared" si="69"/>
        <v>24APR2023:09:00:00</v>
      </c>
      <c r="M562">
        <v>10</v>
      </c>
      <c r="N562">
        <f t="shared" si="70"/>
        <v>249.92065430000002</v>
      </c>
      <c r="O562" t="str">
        <f t="shared" si="65"/>
        <v/>
      </c>
      <c r="P562">
        <f t="shared" si="66"/>
        <v>249.92065430000002</v>
      </c>
      <c r="Q562" t="str">
        <f t="shared" si="67"/>
        <v/>
      </c>
      <c r="R562">
        <f t="shared" si="68"/>
        <v>1</v>
      </c>
      <c r="S562">
        <f t="shared" si="71"/>
        <v>15.640086197906584</v>
      </c>
    </row>
    <row r="563" spans="1:19" x14ac:dyDescent="0.3">
      <c r="A563" t="s">
        <v>588</v>
      </c>
      <c r="B563">
        <v>1584.9776611</v>
      </c>
      <c r="C563">
        <v>1819.6300048999999</v>
      </c>
      <c r="D563">
        <v>1516.3398437999999</v>
      </c>
      <c r="E563">
        <v>1480.8312988</v>
      </c>
      <c r="F563">
        <v>1872.0500488</v>
      </c>
      <c r="G563">
        <v>2418.8500976999999</v>
      </c>
      <c r="H563">
        <v>1819.6300048999999</v>
      </c>
      <c r="I563">
        <v>1779.8199463000001</v>
      </c>
      <c r="J563">
        <v>1812.1931152</v>
      </c>
      <c r="L563" t="str">
        <f t="shared" si="69"/>
        <v>24APR2023:10:00:00</v>
      </c>
      <c r="M563">
        <v>11</v>
      </c>
      <c r="N563">
        <f t="shared" si="70"/>
        <v>234.65234379999993</v>
      </c>
      <c r="O563" t="str">
        <f t="shared" si="65"/>
        <v/>
      </c>
      <c r="P563">
        <f t="shared" si="66"/>
        <v>234.65234379999993</v>
      </c>
      <c r="Q563" t="str">
        <f t="shared" si="67"/>
        <v/>
      </c>
      <c r="R563">
        <f t="shared" si="68"/>
        <v>1</v>
      </c>
      <c r="S563">
        <f t="shared" si="71"/>
        <v>14.80477293523162</v>
      </c>
    </row>
    <row r="564" spans="1:19" x14ac:dyDescent="0.3">
      <c r="A564" t="s">
        <v>589</v>
      </c>
      <c r="B564">
        <v>1562.4385986</v>
      </c>
      <c r="C564">
        <v>1772.5400391000001</v>
      </c>
      <c r="D564">
        <v>1535.3704834</v>
      </c>
      <c r="E564">
        <v>1503.4528809000001</v>
      </c>
      <c r="F564">
        <v>1822.5699463000001</v>
      </c>
      <c r="G564">
        <v>2351.5</v>
      </c>
      <c r="H564">
        <v>1772.5400391000001</v>
      </c>
      <c r="I564">
        <v>1730.6099853999999</v>
      </c>
      <c r="J564">
        <v>1775.4262695</v>
      </c>
      <c r="L564" t="str">
        <f t="shared" si="69"/>
        <v>24APR2023:11:00:00</v>
      </c>
      <c r="M564">
        <v>12</v>
      </c>
      <c r="N564">
        <f t="shared" si="70"/>
        <v>210.10144050000008</v>
      </c>
      <c r="O564" t="str">
        <f t="shared" si="65"/>
        <v/>
      </c>
      <c r="P564">
        <f t="shared" si="66"/>
        <v>210.10144050000008</v>
      </c>
      <c r="Q564" t="str">
        <f t="shared" si="67"/>
        <v/>
      </c>
      <c r="R564">
        <f t="shared" si="68"/>
        <v>1</v>
      </c>
      <c r="S564">
        <f t="shared" si="71"/>
        <v>13.447020618170747</v>
      </c>
    </row>
    <row r="565" spans="1:19" x14ac:dyDescent="0.3">
      <c r="A565" t="s">
        <v>590</v>
      </c>
      <c r="B565">
        <v>1531.4509277</v>
      </c>
      <c r="C565">
        <v>1742.3100586</v>
      </c>
      <c r="D565">
        <v>1537.7835693</v>
      </c>
      <c r="E565">
        <v>1527.3626709</v>
      </c>
      <c r="F565">
        <v>1795.1600341999999</v>
      </c>
      <c r="G565">
        <v>2312.4699707</v>
      </c>
      <c r="H565">
        <v>1742.3100586</v>
      </c>
      <c r="I565">
        <v>1693.6999512</v>
      </c>
      <c r="J565">
        <v>1749.1228027</v>
      </c>
      <c r="L565" t="str">
        <f t="shared" si="69"/>
        <v>24APR2023:12:00:00</v>
      </c>
      <c r="M565">
        <v>13</v>
      </c>
      <c r="N565">
        <f t="shared" si="70"/>
        <v>210.85913090000008</v>
      </c>
      <c r="O565" t="str">
        <f t="shared" si="65"/>
        <v/>
      </c>
      <c r="P565">
        <f t="shared" si="66"/>
        <v>210.85913090000008</v>
      </c>
      <c r="Q565" t="str">
        <f t="shared" si="67"/>
        <v/>
      </c>
      <c r="R565">
        <f t="shared" si="68"/>
        <v>1</v>
      </c>
      <c r="S565">
        <f t="shared" si="71"/>
        <v>13.768585534547787</v>
      </c>
    </row>
    <row r="566" spans="1:19" x14ac:dyDescent="0.3">
      <c r="A566" t="s">
        <v>591</v>
      </c>
      <c r="B566">
        <v>1512.6463623</v>
      </c>
      <c r="C566">
        <v>1711.9699707</v>
      </c>
      <c r="D566">
        <v>1531.8743896000001</v>
      </c>
      <c r="E566">
        <v>1517.5900879000001</v>
      </c>
      <c r="F566">
        <v>1755.3900146000001</v>
      </c>
      <c r="G566">
        <v>2242.0100097999998</v>
      </c>
      <c r="H566">
        <v>1711.9699707</v>
      </c>
      <c r="I566">
        <v>1646.2700195</v>
      </c>
      <c r="J566">
        <v>1713.5867920000001</v>
      </c>
      <c r="L566" t="str">
        <f t="shared" si="69"/>
        <v>24APR2023:13:00:00</v>
      </c>
      <c r="M566">
        <v>14</v>
      </c>
      <c r="N566">
        <f t="shared" si="70"/>
        <v>199.32360840000001</v>
      </c>
      <c r="O566" t="str">
        <f t="shared" si="65"/>
        <v/>
      </c>
      <c r="P566">
        <f t="shared" si="66"/>
        <v>199.32360840000001</v>
      </c>
      <c r="Q566" t="str">
        <f t="shared" si="67"/>
        <v/>
      </c>
      <c r="R566">
        <f t="shared" si="68"/>
        <v>1</v>
      </c>
      <c r="S566">
        <f t="shared" si="71"/>
        <v>13.177145257991807</v>
      </c>
    </row>
    <row r="567" spans="1:19" x14ac:dyDescent="0.3">
      <c r="A567" t="s">
        <v>592</v>
      </c>
      <c r="B567">
        <v>1492.1500243999999</v>
      </c>
      <c r="C567">
        <v>1672.2600098</v>
      </c>
      <c r="D567">
        <v>1519.137207</v>
      </c>
      <c r="E567">
        <v>1518.3096923999999</v>
      </c>
      <c r="F567">
        <v>1697.8399658000001</v>
      </c>
      <c r="G567">
        <v>2156.6201172000001</v>
      </c>
      <c r="H567">
        <v>1672.2600098</v>
      </c>
      <c r="I567">
        <v>1591.8399658000001</v>
      </c>
      <c r="J567">
        <v>1668.503418</v>
      </c>
      <c r="L567" t="str">
        <f t="shared" si="69"/>
        <v>24APR2023:14:00:00</v>
      </c>
      <c r="M567">
        <v>15</v>
      </c>
      <c r="N567">
        <f t="shared" si="70"/>
        <v>180.10998540000014</v>
      </c>
      <c r="O567" t="str">
        <f t="shared" si="65"/>
        <v/>
      </c>
      <c r="P567">
        <f t="shared" si="66"/>
        <v>180.10998540000014</v>
      </c>
      <c r="Q567" t="str">
        <f t="shared" si="67"/>
        <v/>
      </c>
      <c r="R567">
        <f t="shared" si="68"/>
        <v>1</v>
      </c>
      <c r="S567">
        <f t="shared" si="71"/>
        <v>12.070501119511972</v>
      </c>
    </row>
    <row r="568" spans="1:19" x14ac:dyDescent="0.3">
      <c r="A568" t="s">
        <v>593</v>
      </c>
      <c r="B568">
        <v>1482.7545166</v>
      </c>
      <c r="C568">
        <v>1658.6400146000001</v>
      </c>
      <c r="D568">
        <v>1536.0014647999999</v>
      </c>
      <c r="E568">
        <v>1545.1145019999999</v>
      </c>
      <c r="F568">
        <v>1664.3599853999999</v>
      </c>
      <c r="G568">
        <v>2111.9699707</v>
      </c>
      <c r="H568">
        <v>1658.6400146000001</v>
      </c>
      <c r="I568">
        <v>1558.8699951000001</v>
      </c>
      <c r="J568">
        <v>1650.0863036999999</v>
      </c>
      <c r="L568" t="str">
        <f t="shared" si="69"/>
        <v>24APR2023:15:00:00</v>
      </c>
      <c r="M568">
        <v>16</v>
      </c>
      <c r="N568">
        <f t="shared" si="70"/>
        <v>175.8854980000001</v>
      </c>
      <c r="O568" t="str">
        <f t="shared" si="65"/>
        <v/>
      </c>
      <c r="P568">
        <f t="shared" si="66"/>
        <v>175.8854980000001</v>
      </c>
      <c r="Q568" t="str">
        <f t="shared" si="67"/>
        <v/>
      </c>
      <c r="R568">
        <f t="shared" si="68"/>
        <v>1</v>
      </c>
      <c r="S568">
        <f t="shared" si="71"/>
        <v>11.862078046695872</v>
      </c>
    </row>
    <row r="569" spans="1:19" x14ac:dyDescent="0.3">
      <c r="A569" t="s">
        <v>594</v>
      </c>
      <c r="B569">
        <v>1500.5386963000001</v>
      </c>
      <c r="C569">
        <v>1645.5600586</v>
      </c>
      <c r="D569">
        <v>1551.4090576000001</v>
      </c>
      <c r="E569">
        <v>1562.2005615</v>
      </c>
      <c r="F569">
        <v>1650.0200195</v>
      </c>
      <c r="G569">
        <v>2094.1599120999999</v>
      </c>
      <c r="H569">
        <v>1645.5600586</v>
      </c>
      <c r="I569">
        <v>1526.5200195</v>
      </c>
      <c r="J569">
        <v>1636.3239745999999</v>
      </c>
      <c r="L569" t="str">
        <f t="shared" si="69"/>
        <v>24APR2023:16:00:00</v>
      </c>
      <c r="M569">
        <v>17</v>
      </c>
      <c r="N569">
        <f t="shared" si="70"/>
        <v>145.02136229999996</v>
      </c>
      <c r="O569" t="str">
        <f t="shared" si="65"/>
        <v/>
      </c>
      <c r="P569">
        <f t="shared" si="66"/>
        <v>145.02136229999996</v>
      </c>
      <c r="Q569" t="str">
        <f t="shared" si="67"/>
        <v/>
      </c>
      <c r="R569">
        <f t="shared" si="68"/>
        <v>1</v>
      </c>
      <c r="S569">
        <f t="shared" si="71"/>
        <v>9.6646199566589583</v>
      </c>
    </row>
    <row r="570" spans="1:19" x14ac:dyDescent="0.3">
      <c r="A570" t="s">
        <v>595</v>
      </c>
      <c r="B570">
        <v>1525.8249512</v>
      </c>
      <c r="C570">
        <v>1668.9399414</v>
      </c>
      <c r="D570">
        <v>1556.3126221</v>
      </c>
      <c r="E570">
        <v>1585.8189697</v>
      </c>
      <c r="F570">
        <v>1667.2900391000001</v>
      </c>
      <c r="G570">
        <v>2114.6201172000001</v>
      </c>
      <c r="H570">
        <v>1668.9399414</v>
      </c>
      <c r="I570">
        <v>1538.0400391000001</v>
      </c>
      <c r="J570">
        <v>1651.5474853999999</v>
      </c>
      <c r="L570" t="str">
        <f t="shared" si="69"/>
        <v>24APR2023:17:00:00</v>
      </c>
      <c r="M570">
        <v>18</v>
      </c>
      <c r="N570">
        <f t="shared" si="70"/>
        <v>143.11499019999997</v>
      </c>
      <c r="O570" t="str">
        <f t="shared" si="65"/>
        <v/>
      </c>
      <c r="P570">
        <f t="shared" si="66"/>
        <v>143.11499019999997</v>
      </c>
      <c r="Q570" t="str">
        <f t="shared" si="67"/>
        <v/>
      </c>
      <c r="R570">
        <f t="shared" si="68"/>
        <v>1</v>
      </c>
      <c r="S570">
        <f t="shared" si="71"/>
        <v>9.3795156572479552</v>
      </c>
    </row>
    <row r="571" spans="1:19" x14ac:dyDescent="0.3">
      <c r="A571" t="s">
        <v>596</v>
      </c>
      <c r="B571">
        <v>1526.5899658000001</v>
      </c>
      <c r="C571">
        <v>1726.8499756000001</v>
      </c>
      <c r="D571">
        <v>1556.9191894999999</v>
      </c>
      <c r="E571">
        <v>1590.0010986</v>
      </c>
      <c r="F571">
        <v>1730.4399414</v>
      </c>
      <c r="G571">
        <v>2211.1999512000002</v>
      </c>
      <c r="H571">
        <v>1726.8499756000001</v>
      </c>
      <c r="I571">
        <v>1575.9200439000001</v>
      </c>
      <c r="J571">
        <v>1696.3787841999999</v>
      </c>
      <c r="L571" t="str">
        <f t="shared" si="69"/>
        <v>24APR2023:18:00:00</v>
      </c>
      <c r="M571">
        <v>19</v>
      </c>
      <c r="N571">
        <f t="shared" si="70"/>
        <v>200.26000980000003</v>
      </c>
      <c r="O571" t="str">
        <f t="shared" si="65"/>
        <v/>
      </c>
      <c r="P571">
        <f t="shared" si="66"/>
        <v>200.26000980000003</v>
      </c>
      <c r="Q571" t="str">
        <f t="shared" si="67"/>
        <v/>
      </c>
      <c r="R571">
        <f t="shared" si="68"/>
        <v>1</v>
      </c>
      <c r="S571">
        <f t="shared" si="71"/>
        <v>13.118126955266277</v>
      </c>
    </row>
    <row r="572" spans="1:19" x14ac:dyDescent="0.3">
      <c r="A572" t="s">
        <v>597</v>
      </c>
      <c r="B572">
        <v>1546.8520507999999</v>
      </c>
      <c r="C572">
        <v>1770.8900146000001</v>
      </c>
      <c r="D572">
        <v>1524.9122314000001</v>
      </c>
      <c r="E572">
        <v>1553.5617675999999</v>
      </c>
      <c r="F572">
        <v>1789.3199463000001</v>
      </c>
      <c r="G572">
        <v>2307.6398926000002</v>
      </c>
      <c r="H572">
        <v>1770.8900146000001</v>
      </c>
      <c r="I572">
        <v>1615.9000243999999</v>
      </c>
      <c r="J572">
        <v>1730.7154541</v>
      </c>
      <c r="L572" t="str">
        <f t="shared" si="69"/>
        <v>24APR2023:19:00:00</v>
      </c>
      <c r="M572">
        <v>20</v>
      </c>
      <c r="N572">
        <f t="shared" si="70"/>
        <v>224.03796380000017</v>
      </c>
      <c r="O572" t="str">
        <f t="shared" si="65"/>
        <v/>
      </c>
      <c r="P572">
        <f t="shared" si="66"/>
        <v>224.03796380000017</v>
      </c>
      <c r="Q572" t="str">
        <f t="shared" si="67"/>
        <v/>
      </c>
      <c r="R572">
        <f t="shared" si="68"/>
        <v>1</v>
      </c>
      <c r="S572">
        <f t="shared" si="71"/>
        <v>14.483477180906368</v>
      </c>
    </row>
    <row r="573" spans="1:19" x14ac:dyDescent="0.3">
      <c r="A573" t="s">
        <v>598</v>
      </c>
      <c r="B573">
        <v>1566.5681152</v>
      </c>
      <c r="C573">
        <v>1782.4799805</v>
      </c>
      <c r="D573">
        <v>1506.6525879000001</v>
      </c>
      <c r="E573">
        <v>1544.8986815999999</v>
      </c>
      <c r="F573">
        <v>1813.6800536999999</v>
      </c>
      <c r="G573">
        <v>2347.6599120999999</v>
      </c>
      <c r="H573">
        <v>1782.4799805</v>
      </c>
      <c r="I573">
        <v>1636.1899414</v>
      </c>
      <c r="J573">
        <v>1743.0654297000001</v>
      </c>
      <c r="L573" t="str">
        <f t="shared" si="69"/>
        <v>24APR2023:20:00:00</v>
      </c>
      <c r="M573">
        <v>21</v>
      </c>
      <c r="N573">
        <f t="shared" si="70"/>
        <v>215.91186530000004</v>
      </c>
      <c r="O573" t="str">
        <f t="shared" si="65"/>
        <v/>
      </c>
      <c r="P573">
        <f t="shared" si="66"/>
        <v>215.91186530000004</v>
      </c>
      <c r="Q573" t="str">
        <f t="shared" si="67"/>
        <v/>
      </c>
      <c r="R573">
        <f t="shared" si="68"/>
        <v>1</v>
      </c>
      <c r="S573">
        <f t="shared" si="71"/>
        <v>13.78247541265929</v>
      </c>
    </row>
    <row r="574" spans="1:19" x14ac:dyDescent="0.3">
      <c r="A574" t="s">
        <v>599</v>
      </c>
      <c r="B574">
        <v>1607.097168</v>
      </c>
      <c r="C574">
        <v>1822.5300293</v>
      </c>
      <c r="D574">
        <v>1533.6162108999999</v>
      </c>
      <c r="E574">
        <v>1591.380249</v>
      </c>
      <c r="F574">
        <v>1863.5600586</v>
      </c>
      <c r="G574">
        <v>2424.3701172000001</v>
      </c>
      <c r="H574">
        <v>1822.5300293</v>
      </c>
      <c r="I574">
        <v>1668.3699951000001</v>
      </c>
      <c r="J574">
        <v>1782.7862548999999</v>
      </c>
      <c r="L574" t="str">
        <f t="shared" si="69"/>
        <v>24APR2023:21:00:00</v>
      </c>
      <c r="M574">
        <v>22</v>
      </c>
      <c r="N574">
        <f t="shared" si="70"/>
        <v>215.43286130000001</v>
      </c>
      <c r="O574" t="str">
        <f t="shared" si="65"/>
        <v/>
      </c>
      <c r="P574">
        <f t="shared" si="66"/>
        <v>215.43286130000001</v>
      </c>
      <c r="Q574" t="str">
        <f t="shared" si="67"/>
        <v/>
      </c>
      <c r="R574">
        <f t="shared" si="68"/>
        <v>1</v>
      </c>
      <c r="S574">
        <f t="shared" si="71"/>
        <v>13.405092460470319</v>
      </c>
    </row>
    <row r="575" spans="1:19" x14ac:dyDescent="0.3">
      <c r="A575" t="s">
        <v>600</v>
      </c>
      <c r="B575">
        <v>1561.1965332</v>
      </c>
      <c r="C575">
        <v>1774.7900391000001</v>
      </c>
      <c r="D575">
        <v>1487.8143310999999</v>
      </c>
      <c r="E575">
        <v>1535.9462891000001</v>
      </c>
      <c r="F575">
        <v>1809.3900146000001</v>
      </c>
      <c r="G575">
        <v>2343.0100097999998</v>
      </c>
      <c r="H575">
        <v>1774.7900391000001</v>
      </c>
      <c r="I575">
        <v>1633.9699707</v>
      </c>
      <c r="J575">
        <v>1735.4310303</v>
      </c>
      <c r="L575" t="str">
        <f t="shared" si="69"/>
        <v>24APR2023:22:00:00</v>
      </c>
      <c r="M575">
        <v>23</v>
      </c>
      <c r="N575">
        <f t="shared" si="70"/>
        <v>213.59350590000008</v>
      </c>
      <c r="O575" t="str">
        <f t="shared" si="65"/>
        <v/>
      </c>
      <c r="P575">
        <f t="shared" si="66"/>
        <v>213.59350590000008</v>
      </c>
      <c r="Q575" t="str">
        <f t="shared" si="67"/>
        <v/>
      </c>
      <c r="R575">
        <f t="shared" si="68"/>
        <v>1</v>
      </c>
      <c r="S575">
        <f t="shared" si="71"/>
        <v>13.681397656078275</v>
      </c>
    </row>
    <row r="576" spans="1:19" x14ac:dyDescent="0.3">
      <c r="A576" t="s">
        <v>601</v>
      </c>
      <c r="B576">
        <v>1447.4101562999999</v>
      </c>
      <c r="C576">
        <v>1635</v>
      </c>
      <c r="D576">
        <v>1400.4720459</v>
      </c>
      <c r="E576">
        <v>1425.9587402</v>
      </c>
      <c r="F576">
        <v>1655.1300048999999</v>
      </c>
      <c r="G576">
        <v>2081.6201172000001</v>
      </c>
      <c r="H576">
        <v>1635</v>
      </c>
      <c r="I576">
        <v>1533.3900146000001</v>
      </c>
      <c r="J576">
        <v>1604.2863769999999</v>
      </c>
      <c r="L576" t="str">
        <f t="shared" si="69"/>
        <v>24APR2023:23:00:00</v>
      </c>
      <c r="M576">
        <v>24</v>
      </c>
      <c r="N576">
        <f t="shared" si="70"/>
        <v>187.58984370000007</v>
      </c>
      <c r="O576" t="str">
        <f t="shared" si="65"/>
        <v/>
      </c>
      <c r="P576">
        <f t="shared" si="66"/>
        <v>187.58984370000007</v>
      </c>
      <c r="Q576" t="str">
        <f t="shared" si="67"/>
        <v/>
      </c>
      <c r="R576">
        <f t="shared" si="68"/>
        <v>1</v>
      </c>
      <c r="S576">
        <f t="shared" si="71"/>
        <v>12.96037912152932</v>
      </c>
    </row>
    <row r="577" spans="1:19" x14ac:dyDescent="0.3">
      <c r="A577" t="s">
        <v>602</v>
      </c>
      <c r="B577">
        <v>1302.3730469</v>
      </c>
      <c r="C577">
        <v>1470.0999756000001</v>
      </c>
      <c r="D577">
        <v>1315.8560791</v>
      </c>
      <c r="E577">
        <v>1324.9962158000001</v>
      </c>
      <c r="F577">
        <v>1479.7700195</v>
      </c>
      <c r="G577">
        <v>1785.4599608999999</v>
      </c>
      <c r="H577">
        <v>1470.0999756000001</v>
      </c>
      <c r="I577">
        <v>1413.3800048999999</v>
      </c>
      <c r="J577">
        <v>1454.7382812999999</v>
      </c>
      <c r="L577" t="str">
        <f t="shared" si="69"/>
        <v>25APR2023:00:00:00</v>
      </c>
      <c r="M577">
        <v>1</v>
      </c>
      <c r="N577">
        <f t="shared" si="70"/>
        <v>167.72692870000014</v>
      </c>
      <c r="O577" t="str">
        <f t="shared" si="65"/>
        <v/>
      </c>
      <c r="P577">
        <f t="shared" si="66"/>
        <v>167.72692870000014</v>
      </c>
      <c r="Q577" t="str">
        <f t="shared" si="67"/>
        <v/>
      </c>
      <c r="R577">
        <f t="shared" si="68"/>
        <v>1</v>
      </c>
      <c r="S577">
        <f t="shared" si="71"/>
        <v>12.878562643724514</v>
      </c>
    </row>
    <row r="578" spans="1:19" x14ac:dyDescent="0.3">
      <c r="A578" t="s">
        <v>603</v>
      </c>
      <c r="B578">
        <v>1225.2976074000001</v>
      </c>
      <c r="C578">
        <v>1280.6300048999999</v>
      </c>
      <c r="D578">
        <v>1224.1016846</v>
      </c>
      <c r="E578">
        <v>1259.2885742000001</v>
      </c>
      <c r="F578">
        <v>1273.5999756000001</v>
      </c>
      <c r="G578">
        <v>1280.6300048999999</v>
      </c>
      <c r="H578">
        <v>1263.1500243999999</v>
      </c>
      <c r="I578">
        <v>1249.8499756000001</v>
      </c>
      <c r="J578">
        <v>1254.1433105000001</v>
      </c>
      <c r="L578" t="str">
        <f t="shared" si="69"/>
        <v>25APR2023:01:00:00</v>
      </c>
      <c r="M578">
        <v>2</v>
      </c>
      <c r="N578">
        <f t="shared" si="70"/>
        <v>55.332397499999843</v>
      </c>
      <c r="O578" t="str">
        <f t="shared" si="65"/>
        <v/>
      </c>
      <c r="P578">
        <f t="shared" si="66"/>
        <v>55.332397499999843</v>
      </c>
      <c r="Q578" t="str">
        <f t="shared" si="67"/>
        <v/>
      </c>
      <c r="R578">
        <f t="shared" si="68"/>
        <v>1</v>
      </c>
      <c r="S578">
        <f t="shared" si="71"/>
        <v>4.5158333098692252</v>
      </c>
    </row>
    <row r="579" spans="1:19" x14ac:dyDescent="0.3">
      <c r="A579" t="s">
        <v>604</v>
      </c>
      <c r="B579">
        <v>1175.0551757999999</v>
      </c>
      <c r="C579">
        <v>1210.5999756000001</v>
      </c>
      <c r="D579">
        <v>1165.0262451000001</v>
      </c>
      <c r="E579">
        <v>1190.2468262</v>
      </c>
      <c r="F579">
        <v>1197.8299560999999</v>
      </c>
      <c r="G579">
        <v>1210.5999756000001</v>
      </c>
      <c r="H579">
        <v>1193.4799805</v>
      </c>
      <c r="I579">
        <v>1177.3800048999999</v>
      </c>
      <c r="J579">
        <v>1185.1062012</v>
      </c>
      <c r="L579" t="str">
        <f t="shared" si="69"/>
        <v>25APR2023:02:00:00</v>
      </c>
      <c r="M579">
        <v>3</v>
      </c>
      <c r="N579">
        <f t="shared" si="70"/>
        <v>35.544799800000192</v>
      </c>
      <c r="O579" t="str">
        <f t="shared" ref="O579:O642" si="72">IF(N579&lt;0,N579,"")</f>
        <v/>
      </c>
      <c r="P579">
        <f t="shared" ref="P579:P642" si="73">IF(N579&gt;0,N579,"")</f>
        <v>35.544799800000192</v>
      </c>
      <c r="Q579" t="str">
        <f t="shared" ref="Q579:Q642" si="74">IF(O579&lt;0,1,"")</f>
        <v/>
      </c>
      <c r="R579">
        <f t="shared" ref="R579:R642" si="75">IF(AND(P579&gt;0,P579&lt;&gt;""),1,"")</f>
        <v>1</v>
      </c>
      <c r="S579">
        <f t="shared" si="71"/>
        <v>3.0249472988194461</v>
      </c>
    </row>
    <row r="580" spans="1:19" x14ac:dyDescent="0.3">
      <c r="A580" t="s">
        <v>605</v>
      </c>
      <c r="B580">
        <v>1153.9034423999999</v>
      </c>
      <c r="C580">
        <v>1169.5999756000001</v>
      </c>
      <c r="D580">
        <v>1115.4371338000001</v>
      </c>
      <c r="E580">
        <v>1141.5524902</v>
      </c>
      <c r="F580">
        <v>1158.0300293</v>
      </c>
      <c r="G580">
        <v>1169.5999756000001</v>
      </c>
      <c r="H580">
        <v>1162.7299805</v>
      </c>
      <c r="I580">
        <v>1164.7900391000001</v>
      </c>
      <c r="J580">
        <v>1154.1064452999999</v>
      </c>
      <c r="L580" t="str">
        <f t="shared" si="69"/>
        <v>25APR2023:03:00:00</v>
      </c>
      <c r="M580">
        <v>4</v>
      </c>
      <c r="N580">
        <f t="shared" si="70"/>
        <v>15.696533200000204</v>
      </c>
      <c r="O580" t="str">
        <f t="shared" si="72"/>
        <v/>
      </c>
      <c r="P580">
        <f t="shared" si="73"/>
        <v>15.696533200000204</v>
      </c>
      <c r="Q580" t="str">
        <f t="shared" si="74"/>
        <v/>
      </c>
      <c r="R580">
        <f t="shared" si="75"/>
        <v>1</v>
      </c>
      <c r="S580">
        <f t="shared" si="71"/>
        <v>1.3602986717288092</v>
      </c>
    </row>
    <row r="581" spans="1:19" x14ac:dyDescent="0.3">
      <c r="A581" t="s">
        <v>606</v>
      </c>
      <c r="B581">
        <v>1143.2275391000001</v>
      </c>
      <c r="C581">
        <v>1175.3599853999999</v>
      </c>
      <c r="D581">
        <v>1109.4370117000001</v>
      </c>
      <c r="E581">
        <v>1127.7575684000001</v>
      </c>
      <c r="F581">
        <v>1153.1099853999999</v>
      </c>
      <c r="G581">
        <v>1175.3599853999999</v>
      </c>
      <c r="H581">
        <v>1178.7600098</v>
      </c>
      <c r="I581">
        <v>1171.4599608999999</v>
      </c>
      <c r="J581">
        <v>1159.8004149999999</v>
      </c>
      <c r="L581" t="str">
        <f t="shared" si="69"/>
        <v>25APR2023:04:00:00</v>
      </c>
      <c r="M581">
        <v>5</v>
      </c>
      <c r="N581">
        <f t="shared" si="70"/>
        <v>32.132446299999856</v>
      </c>
      <c r="O581" t="str">
        <f t="shared" si="72"/>
        <v/>
      </c>
      <c r="P581">
        <f t="shared" si="73"/>
        <v>32.132446299999856</v>
      </c>
      <c r="Q581" t="str">
        <f t="shared" si="74"/>
        <v/>
      </c>
      <c r="R581">
        <f t="shared" si="75"/>
        <v>1</v>
      </c>
      <c r="S581">
        <f t="shared" si="71"/>
        <v>2.810678119711493</v>
      </c>
    </row>
    <row r="582" spans="1:19" x14ac:dyDescent="0.3">
      <c r="A582" t="s">
        <v>607</v>
      </c>
      <c r="B582">
        <v>1173.1723632999999</v>
      </c>
      <c r="C582">
        <v>1208.3000488</v>
      </c>
      <c r="D582">
        <v>1133.3685303</v>
      </c>
      <c r="E582">
        <v>1161.9045410000001</v>
      </c>
      <c r="F582">
        <v>1206.9499512</v>
      </c>
      <c r="G582">
        <v>1208.3000488</v>
      </c>
      <c r="H582">
        <v>1233.4899902</v>
      </c>
      <c r="I582">
        <v>1216.3399658000001</v>
      </c>
      <c r="J582">
        <v>1203.1477050999999</v>
      </c>
      <c r="L582" t="str">
        <f t="shared" si="69"/>
        <v>25APR2023:05:00:00</v>
      </c>
      <c r="M582">
        <v>6</v>
      </c>
      <c r="N582">
        <f t="shared" si="70"/>
        <v>35.127685500000098</v>
      </c>
      <c r="O582" t="str">
        <f t="shared" si="72"/>
        <v/>
      </c>
      <c r="P582">
        <f t="shared" si="73"/>
        <v>35.127685500000098</v>
      </c>
      <c r="Q582" t="str">
        <f t="shared" si="74"/>
        <v/>
      </c>
      <c r="R582">
        <f t="shared" si="75"/>
        <v>1</v>
      </c>
      <c r="S582">
        <f t="shared" si="71"/>
        <v>2.9942476143224113</v>
      </c>
    </row>
    <row r="583" spans="1:19" x14ac:dyDescent="0.3">
      <c r="A583" t="s">
        <v>608</v>
      </c>
      <c r="B583">
        <v>1224.7973632999999</v>
      </c>
      <c r="C583">
        <v>1306.5400391000001</v>
      </c>
      <c r="D583">
        <v>1198.9858397999999</v>
      </c>
      <c r="E583">
        <v>1216.1862793</v>
      </c>
      <c r="F583">
        <v>1293.0100098</v>
      </c>
      <c r="G583">
        <v>1306.5400391000001</v>
      </c>
      <c r="H583">
        <v>1321.6700439000001</v>
      </c>
      <c r="I583">
        <v>1301</v>
      </c>
      <c r="J583">
        <v>1286.5532227000001</v>
      </c>
      <c r="L583" t="str">
        <f t="shared" si="69"/>
        <v>25APR2023:06:00:00</v>
      </c>
      <c r="M583">
        <v>7</v>
      </c>
      <c r="N583">
        <f t="shared" si="70"/>
        <v>81.742675800000143</v>
      </c>
      <c r="O583" t="str">
        <f t="shared" si="72"/>
        <v/>
      </c>
      <c r="P583">
        <f t="shared" si="73"/>
        <v>81.742675800000143</v>
      </c>
      <c r="Q583" t="str">
        <f t="shared" si="74"/>
        <v/>
      </c>
      <c r="R583">
        <f t="shared" si="75"/>
        <v>1</v>
      </c>
      <c r="S583">
        <f t="shared" si="71"/>
        <v>6.6739754876479287</v>
      </c>
    </row>
    <row r="584" spans="1:19" x14ac:dyDescent="0.3">
      <c r="A584" t="s">
        <v>609</v>
      </c>
      <c r="B584">
        <v>1354.3502197</v>
      </c>
      <c r="C584">
        <v>1498.6700439000001</v>
      </c>
      <c r="D584">
        <v>1333.1516113</v>
      </c>
      <c r="E584">
        <v>1360.7469481999999</v>
      </c>
      <c r="F584">
        <v>1485.9200439000001</v>
      </c>
      <c r="G584">
        <v>1498.6700439000001</v>
      </c>
      <c r="H584">
        <v>1502.6300048999999</v>
      </c>
      <c r="I584">
        <v>1487.8599853999999</v>
      </c>
      <c r="J584">
        <v>1462.2364502</v>
      </c>
      <c r="L584" t="str">
        <f t="shared" si="69"/>
        <v>25APR2023:07:00:00</v>
      </c>
      <c r="M584">
        <v>8</v>
      </c>
      <c r="N584">
        <f t="shared" si="70"/>
        <v>144.31982420000008</v>
      </c>
      <c r="O584" t="str">
        <f t="shared" si="72"/>
        <v/>
      </c>
      <c r="P584">
        <f t="shared" si="73"/>
        <v>144.31982420000008</v>
      </c>
      <c r="Q584" t="str">
        <f t="shared" si="74"/>
        <v/>
      </c>
      <c r="R584">
        <f t="shared" si="75"/>
        <v>1</v>
      </c>
      <c r="S584">
        <f t="shared" si="71"/>
        <v>10.65601955098203</v>
      </c>
    </row>
    <row r="585" spans="1:19" x14ac:dyDescent="0.3">
      <c r="A585" t="s">
        <v>610</v>
      </c>
      <c r="B585">
        <v>1434.0032959</v>
      </c>
      <c r="C585">
        <v>1573.5400391000001</v>
      </c>
      <c r="D585">
        <v>1392.2706298999999</v>
      </c>
      <c r="E585">
        <v>1429.8886719</v>
      </c>
      <c r="F585">
        <v>1558.2099608999999</v>
      </c>
      <c r="G585">
        <v>1573.5400391000001</v>
      </c>
      <c r="H585">
        <v>1563.9899902</v>
      </c>
      <c r="I585">
        <v>1563.9499512</v>
      </c>
      <c r="J585">
        <v>1530.0112305</v>
      </c>
      <c r="L585" t="str">
        <f t="shared" si="69"/>
        <v>25APR2023:08:00:00</v>
      </c>
      <c r="M585">
        <v>9</v>
      </c>
      <c r="N585">
        <f t="shared" si="70"/>
        <v>139.53674320000005</v>
      </c>
      <c r="O585" t="str">
        <f t="shared" si="72"/>
        <v/>
      </c>
      <c r="P585">
        <f t="shared" si="73"/>
        <v>139.53674320000005</v>
      </c>
      <c r="Q585" t="str">
        <f t="shared" si="74"/>
        <v/>
      </c>
      <c r="R585">
        <f t="shared" si="75"/>
        <v>1</v>
      </c>
      <c r="S585">
        <f t="shared" si="71"/>
        <v>9.7305733953996878</v>
      </c>
    </row>
    <row r="586" spans="1:19" x14ac:dyDescent="0.3">
      <c r="A586" t="s">
        <v>611</v>
      </c>
      <c r="B586">
        <v>1476.7803954999999</v>
      </c>
      <c r="C586">
        <v>1603.1199951000001</v>
      </c>
      <c r="D586">
        <v>1433.3854980000001</v>
      </c>
      <c r="E586">
        <v>1480.0372314000001</v>
      </c>
      <c r="F586">
        <v>1582.25</v>
      </c>
      <c r="G586">
        <v>1603.1199951000001</v>
      </c>
      <c r="H586">
        <v>1573.1300048999999</v>
      </c>
      <c r="I586">
        <v>1592.9799805</v>
      </c>
      <c r="J586">
        <v>1555.0471190999999</v>
      </c>
      <c r="L586" t="str">
        <f t="shared" si="69"/>
        <v>25APR2023:09:00:00</v>
      </c>
      <c r="M586">
        <v>10</v>
      </c>
      <c r="N586">
        <f t="shared" si="70"/>
        <v>126.33959960000016</v>
      </c>
      <c r="O586" t="str">
        <f t="shared" si="72"/>
        <v/>
      </c>
      <c r="P586">
        <f t="shared" si="73"/>
        <v>126.33959960000016</v>
      </c>
      <c r="Q586" t="str">
        <f t="shared" si="74"/>
        <v/>
      </c>
      <c r="R586">
        <f t="shared" si="75"/>
        <v>1</v>
      </c>
      <c r="S586">
        <f t="shared" si="71"/>
        <v>8.5550702044107787</v>
      </c>
    </row>
    <row r="587" spans="1:19" x14ac:dyDescent="0.3">
      <c r="A587" t="s">
        <v>612</v>
      </c>
      <c r="B587">
        <v>1486.6081543</v>
      </c>
      <c r="C587">
        <v>1604.0600586</v>
      </c>
      <c r="D587">
        <v>1471.4246826000001</v>
      </c>
      <c r="E587">
        <v>1503.6027832</v>
      </c>
      <c r="F587">
        <v>1577.2600098</v>
      </c>
      <c r="G587">
        <v>1604.0600586</v>
      </c>
      <c r="H587">
        <v>1563.9399414</v>
      </c>
      <c r="I587">
        <v>1583.8800048999999</v>
      </c>
      <c r="J587">
        <v>1556.7629394999999</v>
      </c>
      <c r="L587" t="str">
        <f t="shared" si="69"/>
        <v>25APR2023:10:00:00</v>
      </c>
      <c r="M587">
        <v>11</v>
      </c>
      <c r="N587">
        <f t="shared" si="70"/>
        <v>117.45190430000002</v>
      </c>
      <c r="O587" t="str">
        <f t="shared" si="72"/>
        <v/>
      </c>
      <c r="P587">
        <f t="shared" si="73"/>
        <v>117.45190430000002</v>
      </c>
      <c r="Q587" t="str">
        <f t="shared" si="74"/>
        <v/>
      </c>
      <c r="R587">
        <f t="shared" si="75"/>
        <v>1</v>
      </c>
      <c r="S587">
        <f t="shared" si="71"/>
        <v>7.9006632622235724</v>
      </c>
    </row>
    <row r="588" spans="1:19" x14ac:dyDescent="0.3">
      <c r="A588" t="s">
        <v>613</v>
      </c>
      <c r="B588">
        <v>1512.1024170000001</v>
      </c>
      <c r="C588">
        <v>1596.4499512</v>
      </c>
      <c r="D588">
        <v>1512.8864745999999</v>
      </c>
      <c r="E588">
        <v>1547.6917725000001</v>
      </c>
      <c r="F588">
        <v>1573.25</v>
      </c>
      <c r="G588">
        <v>1596.4499512</v>
      </c>
      <c r="H588">
        <v>1551.7199707</v>
      </c>
      <c r="I588">
        <v>1562.2700195</v>
      </c>
      <c r="J588">
        <v>1553.7443848</v>
      </c>
      <c r="L588" t="str">
        <f t="shared" si="69"/>
        <v>25APR2023:11:00:00</v>
      </c>
      <c r="M588">
        <v>12</v>
      </c>
      <c r="N588">
        <f t="shared" si="70"/>
        <v>84.347534199999927</v>
      </c>
      <c r="O588" t="str">
        <f t="shared" si="72"/>
        <v/>
      </c>
      <c r="P588">
        <f t="shared" si="73"/>
        <v>84.347534199999927</v>
      </c>
      <c r="Q588" t="str">
        <f t="shared" si="74"/>
        <v/>
      </c>
      <c r="R588">
        <f t="shared" si="75"/>
        <v>1</v>
      </c>
      <c r="S588">
        <f t="shared" si="71"/>
        <v>5.5781627786393475</v>
      </c>
    </row>
    <row r="589" spans="1:19" x14ac:dyDescent="0.3">
      <c r="A589" t="s">
        <v>614</v>
      </c>
      <c r="B589">
        <v>1498.9647216999999</v>
      </c>
      <c r="C589">
        <v>1600.7399902</v>
      </c>
      <c r="D589">
        <v>1528.4682617000001</v>
      </c>
      <c r="E589">
        <v>1557.6649170000001</v>
      </c>
      <c r="F589">
        <v>1568.8399658000001</v>
      </c>
      <c r="G589">
        <v>1600.7399902</v>
      </c>
      <c r="H589">
        <v>1552.5999756000001</v>
      </c>
      <c r="I589">
        <v>1542</v>
      </c>
      <c r="J589">
        <v>1551.0316161999999</v>
      </c>
      <c r="L589" t="str">
        <f t="shared" si="69"/>
        <v>25APR2023:12:00:00</v>
      </c>
      <c r="M589">
        <v>13</v>
      </c>
      <c r="N589">
        <f t="shared" si="70"/>
        <v>101.77526850000004</v>
      </c>
      <c r="O589" t="str">
        <f t="shared" si="72"/>
        <v/>
      </c>
      <c r="P589">
        <f t="shared" si="73"/>
        <v>101.77526850000004</v>
      </c>
      <c r="Q589" t="str">
        <f t="shared" si="74"/>
        <v/>
      </c>
      <c r="R589">
        <f t="shared" si="75"/>
        <v>1</v>
      </c>
      <c r="S589">
        <f t="shared" si="71"/>
        <v>6.7897040555147337</v>
      </c>
    </row>
    <row r="590" spans="1:19" x14ac:dyDescent="0.3">
      <c r="A590" t="s">
        <v>615</v>
      </c>
      <c r="B590">
        <v>1507.4979248</v>
      </c>
      <c r="C590">
        <v>1607</v>
      </c>
      <c r="D590">
        <v>1547.3883057</v>
      </c>
      <c r="E590">
        <v>1565.6058350000001</v>
      </c>
      <c r="F590">
        <v>1568.3599853999999</v>
      </c>
      <c r="G590">
        <v>1607</v>
      </c>
      <c r="H590">
        <v>1554.6700439000001</v>
      </c>
      <c r="I590">
        <v>1513.4300536999999</v>
      </c>
      <c r="J590">
        <v>1547.4437256000001</v>
      </c>
      <c r="L590" t="str">
        <f t="shared" si="69"/>
        <v>25APR2023:13:00:00</v>
      </c>
      <c r="M590">
        <v>14</v>
      </c>
      <c r="N590">
        <f t="shared" si="70"/>
        <v>99.502075200000036</v>
      </c>
      <c r="O590" t="str">
        <f t="shared" si="72"/>
        <v/>
      </c>
      <c r="P590">
        <f t="shared" si="73"/>
        <v>99.502075200000036</v>
      </c>
      <c r="Q590" t="str">
        <f t="shared" si="74"/>
        <v/>
      </c>
      <c r="R590">
        <f t="shared" si="75"/>
        <v>1</v>
      </c>
      <c r="S590">
        <f t="shared" si="71"/>
        <v>6.6004784194446566</v>
      </c>
    </row>
    <row r="591" spans="1:19" x14ac:dyDescent="0.3">
      <c r="A591" t="s">
        <v>616</v>
      </c>
      <c r="B591">
        <v>1534.4975586</v>
      </c>
      <c r="C591">
        <v>1585.1199951000001</v>
      </c>
      <c r="D591">
        <v>1548.0426024999999</v>
      </c>
      <c r="E591">
        <v>1560.2486572</v>
      </c>
      <c r="F591">
        <v>1543.8199463000001</v>
      </c>
      <c r="G591">
        <v>1585.1199951000001</v>
      </c>
      <c r="H591">
        <v>1536.8599853999999</v>
      </c>
      <c r="I591">
        <v>1460.8900146000001</v>
      </c>
      <c r="J591">
        <v>1521.8276367000001</v>
      </c>
      <c r="L591" t="str">
        <f t="shared" si="69"/>
        <v>25APR2023:14:00:00</v>
      </c>
      <c r="M591">
        <v>15</v>
      </c>
      <c r="N591">
        <f t="shared" si="70"/>
        <v>50.622436500000049</v>
      </c>
      <c r="O591" t="str">
        <f t="shared" si="72"/>
        <v/>
      </c>
      <c r="P591">
        <f t="shared" si="73"/>
        <v>50.622436500000049</v>
      </c>
      <c r="Q591" t="str">
        <f t="shared" si="74"/>
        <v/>
      </c>
      <c r="R591">
        <f t="shared" si="75"/>
        <v>1</v>
      </c>
      <c r="S591">
        <f t="shared" si="71"/>
        <v>3.2989584255960285</v>
      </c>
    </row>
    <row r="592" spans="1:19" x14ac:dyDescent="0.3">
      <c r="A592" t="s">
        <v>617</v>
      </c>
      <c r="B592">
        <v>1543.1242675999999</v>
      </c>
      <c r="C592">
        <v>1585.25</v>
      </c>
      <c r="D592">
        <v>1581.2241211</v>
      </c>
      <c r="E592">
        <v>1585.0218506000001</v>
      </c>
      <c r="F592">
        <v>1542.1999512</v>
      </c>
      <c r="G592">
        <v>1585.25</v>
      </c>
      <c r="H592">
        <v>1534.4399414</v>
      </c>
      <c r="I592">
        <v>1426.9200439000001</v>
      </c>
      <c r="J592">
        <v>1517.3979492000001</v>
      </c>
      <c r="L592" t="str">
        <f t="shared" si="69"/>
        <v>25APR2023:15:00:00</v>
      </c>
      <c r="M592">
        <v>16</v>
      </c>
      <c r="N592">
        <f t="shared" si="70"/>
        <v>42.125732400000061</v>
      </c>
      <c r="O592" t="str">
        <f t="shared" si="72"/>
        <v/>
      </c>
      <c r="P592">
        <f t="shared" si="73"/>
        <v>42.125732400000061</v>
      </c>
      <c r="Q592" t="str">
        <f t="shared" si="74"/>
        <v/>
      </c>
      <c r="R592">
        <f t="shared" si="75"/>
        <v>1</v>
      </c>
      <c r="S592">
        <f t="shared" si="71"/>
        <v>2.7298988995563942</v>
      </c>
    </row>
    <row r="593" spans="1:19" x14ac:dyDescent="0.3">
      <c r="A593" t="s">
        <v>618</v>
      </c>
      <c r="B593">
        <v>1593.4121094</v>
      </c>
      <c r="C593">
        <v>1584.8399658000001</v>
      </c>
      <c r="D593">
        <v>1606.0725098</v>
      </c>
      <c r="E593">
        <v>1578.1159668</v>
      </c>
      <c r="F593">
        <v>1544.8800048999999</v>
      </c>
      <c r="G593">
        <v>1584.8399658000001</v>
      </c>
      <c r="H593">
        <v>1525.4300536999999</v>
      </c>
      <c r="I593">
        <v>1403.3100586</v>
      </c>
      <c r="J593">
        <v>1512.8085937999999</v>
      </c>
      <c r="L593" t="str">
        <f t="shared" si="69"/>
        <v>25APR2023:16:00:00</v>
      </c>
      <c r="M593">
        <v>17</v>
      </c>
      <c r="N593">
        <f t="shared" si="70"/>
        <v>-8.5721435999998903</v>
      </c>
      <c r="O593">
        <f t="shared" si="72"/>
        <v>-8.5721435999998903</v>
      </c>
      <c r="P593" t="str">
        <f t="shared" si="73"/>
        <v/>
      </c>
      <c r="Q593">
        <f t="shared" si="74"/>
        <v>1</v>
      </c>
      <c r="R593" t="str">
        <f t="shared" si="75"/>
        <v/>
      </c>
      <c r="S593">
        <f t="shared" si="71"/>
        <v>0.53797404635187152</v>
      </c>
    </row>
    <row r="594" spans="1:19" x14ac:dyDescent="0.3">
      <c r="A594" t="s">
        <v>619</v>
      </c>
      <c r="B594">
        <v>1617.2877197</v>
      </c>
      <c r="C594">
        <v>1602.9799805</v>
      </c>
      <c r="D594">
        <v>1617.4587402</v>
      </c>
      <c r="E594">
        <v>1581.645874</v>
      </c>
      <c r="F594">
        <v>1556.3199463000001</v>
      </c>
      <c r="G594">
        <v>1602.9799805</v>
      </c>
      <c r="H594">
        <v>1542.5500488</v>
      </c>
      <c r="I594">
        <v>1415.9899902</v>
      </c>
      <c r="J594">
        <v>1526.9837646000001</v>
      </c>
      <c r="L594" t="str">
        <f t="shared" si="69"/>
        <v>25APR2023:17:00:00</v>
      </c>
      <c r="M594">
        <v>18</v>
      </c>
      <c r="N594">
        <f t="shared" si="70"/>
        <v>-14.307739200000015</v>
      </c>
      <c r="O594">
        <f t="shared" si="72"/>
        <v>-14.307739200000015</v>
      </c>
      <c r="P594" t="str">
        <f t="shared" si="73"/>
        <v/>
      </c>
      <c r="Q594">
        <f t="shared" si="74"/>
        <v>1</v>
      </c>
      <c r="R594" t="str">
        <f t="shared" si="75"/>
        <v/>
      </c>
      <c r="S594">
        <f t="shared" si="71"/>
        <v>0.88467494223316312</v>
      </c>
    </row>
    <row r="595" spans="1:19" x14ac:dyDescent="0.3">
      <c r="A595" t="s">
        <v>620</v>
      </c>
      <c r="B595">
        <v>1637.0620117000001</v>
      </c>
      <c r="C595">
        <v>1635.9000243999999</v>
      </c>
      <c r="D595">
        <v>1620.8310547000001</v>
      </c>
      <c r="E595">
        <v>1575.2369385</v>
      </c>
      <c r="F595">
        <v>1591.4599608999999</v>
      </c>
      <c r="G595">
        <v>1635.9000243999999</v>
      </c>
      <c r="H595">
        <v>1572.7099608999999</v>
      </c>
      <c r="I595">
        <v>1455.8199463000001</v>
      </c>
      <c r="J595">
        <v>1555.4611815999999</v>
      </c>
      <c r="L595" t="str">
        <f t="shared" si="69"/>
        <v>25APR2023:18:00:00</v>
      </c>
      <c r="M595">
        <v>19</v>
      </c>
      <c r="N595">
        <f t="shared" si="70"/>
        <v>-1.1619873000001917</v>
      </c>
      <c r="O595">
        <f t="shared" si="72"/>
        <v>-1.1619873000001917</v>
      </c>
      <c r="P595" t="str">
        <f t="shared" si="73"/>
        <v/>
      </c>
      <c r="Q595">
        <f t="shared" si="74"/>
        <v>1</v>
      </c>
      <c r="R595" t="str">
        <f t="shared" si="75"/>
        <v/>
      </c>
      <c r="S595">
        <f t="shared" si="71"/>
        <v>7.0980041788003545E-2</v>
      </c>
    </row>
    <row r="596" spans="1:19" x14ac:dyDescent="0.3">
      <c r="A596" t="s">
        <v>621</v>
      </c>
      <c r="B596">
        <v>1651.2443848</v>
      </c>
      <c r="C596">
        <v>1653.3699951000001</v>
      </c>
      <c r="D596">
        <v>1605.3658447</v>
      </c>
      <c r="E596">
        <v>1565.1297606999999</v>
      </c>
      <c r="F596">
        <v>1615.3599853999999</v>
      </c>
      <c r="G596">
        <v>1653.3699951000001</v>
      </c>
      <c r="H596">
        <v>1590.5500488</v>
      </c>
      <c r="I596">
        <v>1491.3499756000001</v>
      </c>
      <c r="J596">
        <v>1572.5162353999999</v>
      </c>
      <c r="L596" t="str">
        <f t="shared" si="69"/>
        <v>25APR2023:19:00:00</v>
      </c>
      <c r="M596">
        <v>20</v>
      </c>
      <c r="N596">
        <f t="shared" si="70"/>
        <v>2.1256103000000621</v>
      </c>
      <c r="O596" t="str">
        <f t="shared" si="72"/>
        <v/>
      </c>
      <c r="P596">
        <f t="shared" si="73"/>
        <v>2.1256103000000621</v>
      </c>
      <c r="Q596" t="str">
        <f t="shared" si="74"/>
        <v/>
      </c>
      <c r="R596">
        <f t="shared" si="75"/>
        <v>1</v>
      </c>
      <c r="S596">
        <f t="shared" si="71"/>
        <v>0.12872778369856608</v>
      </c>
    </row>
    <row r="597" spans="1:19" x14ac:dyDescent="0.3">
      <c r="A597" t="s">
        <v>622</v>
      </c>
      <c r="B597">
        <v>1642.4075928</v>
      </c>
      <c r="C597">
        <v>1656.9799805</v>
      </c>
      <c r="D597">
        <v>1593.5534668</v>
      </c>
      <c r="E597">
        <v>1560.4012451000001</v>
      </c>
      <c r="F597">
        <v>1621.6500243999999</v>
      </c>
      <c r="G597">
        <v>1656.9799805</v>
      </c>
      <c r="H597">
        <v>1600.6400146000001</v>
      </c>
      <c r="I597">
        <v>1513.5400391000001</v>
      </c>
      <c r="J597">
        <v>1580.8277588000001</v>
      </c>
      <c r="L597" t="str">
        <f t="shared" si="69"/>
        <v>25APR2023:20:00:00</v>
      </c>
      <c r="M597">
        <v>21</v>
      </c>
      <c r="N597">
        <f t="shared" si="70"/>
        <v>14.572387700000036</v>
      </c>
      <c r="O597" t="str">
        <f t="shared" si="72"/>
        <v/>
      </c>
      <c r="P597">
        <f t="shared" si="73"/>
        <v>14.572387700000036</v>
      </c>
      <c r="Q597" t="str">
        <f t="shared" si="74"/>
        <v/>
      </c>
      <c r="R597">
        <f t="shared" si="75"/>
        <v>1</v>
      </c>
      <c r="S597">
        <f t="shared" si="71"/>
        <v>0.88725769193241621</v>
      </c>
    </row>
    <row r="598" spans="1:19" x14ac:dyDescent="0.3">
      <c r="A598" t="s">
        <v>623</v>
      </c>
      <c r="B598">
        <v>1657.0786132999999</v>
      </c>
      <c r="C598">
        <v>1681.1700439000001</v>
      </c>
      <c r="D598">
        <v>1612.5969238</v>
      </c>
      <c r="E598">
        <v>1599.1336670000001</v>
      </c>
      <c r="F598">
        <v>1649.8900146000001</v>
      </c>
      <c r="G598">
        <v>1681.1700439000001</v>
      </c>
      <c r="H598">
        <v>1620.5</v>
      </c>
      <c r="I598">
        <v>1555.2299805</v>
      </c>
      <c r="J598">
        <v>1608.3443603999999</v>
      </c>
      <c r="L598" t="str">
        <f t="shared" si="69"/>
        <v>25APR2023:21:00:00</v>
      </c>
      <c r="M598">
        <v>22</v>
      </c>
      <c r="N598">
        <f t="shared" si="70"/>
        <v>24.091430600000194</v>
      </c>
      <c r="O598" t="str">
        <f t="shared" si="72"/>
        <v/>
      </c>
      <c r="P598">
        <f t="shared" si="73"/>
        <v>24.091430600000194</v>
      </c>
      <c r="Q598" t="str">
        <f t="shared" si="74"/>
        <v/>
      </c>
      <c r="R598">
        <f t="shared" si="75"/>
        <v>1</v>
      </c>
      <c r="S598">
        <f t="shared" si="71"/>
        <v>1.4538495884647957</v>
      </c>
    </row>
    <row r="599" spans="1:19" x14ac:dyDescent="0.3">
      <c r="A599" t="s">
        <v>624</v>
      </c>
      <c r="B599">
        <v>1631.3778076000001</v>
      </c>
      <c r="C599">
        <v>1635.7600098</v>
      </c>
      <c r="D599">
        <v>1568.6383057</v>
      </c>
      <c r="E599">
        <v>1573.1347656</v>
      </c>
      <c r="F599">
        <v>1606.0500488</v>
      </c>
      <c r="G599">
        <v>1635.7600098</v>
      </c>
      <c r="H599">
        <v>1584.3199463000001</v>
      </c>
      <c r="I599">
        <v>1524.8800048999999</v>
      </c>
      <c r="J599">
        <v>1570.6687012</v>
      </c>
      <c r="L599" t="str">
        <f t="shared" si="69"/>
        <v>25APR2023:22:00:00</v>
      </c>
      <c r="M599">
        <v>23</v>
      </c>
      <c r="N599">
        <f t="shared" si="70"/>
        <v>4.3822021999999379</v>
      </c>
      <c r="O599" t="str">
        <f t="shared" si="72"/>
        <v/>
      </c>
      <c r="P599">
        <f t="shared" si="73"/>
        <v>4.3822021999999379</v>
      </c>
      <c r="Q599" t="str">
        <f t="shared" si="74"/>
        <v/>
      </c>
      <c r="R599">
        <f t="shared" si="75"/>
        <v>1</v>
      </c>
      <c r="S599">
        <f t="shared" si="71"/>
        <v>0.26861970167700211</v>
      </c>
    </row>
    <row r="600" spans="1:19" x14ac:dyDescent="0.3">
      <c r="A600" t="s">
        <v>625</v>
      </c>
      <c r="B600">
        <v>1486.3277588000001</v>
      </c>
      <c r="C600">
        <v>1524.7399902</v>
      </c>
      <c r="D600">
        <v>1459.8344727000001</v>
      </c>
      <c r="E600">
        <v>1452.0655518000001</v>
      </c>
      <c r="F600">
        <v>1499.4699707</v>
      </c>
      <c r="G600">
        <v>1524.7399902</v>
      </c>
      <c r="H600">
        <v>1492.4000243999999</v>
      </c>
      <c r="I600">
        <v>1435.0799560999999</v>
      </c>
      <c r="J600">
        <v>1472.6319579999999</v>
      </c>
      <c r="L600" t="str">
        <f t="shared" si="69"/>
        <v>25APR2023:23:00:00</v>
      </c>
      <c r="M600">
        <v>24</v>
      </c>
      <c r="N600">
        <f t="shared" si="70"/>
        <v>38.412231399999882</v>
      </c>
      <c r="O600" t="str">
        <f t="shared" si="72"/>
        <v/>
      </c>
      <c r="P600">
        <f t="shared" si="73"/>
        <v>38.412231399999882</v>
      </c>
      <c r="Q600" t="str">
        <f t="shared" si="74"/>
        <v/>
      </c>
      <c r="R600">
        <f t="shared" si="75"/>
        <v>1</v>
      </c>
      <c r="S600">
        <f t="shared" si="71"/>
        <v>2.5843715272472836</v>
      </c>
    </row>
    <row r="601" spans="1:19" x14ac:dyDescent="0.3">
      <c r="A601" t="s">
        <v>626</v>
      </c>
      <c r="B601">
        <v>1379.322876</v>
      </c>
      <c r="C601">
        <v>1395.7099608999999</v>
      </c>
      <c r="D601">
        <v>1360.277832</v>
      </c>
      <c r="E601">
        <v>1347.0152588000001</v>
      </c>
      <c r="F601">
        <v>1376.4000243999999</v>
      </c>
      <c r="G601">
        <v>1395.7099608999999</v>
      </c>
      <c r="H601">
        <v>1383.9300536999999</v>
      </c>
      <c r="I601">
        <v>1331.4399414</v>
      </c>
      <c r="J601">
        <v>1363.8775635</v>
      </c>
      <c r="L601" t="str">
        <f t="shared" si="69"/>
        <v>26APR2023:00:00:00</v>
      </c>
      <c r="M601">
        <v>1</v>
      </c>
      <c r="N601">
        <f t="shared" si="70"/>
        <v>16.387084899999991</v>
      </c>
      <c r="O601" t="str">
        <f t="shared" si="72"/>
        <v/>
      </c>
      <c r="P601">
        <f t="shared" si="73"/>
        <v>16.387084899999991</v>
      </c>
      <c r="Q601" t="str">
        <f t="shared" si="74"/>
        <v/>
      </c>
      <c r="R601">
        <f t="shared" si="75"/>
        <v>1</v>
      </c>
      <c r="S601">
        <f t="shared" si="71"/>
        <v>1.1880528616709458</v>
      </c>
    </row>
    <row r="602" spans="1:19" x14ac:dyDescent="0.3">
      <c r="A602" t="s">
        <v>627</v>
      </c>
      <c r="B602">
        <v>1259.5256348</v>
      </c>
      <c r="C602">
        <v>1485.9499512</v>
      </c>
      <c r="D602">
        <v>1254.9431152</v>
      </c>
      <c r="E602">
        <v>1274.4748535000001</v>
      </c>
      <c r="F602">
        <v>1341.9899902</v>
      </c>
      <c r="G602">
        <v>1485.9499512</v>
      </c>
      <c r="H602">
        <v>1317.5200195</v>
      </c>
      <c r="I602">
        <v>1247.1999512</v>
      </c>
      <c r="J602">
        <v>1303.1986084</v>
      </c>
      <c r="L602" t="str">
        <f t="shared" si="69"/>
        <v>26APR2023:01:00:00</v>
      </c>
      <c r="M602">
        <v>2</v>
      </c>
      <c r="N602">
        <f t="shared" si="70"/>
        <v>226.42431639999995</v>
      </c>
      <c r="O602" t="str">
        <f t="shared" si="72"/>
        <v/>
      </c>
      <c r="P602">
        <f t="shared" si="73"/>
        <v>226.42431639999995</v>
      </c>
      <c r="Q602" t="str">
        <f t="shared" si="74"/>
        <v/>
      </c>
      <c r="R602">
        <f t="shared" si="75"/>
        <v>1</v>
      </c>
      <c r="S602">
        <f t="shared" si="71"/>
        <v>17.976951809794155</v>
      </c>
    </row>
    <row r="603" spans="1:19" x14ac:dyDescent="0.3">
      <c r="A603" t="s">
        <v>628</v>
      </c>
      <c r="B603">
        <v>1216.6663818</v>
      </c>
      <c r="C603">
        <v>1350.1999512</v>
      </c>
      <c r="D603">
        <v>1199.5914307</v>
      </c>
      <c r="E603">
        <v>1218.7215576000001</v>
      </c>
      <c r="F603">
        <v>1252.1800536999999</v>
      </c>
      <c r="G603">
        <v>1350.1999512</v>
      </c>
      <c r="H603">
        <v>1248.3199463000001</v>
      </c>
      <c r="I603">
        <v>1168.7199707</v>
      </c>
      <c r="J603">
        <v>1225.2683105000001</v>
      </c>
      <c r="L603" t="str">
        <f t="shared" si="69"/>
        <v>26APR2023:02:00:00</v>
      </c>
      <c r="M603">
        <v>3</v>
      </c>
      <c r="N603">
        <f t="shared" si="70"/>
        <v>133.53356940000003</v>
      </c>
      <c r="O603" t="str">
        <f t="shared" si="72"/>
        <v/>
      </c>
      <c r="P603">
        <f t="shared" si="73"/>
        <v>133.53356940000003</v>
      </c>
      <c r="Q603" t="str">
        <f t="shared" si="74"/>
        <v/>
      </c>
      <c r="R603">
        <f t="shared" si="75"/>
        <v>1</v>
      </c>
      <c r="S603">
        <f t="shared" si="71"/>
        <v>10.975364438231907</v>
      </c>
    </row>
    <row r="604" spans="1:19" x14ac:dyDescent="0.3">
      <c r="A604" t="s">
        <v>629</v>
      </c>
      <c r="B604">
        <v>1179.6037598</v>
      </c>
      <c r="C604">
        <v>1273.1899414</v>
      </c>
      <c r="D604">
        <v>1149.4241943</v>
      </c>
      <c r="E604">
        <v>1181.8375243999999</v>
      </c>
      <c r="F604">
        <v>1190.6400146000001</v>
      </c>
      <c r="G604">
        <v>1273.1899414</v>
      </c>
      <c r="H604">
        <v>1197.1600341999999</v>
      </c>
      <c r="I604">
        <v>1147.9599608999999</v>
      </c>
      <c r="J604">
        <v>1179.8039550999999</v>
      </c>
      <c r="L604" t="str">
        <f t="shared" si="69"/>
        <v>26APR2023:03:00:00</v>
      </c>
      <c r="M604">
        <v>4</v>
      </c>
      <c r="N604">
        <f t="shared" si="70"/>
        <v>93.586181599999918</v>
      </c>
      <c r="O604" t="str">
        <f t="shared" si="72"/>
        <v/>
      </c>
      <c r="P604">
        <f t="shared" si="73"/>
        <v>93.586181599999918</v>
      </c>
      <c r="Q604" t="str">
        <f t="shared" si="74"/>
        <v/>
      </c>
      <c r="R604">
        <f t="shared" si="75"/>
        <v>1</v>
      </c>
      <c r="S604">
        <f t="shared" si="71"/>
        <v>7.9336964487013262</v>
      </c>
    </row>
    <row r="605" spans="1:19" x14ac:dyDescent="0.3">
      <c r="A605" t="s">
        <v>630</v>
      </c>
      <c r="B605">
        <v>1137.6409911999999</v>
      </c>
      <c r="C605">
        <v>1255.0799560999999</v>
      </c>
      <c r="D605">
        <v>1138.5040283000001</v>
      </c>
      <c r="E605">
        <v>1167.4205322</v>
      </c>
      <c r="F605">
        <v>1178.6099853999999</v>
      </c>
      <c r="G605">
        <v>1255.0799560999999</v>
      </c>
      <c r="H605">
        <v>1158.0600586</v>
      </c>
      <c r="I605">
        <v>1145.0300293</v>
      </c>
      <c r="J605">
        <v>1161.9968262</v>
      </c>
      <c r="L605" t="str">
        <f t="shared" si="69"/>
        <v>26APR2023:04:00:00</v>
      </c>
      <c r="M605">
        <v>5</v>
      </c>
      <c r="N605">
        <f t="shared" si="70"/>
        <v>117.43896489999997</v>
      </c>
      <c r="O605" t="str">
        <f t="shared" si="72"/>
        <v/>
      </c>
      <c r="P605">
        <f t="shared" si="73"/>
        <v>117.43896489999997</v>
      </c>
      <c r="Q605" t="str">
        <f t="shared" si="74"/>
        <v/>
      </c>
      <c r="R605">
        <f t="shared" si="75"/>
        <v>1</v>
      </c>
      <c r="S605">
        <f t="shared" si="71"/>
        <v>10.323025085103842</v>
      </c>
    </row>
    <row r="606" spans="1:19" x14ac:dyDescent="0.3">
      <c r="A606" t="s">
        <v>631</v>
      </c>
      <c r="B606">
        <v>1188.1949463000001</v>
      </c>
      <c r="C606">
        <v>1270.4100341999999</v>
      </c>
      <c r="D606">
        <v>1145.4146728999999</v>
      </c>
      <c r="E606">
        <v>1172.8209228999999</v>
      </c>
      <c r="F606">
        <v>1181.3399658000001</v>
      </c>
      <c r="G606">
        <v>1270.4100341999999</v>
      </c>
      <c r="H606">
        <v>1158.8499756000001</v>
      </c>
      <c r="I606">
        <v>1154.7399902</v>
      </c>
      <c r="J606">
        <v>1168.3349608999999</v>
      </c>
      <c r="L606" t="str">
        <f t="shared" si="69"/>
        <v>26APR2023:05:00:00</v>
      </c>
      <c r="M606">
        <v>6</v>
      </c>
      <c r="N606">
        <f t="shared" si="70"/>
        <v>82.215087899999844</v>
      </c>
      <c r="O606" t="str">
        <f t="shared" si="72"/>
        <v/>
      </c>
      <c r="P606">
        <f t="shared" si="73"/>
        <v>82.215087899999844</v>
      </c>
      <c r="Q606" t="str">
        <f t="shared" si="74"/>
        <v/>
      </c>
      <c r="R606">
        <f t="shared" si="75"/>
        <v>1</v>
      </c>
      <c r="S606">
        <f t="shared" si="71"/>
        <v>6.9193265091738452</v>
      </c>
    </row>
    <row r="607" spans="1:19" x14ac:dyDescent="0.3">
      <c r="A607" t="s">
        <v>632</v>
      </c>
      <c r="B607">
        <v>1211.0980225000001</v>
      </c>
      <c r="C607">
        <v>1360.3100586</v>
      </c>
      <c r="D607">
        <v>1223.1826172000001</v>
      </c>
      <c r="E607">
        <v>1245.046875</v>
      </c>
      <c r="F607">
        <v>1263.0600586</v>
      </c>
      <c r="G607">
        <v>1360.3100586</v>
      </c>
      <c r="H607">
        <v>1238.9399414</v>
      </c>
      <c r="I607">
        <v>1224.0600586</v>
      </c>
      <c r="J607">
        <v>1245.8735352000001</v>
      </c>
      <c r="L607" t="str">
        <f t="shared" si="69"/>
        <v>26APR2023:06:00:00</v>
      </c>
      <c r="M607">
        <v>7</v>
      </c>
      <c r="N607">
        <f t="shared" si="70"/>
        <v>149.21203609999998</v>
      </c>
      <c r="O607" t="str">
        <f t="shared" si="72"/>
        <v/>
      </c>
      <c r="P607">
        <f t="shared" si="73"/>
        <v>149.21203609999998</v>
      </c>
      <c r="Q607" t="str">
        <f t="shared" si="74"/>
        <v/>
      </c>
      <c r="R607">
        <f t="shared" si="75"/>
        <v>1</v>
      </c>
      <c r="S607">
        <f t="shared" si="71"/>
        <v>12.320393009311513</v>
      </c>
    </row>
    <row r="608" spans="1:19" x14ac:dyDescent="0.3">
      <c r="A608" t="s">
        <v>633</v>
      </c>
      <c r="B608">
        <v>1316.1002197</v>
      </c>
      <c r="C608">
        <v>1571.6600341999999</v>
      </c>
      <c r="D608">
        <v>1351.1968993999999</v>
      </c>
      <c r="E608">
        <v>1379.9428711</v>
      </c>
      <c r="F608">
        <v>1455.4899902</v>
      </c>
      <c r="G608">
        <v>1571.6600341999999</v>
      </c>
      <c r="H608">
        <v>1417.1300048999999</v>
      </c>
      <c r="I608">
        <v>1409.5600586</v>
      </c>
      <c r="J608">
        <v>1420.9614257999999</v>
      </c>
      <c r="L608" t="str">
        <f t="shared" si="69"/>
        <v>26APR2023:07:00:00</v>
      </c>
      <c r="M608">
        <v>8</v>
      </c>
      <c r="N608">
        <f t="shared" si="70"/>
        <v>255.5598144999999</v>
      </c>
      <c r="O608" t="str">
        <f t="shared" si="72"/>
        <v/>
      </c>
      <c r="P608">
        <f t="shared" si="73"/>
        <v>255.5598144999999</v>
      </c>
      <c r="Q608" t="str">
        <f t="shared" si="74"/>
        <v/>
      </c>
      <c r="R608">
        <f t="shared" si="75"/>
        <v>1</v>
      </c>
      <c r="S608">
        <f t="shared" si="71"/>
        <v>19.417960021179372</v>
      </c>
    </row>
    <row r="609" spans="1:19" x14ac:dyDescent="0.3">
      <c r="A609" t="s">
        <v>634</v>
      </c>
      <c r="B609">
        <v>1419.1397704999999</v>
      </c>
      <c r="C609">
        <v>1642.8299560999999</v>
      </c>
      <c r="D609">
        <v>1408.0003661999999</v>
      </c>
      <c r="E609">
        <v>1438.364624</v>
      </c>
      <c r="F609">
        <v>1516.1199951000001</v>
      </c>
      <c r="G609">
        <v>1642.8299560999999</v>
      </c>
      <c r="H609">
        <v>1497.0400391000001</v>
      </c>
      <c r="I609">
        <v>1465.5500488</v>
      </c>
      <c r="J609">
        <v>1486.2720947</v>
      </c>
      <c r="L609" t="str">
        <f t="shared" si="69"/>
        <v>26APR2023:08:00:00</v>
      </c>
      <c r="M609">
        <v>9</v>
      </c>
      <c r="N609">
        <f t="shared" si="70"/>
        <v>223.69018559999995</v>
      </c>
      <c r="O609" t="str">
        <f t="shared" si="72"/>
        <v/>
      </c>
      <c r="P609">
        <f t="shared" si="73"/>
        <v>223.69018559999995</v>
      </c>
      <c r="Q609" t="str">
        <f t="shared" si="74"/>
        <v/>
      </c>
      <c r="R609">
        <f t="shared" si="75"/>
        <v>1</v>
      </c>
      <c r="S609">
        <f t="shared" si="71"/>
        <v>15.762378748725228</v>
      </c>
    </row>
    <row r="610" spans="1:19" x14ac:dyDescent="0.3">
      <c r="A610" t="s">
        <v>635</v>
      </c>
      <c r="B610">
        <v>1491.9678954999999</v>
      </c>
      <c r="C610">
        <v>1681.5500488</v>
      </c>
      <c r="D610">
        <v>1446.2847899999999</v>
      </c>
      <c r="E610">
        <v>1489.0646973</v>
      </c>
      <c r="F610">
        <v>1549.8699951000001</v>
      </c>
      <c r="G610">
        <v>1681.5500488</v>
      </c>
      <c r="H610">
        <v>1536.4000243999999</v>
      </c>
      <c r="I610">
        <v>1491.4300536999999</v>
      </c>
      <c r="J610">
        <v>1520.7480469</v>
      </c>
      <c r="L610" t="str">
        <f t="shared" si="69"/>
        <v>26APR2023:09:00:00</v>
      </c>
      <c r="M610">
        <v>10</v>
      </c>
      <c r="N610">
        <f t="shared" si="70"/>
        <v>189.58215330000007</v>
      </c>
      <c r="O610" t="str">
        <f t="shared" si="72"/>
        <v/>
      </c>
      <c r="P610">
        <f t="shared" si="73"/>
        <v>189.58215330000007</v>
      </c>
      <c r="Q610" t="str">
        <f t="shared" si="74"/>
        <v/>
      </c>
      <c r="R610">
        <f t="shared" si="75"/>
        <v>1</v>
      </c>
      <c r="S610">
        <f t="shared" si="71"/>
        <v>12.706852062420943</v>
      </c>
    </row>
    <row r="611" spans="1:19" x14ac:dyDescent="0.3">
      <c r="A611" t="s">
        <v>636</v>
      </c>
      <c r="B611">
        <v>1500.3676757999999</v>
      </c>
      <c r="C611">
        <v>1731.1199951000001</v>
      </c>
      <c r="D611">
        <v>1484.3209228999999</v>
      </c>
      <c r="E611">
        <v>1510.1225586</v>
      </c>
      <c r="F611">
        <v>1591.6600341999999</v>
      </c>
      <c r="G611">
        <v>1731.1199951000001</v>
      </c>
      <c r="H611">
        <v>1589.8000488</v>
      </c>
      <c r="I611">
        <v>1530.0600586</v>
      </c>
      <c r="J611">
        <v>1565.1003418</v>
      </c>
      <c r="L611" t="str">
        <f t="shared" si="69"/>
        <v>26APR2023:10:00:00</v>
      </c>
      <c r="M611">
        <v>11</v>
      </c>
      <c r="N611">
        <f t="shared" si="70"/>
        <v>230.75231930000018</v>
      </c>
      <c r="O611" t="str">
        <f t="shared" si="72"/>
        <v/>
      </c>
      <c r="P611">
        <f t="shared" si="73"/>
        <v>230.75231930000018</v>
      </c>
      <c r="Q611" t="str">
        <f t="shared" si="74"/>
        <v/>
      </c>
      <c r="R611">
        <f t="shared" si="75"/>
        <v>1</v>
      </c>
      <c r="S611">
        <f t="shared" si="71"/>
        <v>15.37971811989101</v>
      </c>
    </row>
    <row r="612" spans="1:19" x14ac:dyDescent="0.3">
      <c r="A612" t="s">
        <v>637</v>
      </c>
      <c r="B612">
        <v>1555.5426024999999</v>
      </c>
      <c r="C612">
        <v>1745.8800048999999</v>
      </c>
      <c r="D612">
        <v>1537.401001</v>
      </c>
      <c r="E612">
        <v>1545.4595947</v>
      </c>
      <c r="F612">
        <v>1603.5899658000001</v>
      </c>
      <c r="G612">
        <v>1745.8800048999999</v>
      </c>
      <c r="H612">
        <v>1595.8000488</v>
      </c>
      <c r="I612">
        <v>1528.1700439000001</v>
      </c>
      <c r="J612">
        <v>1579.6182861</v>
      </c>
      <c r="L612" t="str">
        <f t="shared" si="69"/>
        <v>26APR2023:11:00:00</v>
      </c>
      <c r="M612">
        <v>12</v>
      </c>
      <c r="N612">
        <f t="shared" si="70"/>
        <v>190.33740239999997</v>
      </c>
      <c r="O612" t="str">
        <f t="shared" si="72"/>
        <v/>
      </c>
      <c r="P612">
        <f t="shared" si="73"/>
        <v>190.33740239999997</v>
      </c>
      <c r="Q612" t="str">
        <f t="shared" si="74"/>
        <v/>
      </c>
      <c r="R612">
        <f t="shared" si="75"/>
        <v>1</v>
      </c>
      <c r="S612">
        <f t="shared" si="71"/>
        <v>12.236077757953916</v>
      </c>
    </row>
    <row r="613" spans="1:19" x14ac:dyDescent="0.3">
      <c r="A613" t="s">
        <v>638</v>
      </c>
      <c r="B613">
        <v>1551.7022704999999</v>
      </c>
      <c r="C613">
        <v>1798.75</v>
      </c>
      <c r="D613">
        <v>1570.7393798999999</v>
      </c>
      <c r="E613">
        <v>1556.184082</v>
      </c>
      <c r="F613">
        <v>1639.2700195</v>
      </c>
      <c r="G613">
        <v>1798.75</v>
      </c>
      <c r="H613">
        <v>1628.0500488</v>
      </c>
      <c r="I613">
        <v>1564.5699463000001</v>
      </c>
      <c r="J613">
        <v>1615.7359618999999</v>
      </c>
      <c r="L613" t="str">
        <f t="shared" si="69"/>
        <v>26APR2023:12:00:00</v>
      </c>
      <c r="M613">
        <v>13</v>
      </c>
      <c r="N613">
        <f t="shared" si="70"/>
        <v>247.04772950000006</v>
      </c>
      <c r="O613" t="str">
        <f t="shared" si="72"/>
        <v/>
      </c>
      <c r="P613">
        <f t="shared" si="73"/>
        <v>247.04772950000006</v>
      </c>
      <c r="Q613" t="str">
        <f t="shared" si="74"/>
        <v/>
      </c>
      <c r="R613">
        <f t="shared" si="75"/>
        <v>1</v>
      </c>
      <c r="S613">
        <f t="shared" si="71"/>
        <v>15.92107804420462</v>
      </c>
    </row>
    <row r="614" spans="1:19" x14ac:dyDescent="0.3">
      <c r="A614" t="s">
        <v>639</v>
      </c>
      <c r="B614">
        <v>1564.5029297000001</v>
      </c>
      <c r="C614">
        <v>1862.5899658000001</v>
      </c>
      <c r="D614">
        <v>1612.7434082</v>
      </c>
      <c r="E614">
        <v>1572.1806641000001</v>
      </c>
      <c r="F614">
        <v>1687.0200195</v>
      </c>
      <c r="G614">
        <v>1862.5899658000001</v>
      </c>
      <c r="H614">
        <v>1660.0100098</v>
      </c>
      <c r="I614">
        <v>1600.5400391000001</v>
      </c>
      <c r="J614">
        <v>1655.6746826000001</v>
      </c>
      <c r="L614" t="str">
        <f t="shared" si="69"/>
        <v>26APR2023:13:00:00</v>
      </c>
      <c r="M614">
        <v>14</v>
      </c>
      <c r="N614">
        <f t="shared" si="70"/>
        <v>298.08703609999998</v>
      </c>
      <c r="O614" t="str">
        <f t="shared" si="72"/>
        <v/>
      </c>
      <c r="P614">
        <f t="shared" si="73"/>
        <v>298.08703609999998</v>
      </c>
      <c r="Q614" t="str">
        <f t="shared" si="74"/>
        <v/>
      </c>
      <c r="R614">
        <f t="shared" si="75"/>
        <v>1</v>
      </c>
      <c r="S614">
        <f t="shared" si="71"/>
        <v>19.05314655800353</v>
      </c>
    </row>
    <row r="615" spans="1:19" x14ac:dyDescent="0.3">
      <c r="A615" t="s">
        <v>640</v>
      </c>
      <c r="B615">
        <v>1624.9637451000001</v>
      </c>
      <c r="C615">
        <v>1898.6800536999999</v>
      </c>
      <c r="D615">
        <v>1634.3640137</v>
      </c>
      <c r="E615">
        <v>1593.380249</v>
      </c>
      <c r="F615">
        <v>1715.9000243999999</v>
      </c>
      <c r="G615">
        <v>1898.6800536999999</v>
      </c>
      <c r="H615">
        <v>1685.4499512</v>
      </c>
      <c r="I615">
        <v>1617.5100098</v>
      </c>
      <c r="J615">
        <v>1679.2188721</v>
      </c>
      <c r="L615" t="str">
        <f t="shared" si="69"/>
        <v>26APR2023:14:00:00</v>
      </c>
      <c r="M615">
        <v>15</v>
      </c>
      <c r="N615">
        <f t="shared" si="70"/>
        <v>273.71630859999982</v>
      </c>
      <c r="O615" t="str">
        <f t="shared" si="72"/>
        <v/>
      </c>
      <c r="P615">
        <f t="shared" si="73"/>
        <v>273.71630859999982</v>
      </c>
      <c r="Q615" t="str">
        <f t="shared" si="74"/>
        <v/>
      </c>
      <c r="R615">
        <f t="shared" si="75"/>
        <v>1</v>
      </c>
      <c r="S615">
        <f t="shared" si="71"/>
        <v>16.844456340972418</v>
      </c>
    </row>
    <row r="616" spans="1:19" x14ac:dyDescent="0.3">
      <c r="A616" t="s">
        <v>641</v>
      </c>
      <c r="B616">
        <v>1661.5246582</v>
      </c>
      <c r="C616">
        <v>1938.0100098</v>
      </c>
      <c r="D616">
        <v>1677.5552978999999</v>
      </c>
      <c r="E616">
        <v>1622.6002197</v>
      </c>
      <c r="F616">
        <v>1744.9399414</v>
      </c>
      <c r="G616">
        <v>1938.0100098</v>
      </c>
      <c r="H616">
        <v>1709.1800536999999</v>
      </c>
      <c r="I616">
        <v>1638.5500488</v>
      </c>
      <c r="J616">
        <v>1708.1251221</v>
      </c>
      <c r="L616" t="str">
        <f t="shared" ref="L616:L679" si="76">A616</f>
        <v>26APR2023:15:00:00</v>
      </c>
      <c r="M616">
        <v>16</v>
      </c>
      <c r="N616">
        <f t="shared" ref="N616:N674" si="77">C616-B616</f>
        <v>276.48535160000006</v>
      </c>
      <c r="O616" t="str">
        <f t="shared" si="72"/>
        <v/>
      </c>
      <c r="P616">
        <f t="shared" si="73"/>
        <v>276.48535160000006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16.640460328739771</v>
      </c>
    </row>
    <row r="617" spans="1:19" x14ac:dyDescent="0.3">
      <c r="A617" t="s">
        <v>642</v>
      </c>
      <c r="B617">
        <v>1658.9453125</v>
      </c>
      <c r="C617">
        <v>1952.7199707</v>
      </c>
      <c r="D617">
        <v>1703.4764404</v>
      </c>
      <c r="E617">
        <v>1649.1379394999999</v>
      </c>
      <c r="F617">
        <v>1756.8499756000001</v>
      </c>
      <c r="G617">
        <v>1952.7199707</v>
      </c>
      <c r="H617">
        <v>1698.9300536999999</v>
      </c>
      <c r="I617">
        <v>1635.7299805</v>
      </c>
      <c r="J617">
        <v>1712.050293</v>
      </c>
      <c r="L617" t="str">
        <f t="shared" si="76"/>
        <v>26APR2023:16:00:00</v>
      </c>
      <c r="M617">
        <v>17</v>
      </c>
      <c r="N617">
        <f t="shared" si="77"/>
        <v>293.77465819999998</v>
      </c>
      <c r="O617" t="str">
        <f t="shared" si="72"/>
        <v/>
      </c>
      <c r="P617">
        <f t="shared" si="73"/>
        <v>293.77465819999998</v>
      </c>
      <c r="Q617" t="str">
        <f t="shared" si="74"/>
        <v/>
      </c>
      <c r="R617">
        <f t="shared" si="75"/>
        <v>1</v>
      </c>
      <c r="S617">
        <f t="shared" si="78"/>
        <v>17.708519743624759</v>
      </c>
    </row>
    <row r="618" spans="1:19" x14ac:dyDescent="0.3">
      <c r="A618" t="s">
        <v>643</v>
      </c>
      <c r="B618">
        <v>1711.4803466999999</v>
      </c>
      <c r="C618">
        <v>1993.5500488</v>
      </c>
      <c r="D618">
        <v>1727.2023925999999</v>
      </c>
      <c r="E618">
        <v>1680.5712891000001</v>
      </c>
      <c r="F618">
        <v>1788.9100341999999</v>
      </c>
      <c r="G618">
        <v>1993.5500488</v>
      </c>
      <c r="H618">
        <v>1726.3599853999999</v>
      </c>
      <c r="I618">
        <v>1670.5300293</v>
      </c>
      <c r="J618">
        <v>1742.7535399999999</v>
      </c>
      <c r="L618" t="str">
        <f t="shared" si="76"/>
        <v>26APR2023:17:00:00</v>
      </c>
      <c r="M618">
        <v>18</v>
      </c>
      <c r="N618">
        <f t="shared" si="77"/>
        <v>282.06970210000009</v>
      </c>
      <c r="O618" t="str">
        <f t="shared" si="72"/>
        <v/>
      </c>
      <c r="P618">
        <f t="shared" si="73"/>
        <v>282.06970210000009</v>
      </c>
      <c r="Q618" t="str">
        <f t="shared" si="74"/>
        <v/>
      </c>
      <c r="R618">
        <f t="shared" si="75"/>
        <v>1</v>
      </c>
      <c r="S618">
        <f t="shared" si="78"/>
        <v>16.481036585893278</v>
      </c>
    </row>
    <row r="619" spans="1:19" x14ac:dyDescent="0.3">
      <c r="A619" t="s">
        <v>644</v>
      </c>
      <c r="B619">
        <v>1745.8255615</v>
      </c>
      <c r="C619">
        <v>2010.7299805</v>
      </c>
      <c r="D619">
        <v>1726.8897704999999</v>
      </c>
      <c r="E619">
        <v>1678.8771973</v>
      </c>
      <c r="F619">
        <v>1809.1800536999999</v>
      </c>
      <c r="G619">
        <v>2010.7299805</v>
      </c>
      <c r="H619">
        <v>1739.9200439000001</v>
      </c>
      <c r="I619">
        <v>1690.3299560999999</v>
      </c>
      <c r="J619">
        <v>1756.4439697</v>
      </c>
      <c r="L619" t="str">
        <f t="shared" si="76"/>
        <v>26APR2023:18:00:00</v>
      </c>
      <c r="M619">
        <v>19</v>
      </c>
      <c r="N619">
        <f t="shared" si="77"/>
        <v>264.90441899999996</v>
      </c>
      <c r="O619" t="str">
        <f t="shared" si="72"/>
        <v/>
      </c>
      <c r="P619">
        <f t="shared" si="73"/>
        <v>264.90441899999996</v>
      </c>
      <c r="Q619" t="str">
        <f t="shared" si="74"/>
        <v/>
      </c>
      <c r="R619">
        <f t="shared" si="75"/>
        <v>1</v>
      </c>
      <c r="S619">
        <f t="shared" si="78"/>
        <v>15.173590354147187</v>
      </c>
    </row>
    <row r="620" spans="1:19" x14ac:dyDescent="0.3">
      <c r="A620" t="s">
        <v>645</v>
      </c>
      <c r="B620">
        <v>1768.6236572</v>
      </c>
      <c r="C620">
        <v>1974.0400391000001</v>
      </c>
      <c r="D620">
        <v>1713.2608643000001</v>
      </c>
      <c r="E620">
        <v>1693.6011963000001</v>
      </c>
      <c r="F620">
        <v>1782.3299560999999</v>
      </c>
      <c r="G620">
        <v>1974.0400391000001</v>
      </c>
      <c r="H620">
        <v>1713.1300048999999</v>
      </c>
      <c r="I620">
        <v>1663.4399414</v>
      </c>
      <c r="J620">
        <v>1731.2602539</v>
      </c>
      <c r="L620" t="str">
        <f t="shared" si="76"/>
        <v>26APR2023:19:00:00</v>
      </c>
      <c r="M620">
        <v>20</v>
      </c>
      <c r="N620">
        <f t="shared" si="77"/>
        <v>205.41638190000003</v>
      </c>
      <c r="O620" t="str">
        <f t="shared" si="72"/>
        <v/>
      </c>
      <c r="P620">
        <f t="shared" si="73"/>
        <v>205.41638190000003</v>
      </c>
      <c r="Q620" t="str">
        <f t="shared" si="74"/>
        <v/>
      </c>
      <c r="R620">
        <f t="shared" si="75"/>
        <v>1</v>
      </c>
      <c r="S620">
        <f t="shared" si="78"/>
        <v>11.614476661767908</v>
      </c>
    </row>
    <row r="621" spans="1:19" x14ac:dyDescent="0.3">
      <c r="A621" t="s">
        <v>646</v>
      </c>
      <c r="B621">
        <v>1755.0703125</v>
      </c>
      <c r="C621">
        <v>1933.4499512</v>
      </c>
      <c r="D621">
        <v>1708.1365966999999</v>
      </c>
      <c r="E621">
        <v>1693.0527344</v>
      </c>
      <c r="F621">
        <v>1750.4899902</v>
      </c>
      <c r="G621">
        <v>1933.4499512</v>
      </c>
      <c r="H621">
        <v>1697.1300048999999</v>
      </c>
      <c r="I621">
        <v>1635.3900146000001</v>
      </c>
      <c r="J621">
        <v>1709.7774658000001</v>
      </c>
      <c r="L621" t="str">
        <f t="shared" si="76"/>
        <v>26APR2023:20:00:00</v>
      </c>
      <c r="M621">
        <v>21</v>
      </c>
      <c r="N621">
        <f t="shared" si="77"/>
        <v>178.37963869999999</v>
      </c>
      <c r="O621" t="str">
        <f t="shared" si="72"/>
        <v/>
      </c>
      <c r="P621">
        <f t="shared" si="73"/>
        <v>178.37963869999999</v>
      </c>
      <c r="Q621" t="str">
        <f t="shared" si="74"/>
        <v/>
      </c>
      <c r="R621">
        <f t="shared" si="75"/>
        <v>1</v>
      </c>
      <c r="S621">
        <f t="shared" si="78"/>
        <v>10.163674778699216</v>
      </c>
    </row>
    <row r="622" spans="1:19" x14ac:dyDescent="0.3">
      <c r="A622" t="s">
        <v>647</v>
      </c>
      <c r="B622">
        <v>1739.2360839999999</v>
      </c>
      <c r="C622">
        <v>1938.5200195</v>
      </c>
      <c r="D622">
        <v>1725.5635986</v>
      </c>
      <c r="E622">
        <v>1719.3859863</v>
      </c>
      <c r="F622">
        <v>1759.9499512</v>
      </c>
      <c r="G622">
        <v>1938.5200195</v>
      </c>
      <c r="H622">
        <v>1702.0200195</v>
      </c>
      <c r="I622">
        <v>1646.3100586</v>
      </c>
      <c r="J622">
        <v>1719.4587402</v>
      </c>
      <c r="L622" t="str">
        <f t="shared" si="76"/>
        <v>26APR2023:21:00:00</v>
      </c>
      <c r="M622">
        <v>22</v>
      </c>
      <c r="N622">
        <f t="shared" si="77"/>
        <v>199.2839355000001</v>
      </c>
      <c r="O622" t="str">
        <f t="shared" si="72"/>
        <v/>
      </c>
      <c r="P622">
        <f t="shared" si="73"/>
        <v>199.2839355000001</v>
      </c>
      <c r="Q622" t="str">
        <f t="shared" si="74"/>
        <v/>
      </c>
      <c r="R622">
        <f t="shared" si="75"/>
        <v>1</v>
      </c>
      <c r="S622">
        <f t="shared" si="78"/>
        <v>11.458130229317396</v>
      </c>
    </row>
    <row r="623" spans="1:19" x14ac:dyDescent="0.3">
      <c r="A623" t="s">
        <v>648</v>
      </c>
      <c r="B623">
        <v>1645.6645507999999</v>
      </c>
      <c r="C623">
        <v>1865</v>
      </c>
      <c r="D623">
        <v>1672.6707764</v>
      </c>
      <c r="E623">
        <v>1654.0255127</v>
      </c>
      <c r="F623">
        <v>1696.3699951000001</v>
      </c>
      <c r="G623">
        <v>1865</v>
      </c>
      <c r="H623">
        <v>1658.3100586</v>
      </c>
      <c r="I623">
        <v>1585.9499512</v>
      </c>
      <c r="J623">
        <v>1663.9492187999999</v>
      </c>
      <c r="L623" t="str">
        <f t="shared" si="76"/>
        <v>26APR2023:22:00:00</v>
      </c>
      <c r="M623">
        <v>23</v>
      </c>
      <c r="N623">
        <f t="shared" si="77"/>
        <v>219.33544920000008</v>
      </c>
      <c r="O623" t="str">
        <f t="shared" si="72"/>
        <v/>
      </c>
      <c r="P623">
        <f t="shared" si="73"/>
        <v>219.33544920000008</v>
      </c>
      <c r="Q623" t="str">
        <f t="shared" si="74"/>
        <v/>
      </c>
      <c r="R623">
        <f t="shared" si="75"/>
        <v>1</v>
      </c>
      <c r="S623">
        <f t="shared" si="78"/>
        <v>13.328077650659454</v>
      </c>
    </row>
    <row r="624" spans="1:19" x14ac:dyDescent="0.3">
      <c r="A624" t="s">
        <v>649</v>
      </c>
      <c r="B624">
        <v>1450.5174560999999</v>
      </c>
      <c r="C624">
        <v>1709.2600098</v>
      </c>
      <c r="D624">
        <v>1556.1400146000001</v>
      </c>
      <c r="E624">
        <v>1521.9185791</v>
      </c>
      <c r="F624">
        <v>1575.8800048999999</v>
      </c>
      <c r="G624">
        <v>1709.2600098</v>
      </c>
      <c r="H624">
        <v>1549.4599608999999</v>
      </c>
      <c r="I624">
        <v>1469.5400391000001</v>
      </c>
      <c r="J624">
        <v>1545.4421387</v>
      </c>
      <c r="L624" t="str">
        <f t="shared" si="76"/>
        <v>26APR2023:23:00:00</v>
      </c>
      <c r="M624">
        <v>24</v>
      </c>
      <c r="N624">
        <f t="shared" si="77"/>
        <v>258.74255370000014</v>
      </c>
      <c r="O624" t="str">
        <f t="shared" si="72"/>
        <v/>
      </c>
      <c r="P624">
        <f t="shared" si="73"/>
        <v>258.74255370000014</v>
      </c>
      <c r="Q624" t="str">
        <f t="shared" si="74"/>
        <v/>
      </c>
      <c r="R624">
        <f t="shared" si="75"/>
        <v>1</v>
      </c>
      <c r="S624">
        <f t="shared" si="78"/>
        <v>17.837948286101994</v>
      </c>
    </row>
    <row r="625" spans="1:19" x14ac:dyDescent="0.3">
      <c r="A625" t="s">
        <v>650</v>
      </c>
      <c r="B625">
        <v>1321.9299315999999</v>
      </c>
      <c r="C625">
        <v>1522.4300536999999</v>
      </c>
      <c r="D625">
        <v>1433.871582</v>
      </c>
      <c r="E625">
        <v>1384.1599120999999</v>
      </c>
      <c r="F625">
        <v>1428.9399414</v>
      </c>
      <c r="G625">
        <v>1522.4300536999999</v>
      </c>
      <c r="H625">
        <v>1414.1400146000001</v>
      </c>
      <c r="I625">
        <v>1334.7600098</v>
      </c>
      <c r="J625">
        <v>1406.5814209</v>
      </c>
      <c r="L625" t="str">
        <f t="shared" si="76"/>
        <v>27APR2023:00:00:00</v>
      </c>
      <c r="M625">
        <v>1</v>
      </c>
      <c r="N625">
        <f t="shared" si="77"/>
        <v>200.5001221</v>
      </c>
      <c r="O625" t="str">
        <f t="shared" si="72"/>
        <v/>
      </c>
      <c r="P625">
        <f t="shared" si="73"/>
        <v>200.5001221</v>
      </c>
      <c r="Q625" t="str">
        <f t="shared" si="74"/>
        <v/>
      </c>
      <c r="R625">
        <f t="shared" si="75"/>
        <v>1</v>
      </c>
      <c r="S625">
        <f t="shared" si="78"/>
        <v>15.167227650055882</v>
      </c>
    </row>
    <row r="626" spans="1:19" x14ac:dyDescent="0.3">
      <c r="A626" t="s">
        <v>651</v>
      </c>
      <c r="B626">
        <v>1221.1213379000001</v>
      </c>
      <c r="C626">
        <v>1269.1600341999999</v>
      </c>
      <c r="D626">
        <v>1300.1395264</v>
      </c>
      <c r="E626">
        <v>1276.5270995999999</v>
      </c>
      <c r="F626">
        <v>1296.9200439000001</v>
      </c>
      <c r="G626">
        <v>1282.8800048999999</v>
      </c>
      <c r="H626">
        <v>1269.1600341999999</v>
      </c>
      <c r="I626">
        <v>1259.4300536999999</v>
      </c>
      <c r="J626">
        <v>1276.5849608999999</v>
      </c>
      <c r="L626" t="str">
        <f t="shared" si="76"/>
        <v>27APR2023:01:00:00</v>
      </c>
      <c r="M626">
        <v>2</v>
      </c>
      <c r="N626">
        <f t="shared" si="77"/>
        <v>48.038696299999856</v>
      </c>
      <c r="O626" t="str">
        <f t="shared" si="72"/>
        <v/>
      </c>
      <c r="P626">
        <f t="shared" si="73"/>
        <v>48.038696299999856</v>
      </c>
      <c r="Q626" t="str">
        <f t="shared" si="74"/>
        <v/>
      </c>
      <c r="R626">
        <f t="shared" si="75"/>
        <v>1</v>
      </c>
      <c r="S626">
        <f t="shared" si="78"/>
        <v>3.9339822185576976</v>
      </c>
    </row>
    <row r="627" spans="1:19" x14ac:dyDescent="0.3">
      <c r="A627" t="s">
        <v>652</v>
      </c>
      <c r="B627">
        <v>1201.9785156</v>
      </c>
      <c r="C627">
        <v>1195.7700195</v>
      </c>
      <c r="D627">
        <v>1241.3172606999999</v>
      </c>
      <c r="E627">
        <v>1222.1064452999999</v>
      </c>
      <c r="F627">
        <v>1224.6199951000001</v>
      </c>
      <c r="G627">
        <v>1204.1400146000001</v>
      </c>
      <c r="H627">
        <v>1195.7700195</v>
      </c>
      <c r="I627">
        <v>1173.4000243999999</v>
      </c>
      <c r="J627">
        <v>1201.8905029</v>
      </c>
      <c r="L627" t="str">
        <f t="shared" si="76"/>
        <v>27APR2023:02:00:00</v>
      </c>
      <c r="M627">
        <v>3</v>
      </c>
      <c r="N627">
        <f t="shared" si="77"/>
        <v>-6.2084961000000476</v>
      </c>
      <c r="O627">
        <f t="shared" si="72"/>
        <v>-6.2084961000000476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0.51652305090502459</v>
      </c>
    </row>
    <row r="628" spans="1:19" x14ac:dyDescent="0.3">
      <c r="A628" t="s">
        <v>653</v>
      </c>
      <c r="B628">
        <v>1163.4123535000001</v>
      </c>
      <c r="C628">
        <v>1145.2299805</v>
      </c>
      <c r="D628">
        <v>1195.411499</v>
      </c>
      <c r="E628">
        <v>1190.2987060999999</v>
      </c>
      <c r="F628">
        <v>1173.0400391000001</v>
      </c>
      <c r="G628">
        <v>1160.0300293</v>
      </c>
      <c r="H628">
        <v>1145.2299805</v>
      </c>
      <c r="I628">
        <v>1131.3000488</v>
      </c>
      <c r="J628">
        <v>1155.3483887</v>
      </c>
      <c r="L628" t="str">
        <f t="shared" si="76"/>
        <v>27APR2023:03:00:00</v>
      </c>
      <c r="M628">
        <v>4</v>
      </c>
      <c r="N628">
        <f t="shared" si="77"/>
        <v>-18.182373000000098</v>
      </c>
      <c r="O628">
        <f t="shared" si="72"/>
        <v>-18.182373000000098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1.562848541645651</v>
      </c>
    </row>
    <row r="629" spans="1:19" x14ac:dyDescent="0.3">
      <c r="A629" t="s">
        <v>654</v>
      </c>
      <c r="B629">
        <v>1145.3041992000001</v>
      </c>
      <c r="C629">
        <v>1123.9200439000001</v>
      </c>
      <c r="D629">
        <v>1184.3289795000001</v>
      </c>
      <c r="E629">
        <v>1174.9298096</v>
      </c>
      <c r="F629">
        <v>1146.8800048999999</v>
      </c>
      <c r="G629">
        <v>1141.5999756000001</v>
      </c>
      <c r="H629">
        <v>1123.9200439000001</v>
      </c>
      <c r="I629">
        <v>1121.0400391000001</v>
      </c>
      <c r="J629">
        <v>1139.2019043</v>
      </c>
      <c r="L629" t="str">
        <f t="shared" si="76"/>
        <v>27APR2023:04:00:00</v>
      </c>
      <c r="M629">
        <v>5</v>
      </c>
      <c r="N629">
        <f t="shared" si="77"/>
        <v>-21.384155299999975</v>
      </c>
      <c r="O629">
        <f t="shared" si="72"/>
        <v>-21.384155299999975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1.8671157684514648</v>
      </c>
    </row>
    <row r="630" spans="1:19" x14ac:dyDescent="0.3">
      <c r="A630" t="s">
        <v>655</v>
      </c>
      <c r="B630">
        <v>1181.2036132999999</v>
      </c>
      <c r="C630">
        <v>1141.2700195</v>
      </c>
      <c r="D630">
        <v>1194.3538818</v>
      </c>
      <c r="E630">
        <v>1194.4550781</v>
      </c>
      <c r="F630">
        <v>1167.5999756000001</v>
      </c>
      <c r="G630">
        <v>1155.4000243999999</v>
      </c>
      <c r="H630">
        <v>1141.2700195</v>
      </c>
      <c r="I630">
        <v>1158.4899902</v>
      </c>
      <c r="J630">
        <v>1161.0987548999999</v>
      </c>
      <c r="L630" t="str">
        <f t="shared" si="76"/>
        <v>27APR2023:05:00:00</v>
      </c>
      <c r="M630">
        <v>6</v>
      </c>
      <c r="N630">
        <f t="shared" si="77"/>
        <v>-39.933593799999926</v>
      </c>
      <c r="O630">
        <f t="shared" si="72"/>
        <v>-39.933593799999926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3.3807544567557688</v>
      </c>
    </row>
    <row r="631" spans="1:19" x14ac:dyDescent="0.3">
      <c r="A631" t="s">
        <v>656</v>
      </c>
      <c r="B631">
        <v>1238.3081055</v>
      </c>
      <c r="C631">
        <v>1210.6800536999999</v>
      </c>
      <c r="D631">
        <v>1268.6318358999999</v>
      </c>
      <c r="E631">
        <v>1253.1833495999999</v>
      </c>
      <c r="F631">
        <v>1239.3199463000001</v>
      </c>
      <c r="G631">
        <v>1224.1099853999999</v>
      </c>
      <c r="H631">
        <v>1210.6800536999999</v>
      </c>
      <c r="I631">
        <v>1241.5400391000001</v>
      </c>
      <c r="J631">
        <v>1235.7354736</v>
      </c>
      <c r="L631" t="str">
        <f t="shared" si="76"/>
        <v>27APR2023:06:00:00</v>
      </c>
      <c r="M631">
        <v>7</v>
      </c>
      <c r="N631">
        <f t="shared" si="77"/>
        <v>-27.628051800000094</v>
      </c>
      <c r="O631">
        <f t="shared" si="72"/>
        <v>-27.628051800000094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2.2311128932524049</v>
      </c>
    </row>
    <row r="632" spans="1:19" x14ac:dyDescent="0.3">
      <c r="A632" t="s">
        <v>657</v>
      </c>
      <c r="B632">
        <v>1358.6915283000001</v>
      </c>
      <c r="C632">
        <v>1380.8100586</v>
      </c>
      <c r="D632">
        <v>1401.0192870999999</v>
      </c>
      <c r="E632">
        <v>1381.8389893000001</v>
      </c>
      <c r="F632">
        <v>1405.3900146000001</v>
      </c>
      <c r="G632">
        <v>1383.1600341999999</v>
      </c>
      <c r="H632">
        <v>1380.8100586</v>
      </c>
      <c r="I632">
        <v>1423.7199707</v>
      </c>
      <c r="J632">
        <v>1400.4178466999999</v>
      </c>
      <c r="L632" t="str">
        <f t="shared" si="76"/>
        <v>27APR2023:07:00:00</v>
      </c>
      <c r="M632">
        <v>8</v>
      </c>
      <c r="N632">
        <f t="shared" si="77"/>
        <v>22.118530299999975</v>
      </c>
      <c r="O632" t="str">
        <f t="shared" si="72"/>
        <v/>
      </c>
      <c r="P632">
        <f t="shared" si="73"/>
        <v>22.118530299999975</v>
      </c>
      <c r="Q632" t="str">
        <f t="shared" si="74"/>
        <v/>
      </c>
      <c r="R632">
        <f t="shared" si="75"/>
        <v>1</v>
      </c>
      <c r="S632">
        <f t="shared" si="78"/>
        <v>1.6279287711225197</v>
      </c>
    </row>
    <row r="633" spans="1:19" x14ac:dyDescent="0.3">
      <c r="A633" t="s">
        <v>658</v>
      </c>
      <c r="B633">
        <v>1418.4132079999999</v>
      </c>
      <c r="C633">
        <v>1438.2900391000001</v>
      </c>
      <c r="D633">
        <v>1464.4046631000001</v>
      </c>
      <c r="E633">
        <v>1450.2611084</v>
      </c>
      <c r="F633">
        <v>1464.75</v>
      </c>
      <c r="G633">
        <v>1433.4599608999999</v>
      </c>
      <c r="H633">
        <v>1438.2900391000001</v>
      </c>
      <c r="I633">
        <v>1490.1400146000001</v>
      </c>
      <c r="J633">
        <v>1461.230957</v>
      </c>
      <c r="L633" t="str">
        <f t="shared" si="76"/>
        <v>27APR2023:08:00:00</v>
      </c>
      <c r="M633">
        <v>9</v>
      </c>
      <c r="N633">
        <f t="shared" si="77"/>
        <v>19.876831100000118</v>
      </c>
      <c r="O633" t="str">
        <f t="shared" si="72"/>
        <v/>
      </c>
      <c r="P633">
        <f t="shared" si="73"/>
        <v>19.876831100000118</v>
      </c>
      <c r="Q633" t="str">
        <f t="shared" si="74"/>
        <v/>
      </c>
      <c r="R633">
        <f t="shared" si="75"/>
        <v>1</v>
      </c>
      <c r="S633">
        <f t="shared" si="78"/>
        <v>1.4013427813483896</v>
      </c>
    </row>
    <row r="634" spans="1:19" x14ac:dyDescent="0.3">
      <c r="A634" t="s">
        <v>659</v>
      </c>
      <c r="B634">
        <v>1420.6137695</v>
      </c>
      <c r="C634">
        <v>1458.5300293</v>
      </c>
      <c r="D634">
        <v>1500.6555175999999</v>
      </c>
      <c r="E634">
        <v>1500.3978271000001</v>
      </c>
      <c r="F634">
        <v>1504.9200439000001</v>
      </c>
      <c r="G634">
        <v>1463.0699463000001</v>
      </c>
      <c r="H634">
        <v>1458.5300293</v>
      </c>
      <c r="I634">
        <v>1530.0899658000001</v>
      </c>
      <c r="J634">
        <v>1493.5161132999999</v>
      </c>
      <c r="L634" t="str">
        <f t="shared" si="76"/>
        <v>27APR2023:09:00:00</v>
      </c>
      <c r="M634">
        <v>10</v>
      </c>
      <c r="N634">
        <f t="shared" si="77"/>
        <v>37.916259800000034</v>
      </c>
      <c r="O634" t="str">
        <f t="shared" si="72"/>
        <v/>
      </c>
      <c r="P634">
        <f t="shared" si="73"/>
        <v>37.916259800000034</v>
      </c>
      <c r="Q634" t="str">
        <f t="shared" si="74"/>
        <v/>
      </c>
      <c r="R634">
        <f t="shared" si="75"/>
        <v>1</v>
      </c>
      <c r="S634">
        <f t="shared" si="78"/>
        <v>2.6690055111422062</v>
      </c>
    </row>
    <row r="635" spans="1:19" x14ac:dyDescent="0.3">
      <c r="A635" t="s">
        <v>660</v>
      </c>
      <c r="B635">
        <v>1495.5843506000001</v>
      </c>
      <c r="C635">
        <v>1500.6099853999999</v>
      </c>
      <c r="D635">
        <v>1530.1525879000001</v>
      </c>
      <c r="E635">
        <v>1523.5682373</v>
      </c>
      <c r="F635">
        <v>1540.3299560999999</v>
      </c>
      <c r="G635">
        <v>1501.8699951000001</v>
      </c>
      <c r="H635">
        <v>1500.6099853999999</v>
      </c>
      <c r="I635">
        <v>1557.5899658000001</v>
      </c>
      <c r="J635">
        <v>1527.7105713000001</v>
      </c>
      <c r="L635" t="str">
        <f t="shared" si="76"/>
        <v>27APR2023:10:00:00</v>
      </c>
      <c r="M635">
        <v>11</v>
      </c>
      <c r="N635">
        <f t="shared" si="77"/>
        <v>5.025634799999807</v>
      </c>
      <c r="O635" t="str">
        <f t="shared" si="72"/>
        <v/>
      </c>
      <c r="P635">
        <f t="shared" si="73"/>
        <v>5.025634799999807</v>
      </c>
      <c r="Q635" t="str">
        <f t="shared" si="74"/>
        <v/>
      </c>
      <c r="R635">
        <f t="shared" si="75"/>
        <v>1</v>
      </c>
      <c r="S635">
        <f t="shared" si="78"/>
        <v>0.3360315182479422</v>
      </c>
    </row>
    <row r="636" spans="1:19" x14ac:dyDescent="0.3">
      <c r="A636" t="s">
        <v>661</v>
      </c>
      <c r="B636">
        <v>1507.0457764</v>
      </c>
      <c r="C636">
        <v>1524</v>
      </c>
      <c r="D636">
        <v>1575.552124</v>
      </c>
      <c r="E636">
        <v>1558.0977783000001</v>
      </c>
      <c r="F636">
        <v>1563.7800293</v>
      </c>
      <c r="G636">
        <v>1530.5200195</v>
      </c>
      <c r="H636">
        <v>1524</v>
      </c>
      <c r="I636">
        <v>1580.1199951000001</v>
      </c>
      <c r="J636">
        <v>1555.7764893000001</v>
      </c>
      <c r="L636" t="str">
        <f t="shared" si="76"/>
        <v>27APR2023:11:00:00</v>
      </c>
      <c r="M636">
        <v>12</v>
      </c>
      <c r="N636">
        <f t="shared" si="77"/>
        <v>16.954223599999978</v>
      </c>
      <c r="O636" t="str">
        <f t="shared" si="72"/>
        <v/>
      </c>
      <c r="P636">
        <f t="shared" si="73"/>
        <v>16.954223599999978</v>
      </c>
      <c r="Q636" t="str">
        <f t="shared" si="74"/>
        <v/>
      </c>
      <c r="R636">
        <f t="shared" si="75"/>
        <v>1</v>
      </c>
      <c r="S636">
        <f t="shared" si="78"/>
        <v>1.1249972539321187</v>
      </c>
    </row>
    <row r="637" spans="1:19" x14ac:dyDescent="0.3">
      <c r="A637" t="s">
        <v>662</v>
      </c>
      <c r="B637">
        <v>1531.6813964999999</v>
      </c>
      <c r="C637">
        <v>1546.9499512</v>
      </c>
      <c r="D637">
        <v>1584.8350829999999</v>
      </c>
      <c r="E637">
        <v>1562.2365723</v>
      </c>
      <c r="F637">
        <v>1595.7600098</v>
      </c>
      <c r="G637">
        <v>1558.3599853999999</v>
      </c>
      <c r="H637">
        <v>1546.9499512</v>
      </c>
      <c r="I637">
        <v>1606.8399658000001</v>
      </c>
      <c r="J637">
        <v>1578.5159911999999</v>
      </c>
      <c r="L637" t="str">
        <f t="shared" si="76"/>
        <v>27APR2023:12:00:00</v>
      </c>
      <c r="M637">
        <v>13</v>
      </c>
      <c r="N637">
        <f t="shared" si="77"/>
        <v>15.268554700000095</v>
      </c>
      <c r="O637" t="str">
        <f t="shared" si="72"/>
        <v/>
      </c>
      <c r="P637">
        <f t="shared" si="73"/>
        <v>15.268554700000095</v>
      </c>
      <c r="Q637" t="str">
        <f t="shared" si="74"/>
        <v/>
      </c>
      <c r="R637">
        <f t="shared" si="75"/>
        <v>1</v>
      </c>
      <c r="S637">
        <f t="shared" si="78"/>
        <v>0.99684926218271108</v>
      </c>
    </row>
    <row r="638" spans="1:19" x14ac:dyDescent="0.3">
      <c r="A638" t="s">
        <v>663</v>
      </c>
      <c r="B638">
        <v>1538.4659423999999</v>
      </c>
      <c r="C638">
        <v>1570.6700439000001</v>
      </c>
      <c r="D638">
        <v>1605.3864745999999</v>
      </c>
      <c r="E638">
        <v>1577.0200195</v>
      </c>
      <c r="F638">
        <v>1618.8900146000001</v>
      </c>
      <c r="G638">
        <v>1583.6700439000001</v>
      </c>
      <c r="H638">
        <v>1570.6700439000001</v>
      </c>
      <c r="I638">
        <v>1625.5200195</v>
      </c>
      <c r="J638">
        <v>1600.1903076000001</v>
      </c>
      <c r="L638" t="str">
        <f t="shared" si="76"/>
        <v>27APR2023:13:00:00</v>
      </c>
      <c r="M638">
        <v>14</v>
      </c>
      <c r="N638">
        <f t="shared" si="77"/>
        <v>32.204101500000206</v>
      </c>
      <c r="O638" t="str">
        <f t="shared" si="72"/>
        <v/>
      </c>
      <c r="P638">
        <f t="shared" si="73"/>
        <v>32.204101500000206</v>
      </c>
      <c r="Q638" t="str">
        <f t="shared" si="74"/>
        <v/>
      </c>
      <c r="R638">
        <f t="shared" si="75"/>
        <v>1</v>
      </c>
      <c r="S638">
        <f t="shared" si="78"/>
        <v>2.0932606054159351</v>
      </c>
    </row>
    <row r="639" spans="1:19" x14ac:dyDescent="0.3">
      <c r="A639" t="s">
        <v>664</v>
      </c>
      <c r="B639">
        <v>1538.5772704999999</v>
      </c>
      <c r="C639">
        <v>1576.4300536999999</v>
      </c>
      <c r="D639">
        <v>1625.2412108999999</v>
      </c>
      <c r="E639">
        <v>1611.3479004000001</v>
      </c>
      <c r="F639">
        <v>1616.4100341999999</v>
      </c>
      <c r="G639">
        <v>1587.1400146000001</v>
      </c>
      <c r="H639">
        <v>1576.4300536999999</v>
      </c>
      <c r="I639">
        <v>1614.5699463000001</v>
      </c>
      <c r="J639">
        <v>1602.7032471</v>
      </c>
      <c r="L639" t="str">
        <f t="shared" si="76"/>
        <v>27APR2023:14:00:00</v>
      </c>
      <c r="M639">
        <v>15</v>
      </c>
      <c r="N639">
        <f t="shared" si="77"/>
        <v>37.852783199999976</v>
      </c>
      <c r="O639" t="str">
        <f t="shared" si="72"/>
        <v/>
      </c>
      <c r="P639">
        <f t="shared" si="73"/>
        <v>37.852783199999976</v>
      </c>
      <c r="Q639" t="str">
        <f t="shared" si="74"/>
        <v/>
      </c>
      <c r="R639">
        <f t="shared" si="75"/>
        <v>1</v>
      </c>
      <c r="S639">
        <f t="shared" si="78"/>
        <v>2.4602458339774347</v>
      </c>
    </row>
    <row r="640" spans="1:19" x14ac:dyDescent="0.3">
      <c r="A640" t="s">
        <v>665</v>
      </c>
      <c r="B640">
        <v>1556.6138916</v>
      </c>
      <c r="C640">
        <v>1586.3000488</v>
      </c>
      <c r="D640">
        <v>1645.2706298999999</v>
      </c>
      <c r="E640">
        <v>1632.3240966999999</v>
      </c>
      <c r="F640">
        <v>1619.2800293</v>
      </c>
      <c r="G640">
        <v>1597.6400146000001</v>
      </c>
      <c r="H640">
        <v>1586.3000488</v>
      </c>
      <c r="I640">
        <v>1602.2600098</v>
      </c>
      <c r="J640">
        <v>1607.3142089999999</v>
      </c>
      <c r="L640" t="str">
        <f t="shared" si="76"/>
        <v>27APR2023:15:00:00</v>
      </c>
      <c r="M640">
        <v>16</v>
      </c>
      <c r="N640">
        <f t="shared" si="77"/>
        <v>29.686157200000025</v>
      </c>
      <c r="O640" t="str">
        <f t="shared" si="72"/>
        <v/>
      </c>
      <c r="P640">
        <f t="shared" si="73"/>
        <v>29.686157200000025</v>
      </c>
      <c r="Q640" t="str">
        <f t="shared" si="74"/>
        <v/>
      </c>
      <c r="R640">
        <f t="shared" si="75"/>
        <v>1</v>
      </c>
      <c r="S640">
        <f t="shared" si="78"/>
        <v>1.9070983087197335</v>
      </c>
    </row>
    <row r="641" spans="1:19" x14ac:dyDescent="0.3">
      <c r="A641" t="s">
        <v>666</v>
      </c>
      <c r="B641">
        <v>1582.1109618999999</v>
      </c>
      <c r="C641">
        <v>1586.3599853999999</v>
      </c>
      <c r="D641">
        <v>1670.7307129000001</v>
      </c>
      <c r="E641">
        <v>1675.4986572</v>
      </c>
      <c r="F641">
        <v>1617.3900146000001</v>
      </c>
      <c r="G641">
        <v>1605.7199707</v>
      </c>
      <c r="H641">
        <v>1586.3599853999999</v>
      </c>
      <c r="I641">
        <v>1583.8100586</v>
      </c>
      <c r="J641">
        <v>1607.5083007999999</v>
      </c>
      <c r="L641" t="str">
        <f t="shared" si="76"/>
        <v>27APR2023:16:00:00</v>
      </c>
      <c r="M641">
        <v>17</v>
      </c>
      <c r="N641">
        <f t="shared" si="77"/>
        <v>4.2490235000000212</v>
      </c>
      <c r="O641" t="str">
        <f t="shared" si="72"/>
        <v/>
      </c>
      <c r="P641">
        <f t="shared" si="73"/>
        <v>4.2490235000000212</v>
      </c>
      <c r="Q641" t="str">
        <f t="shared" si="74"/>
        <v/>
      </c>
      <c r="R641">
        <f t="shared" si="75"/>
        <v>1</v>
      </c>
      <c r="S641">
        <f t="shared" si="78"/>
        <v>0.26856671891693701</v>
      </c>
    </row>
    <row r="642" spans="1:19" x14ac:dyDescent="0.3">
      <c r="A642" t="s">
        <v>667</v>
      </c>
      <c r="B642">
        <v>1622.262207</v>
      </c>
      <c r="C642">
        <v>1607.5300293</v>
      </c>
      <c r="D642">
        <v>1683.2684326000001</v>
      </c>
      <c r="E642">
        <v>1701.9515381000001</v>
      </c>
      <c r="F642">
        <v>1640.1899414</v>
      </c>
      <c r="G642">
        <v>1623.9599608999999</v>
      </c>
      <c r="H642">
        <v>1607.5300293</v>
      </c>
      <c r="I642">
        <v>1600.5</v>
      </c>
      <c r="J642">
        <v>1625.4776611</v>
      </c>
      <c r="L642" t="str">
        <f t="shared" si="76"/>
        <v>27APR2023:17:00:00</v>
      </c>
      <c r="M642">
        <v>18</v>
      </c>
      <c r="N642">
        <f t="shared" si="77"/>
        <v>-14.732177699999966</v>
      </c>
      <c r="O642">
        <f t="shared" si="72"/>
        <v>-14.732177699999966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0.90812555679539197</v>
      </c>
    </row>
    <row r="643" spans="1:19" x14ac:dyDescent="0.3">
      <c r="A643" t="s">
        <v>668</v>
      </c>
      <c r="B643">
        <v>1635.5876464999999</v>
      </c>
      <c r="C643">
        <v>1605.0300293</v>
      </c>
      <c r="D643">
        <v>1683.7178954999999</v>
      </c>
      <c r="E643">
        <v>1722.9460449000001</v>
      </c>
      <c r="F643">
        <v>1644.1800536999999</v>
      </c>
      <c r="G643">
        <v>1623.5899658000001</v>
      </c>
      <c r="H643">
        <v>1605.0300293</v>
      </c>
      <c r="I643">
        <v>1597.5200195</v>
      </c>
      <c r="J643">
        <v>1624.2856445</v>
      </c>
      <c r="L643" t="str">
        <f t="shared" si="76"/>
        <v>27APR2023:18:00:00</v>
      </c>
      <c r="M643">
        <v>19</v>
      </c>
      <c r="N643">
        <f t="shared" si="77"/>
        <v>-30.557617199999868</v>
      </c>
      <c r="O643">
        <f t="shared" ref="O643:O706" si="79">IF(N643&lt;0,N643,"")</f>
        <v>-30.557617199999868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1.8682959158679284</v>
      </c>
    </row>
    <row r="644" spans="1:19" x14ac:dyDescent="0.3">
      <c r="A644" t="s">
        <v>669</v>
      </c>
      <c r="B644">
        <v>1628.2612305</v>
      </c>
      <c r="C644">
        <v>1575.5799560999999</v>
      </c>
      <c r="D644">
        <v>1673.1999512</v>
      </c>
      <c r="E644">
        <v>1729.4451904</v>
      </c>
      <c r="F644">
        <v>1627.6899414</v>
      </c>
      <c r="G644">
        <v>1600.3000488</v>
      </c>
      <c r="H644">
        <v>1575.5799560999999</v>
      </c>
      <c r="I644">
        <v>1576.1700439000001</v>
      </c>
      <c r="J644">
        <v>1602.9641113</v>
      </c>
      <c r="L644" t="str">
        <f t="shared" si="76"/>
        <v>27APR2023:19:00:00</v>
      </c>
      <c r="M644">
        <v>20</v>
      </c>
      <c r="N644">
        <f t="shared" si="77"/>
        <v>-52.68127440000012</v>
      </c>
      <c r="O644">
        <f t="shared" si="79"/>
        <v>-52.68127440000012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3.2354313554356979</v>
      </c>
    </row>
    <row r="645" spans="1:19" x14ac:dyDescent="0.3">
      <c r="A645" t="s">
        <v>670</v>
      </c>
      <c r="B645">
        <v>1522.9398193</v>
      </c>
      <c r="C645">
        <v>1560.8199463000001</v>
      </c>
      <c r="D645">
        <v>1656.5474853999999</v>
      </c>
      <c r="E645">
        <v>1723.7469481999999</v>
      </c>
      <c r="F645">
        <v>1620.0500488</v>
      </c>
      <c r="G645">
        <v>1585.9200439000001</v>
      </c>
      <c r="H645">
        <v>1560.8199463000001</v>
      </c>
      <c r="I645">
        <v>1579.9699707</v>
      </c>
      <c r="J645">
        <v>1594.1434326000001</v>
      </c>
      <c r="L645" t="str">
        <f t="shared" si="76"/>
        <v>27APR2023:20:00:00</v>
      </c>
      <c r="M645">
        <v>21</v>
      </c>
      <c r="N645">
        <f t="shared" si="77"/>
        <v>37.88012700000013</v>
      </c>
      <c r="O645" t="str">
        <f t="shared" si="79"/>
        <v/>
      </c>
      <c r="P645">
        <f t="shared" si="80"/>
        <v>37.88012700000013</v>
      </c>
      <c r="Q645" t="str">
        <f t="shared" si="81"/>
        <v/>
      </c>
      <c r="R645">
        <f t="shared" si="82"/>
        <v>1</v>
      </c>
      <c r="S645">
        <f t="shared" si="78"/>
        <v>2.4873029465741627</v>
      </c>
    </row>
    <row r="646" spans="1:19" x14ac:dyDescent="0.3">
      <c r="A646" t="s">
        <v>671</v>
      </c>
      <c r="B646">
        <v>1559.9605713000001</v>
      </c>
      <c r="C646">
        <v>1578.5400391000001</v>
      </c>
      <c r="D646">
        <v>1675.8487548999999</v>
      </c>
      <c r="E646">
        <v>1724.8332519999999</v>
      </c>
      <c r="F646">
        <v>1640.8399658000001</v>
      </c>
      <c r="G646">
        <v>1604.1199951000001</v>
      </c>
      <c r="H646">
        <v>1578.5400391000001</v>
      </c>
      <c r="I646">
        <v>1607.1099853999999</v>
      </c>
      <c r="J646">
        <v>1615.3608397999999</v>
      </c>
      <c r="L646" t="str">
        <f t="shared" si="76"/>
        <v>27APR2023:21:00:00</v>
      </c>
      <c r="M646">
        <v>22</v>
      </c>
      <c r="N646">
        <f t="shared" si="77"/>
        <v>18.579467799999975</v>
      </c>
      <c r="O646" t="str">
        <f t="shared" si="79"/>
        <v/>
      </c>
      <c r="P646">
        <f t="shared" si="80"/>
        <v>18.579467799999975</v>
      </c>
      <c r="Q646" t="str">
        <f t="shared" si="81"/>
        <v/>
      </c>
      <c r="R646">
        <f t="shared" si="82"/>
        <v>1</v>
      </c>
      <c r="S646">
        <f t="shared" si="78"/>
        <v>1.1910216284836412</v>
      </c>
    </row>
    <row r="647" spans="1:19" x14ac:dyDescent="0.3">
      <c r="A647" t="s">
        <v>672</v>
      </c>
      <c r="B647">
        <v>1554.065918</v>
      </c>
      <c r="C647">
        <v>1543.4499512</v>
      </c>
      <c r="D647">
        <v>1619.9196777</v>
      </c>
      <c r="E647">
        <v>1675.0123291</v>
      </c>
      <c r="F647">
        <v>1602.3299560999999</v>
      </c>
      <c r="G647">
        <v>1565.1400146000001</v>
      </c>
      <c r="H647">
        <v>1543.4499512</v>
      </c>
      <c r="I647">
        <v>1579.5500488</v>
      </c>
      <c r="J647">
        <v>1577.6309814000001</v>
      </c>
      <c r="L647" t="str">
        <f t="shared" si="76"/>
        <v>27APR2023:22:00:00</v>
      </c>
      <c r="M647">
        <v>23</v>
      </c>
      <c r="N647">
        <f t="shared" si="77"/>
        <v>-10.615966800000024</v>
      </c>
      <c r="O647">
        <f t="shared" si="79"/>
        <v>-10.615966800000024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0.68310917040521724</v>
      </c>
    </row>
    <row r="648" spans="1:19" x14ac:dyDescent="0.3">
      <c r="A648" t="s">
        <v>673</v>
      </c>
      <c r="B648">
        <v>1484.8692627</v>
      </c>
      <c r="C648">
        <v>1445.2800293</v>
      </c>
      <c r="D648">
        <v>1481.2270507999999</v>
      </c>
      <c r="E648">
        <v>1509.5733643000001</v>
      </c>
      <c r="F648">
        <v>1493.9499512</v>
      </c>
      <c r="G648">
        <v>1458.0500488</v>
      </c>
      <c r="H648">
        <v>1445.2800293</v>
      </c>
      <c r="I648">
        <v>1469.4699707</v>
      </c>
      <c r="J648">
        <v>1465.8703613</v>
      </c>
      <c r="L648" t="str">
        <f t="shared" si="76"/>
        <v>27APR2023:23:00:00</v>
      </c>
      <c r="M648">
        <v>24</v>
      </c>
      <c r="N648">
        <f t="shared" si="77"/>
        <v>-39.589233400000012</v>
      </c>
      <c r="O648">
        <f t="shared" si="79"/>
        <v>-39.589233400000012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2.6661763694948637</v>
      </c>
    </row>
    <row r="649" spans="1:19" x14ac:dyDescent="0.3">
      <c r="A649" t="s">
        <v>674</v>
      </c>
      <c r="B649">
        <v>1377.1075439000001</v>
      </c>
      <c r="C649">
        <v>1342.1800536999999</v>
      </c>
      <c r="D649">
        <v>1351.5474853999999</v>
      </c>
      <c r="E649">
        <v>1375.9898682</v>
      </c>
      <c r="F649">
        <v>1379.3599853999999</v>
      </c>
      <c r="G649">
        <v>1347.4899902</v>
      </c>
      <c r="H649">
        <v>1342.1800536999999</v>
      </c>
      <c r="I649">
        <v>1359.7299805</v>
      </c>
      <c r="J649">
        <v>1353.5676269999999</v>
      </c>
      <c r="L649" t="str">
        <f t="shared" si="76"/>
        <v>28APR2023:00:00:00</v>
      </c>
      <c r="M649">
        <v>1</v>
      </c>
      <c r="N649">
        <f t="shared" si="77"/>
        <v>-34.927490200000193</v>
      </c>
      <c r="O649">
        <f t="shared" si="79"/>
        <v>-34.927490200000193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2.5362935781387663</v>
      </c>
    </row>
    <row r="650" spans="1:19" x14ac:dyDescent="0.3">
      <c r="A650" t="s">
        <v>675</v>
      </c>
      <c r="B650">
        <v>1241.6757812999999</v>
      </c>
      <c r="C650">
        <v>1290.1600341999999</v>
      </c>
      <c r="D650">
        <v>1239.0764160000001</v>
      </c>
      <c r="E650">
        <v>1258.3714600000001</v>
      </c>
      <c r="F650">
        <v>1291.5699463000001</v>
      </c>
      <c r="G650">
        <v>1290.1600341999999</v>
      </c>
      <c r="H650">
        <v>1293.1999512</v>
      </c>
      <c r="I650">
        <v>1304.5600586</v>
      </c>
      <c r="J650">
        <v>1285.3162841999999</v>
      </c>
      <c r="L650" t="str">
        <f t="shared" si="76"/>
        <v>28APR2023:01:00:00</v>
      </c>
      <c r="M650">
        <v>2</v>
      </c>
      <c r="N650">
        <f t="shared" si="77"/>
        <v>48.484252900000001</v>
      </c>
      <c r="O650" t="str">
        <f t="shared" si="79"/>
        <v/>
      </c>
      <c r="P650">
        <f t="shared" si="80"/>
        <v>48.484252900000001</v>
      </c>
      <c r="Q650" t="str">
        <f t="shared" si="81"/>
        <v/>
      </c>
      <c r="R650">
        <f t="shared" si="82"/>
        <v>1</v>
      </c>
      <c r="S650">
        <f t="shared" si="78"/>
        <v>3.9047433823053499</v>
      </c>
    </row>
    <row r="651" spans="1:19" x14ac:dyDescent="0.3">
      <c r="A651" t="s">
        <v>676</v>
      </c>
      <c r="B651">
        <v>1197.2969971</v>
      </c>
      <c r="C651">
        <v>1215.2600098</v>
      </c>
      <c r="D651">
        <v>1180.4644774999999</v>
      </c>
      <c r="E651">
        <v>1205.6185303</v>
      </c>
      <c r="F651">
        <v>1219.4499512</v>
      </c>
      <c r="G651">
        <v>1215.2600098</v>
      </c>
      <c r="H651">
        <v>1221.9399414</v>
      </c>
      <c r="I651">
        <v>1230.6600341999999</v>
      </c>
      <c r="J651">
        <v>1215.3438721</v>
      </c>
      <c r="L651" t="str">
        <f t="shared" si="76"/>
        <v>28APR2023:02:00:00</v>
      </c>
      <c r="M651">
        <v>3</v>
      </c>
      <c r="N651">
        <f t="shared" si="77"/>
        <v>17.963012700000036</v>
      </c>
      <c r="O651" t="str">
        <f t="shared" si="79"/>
        <v/>
      </c>
      <c r="P651">
        <f t="shared" si="80"/>
        <v>17.963012700000036</v>
      </c>
      <c r="Q651" t="str">
        <f t="shared" si="81"/>
        <v/>
      </c>
      <c r="R651">
        <f t="shared" si="82"/>
        <v>1</v>
      </c>
      <c r="S651">
        <f t="shared" si="78"/>
        <v>1.5002971479514817</v>
      </c>
    </row>
    <row r="652" spans="1:19" x14ac:dyDescent="0.3">
      <c r="A652" t="s">
        <v>677</v>
      </c>
      <c r="B652">
        <v>1210.0883789</v>
      </c>
      <c r="C652">
        <v>1167.2700195</v>
      </c>
      <c r="D652">
        <v>1134.5327147999999</v>
      </c>
      <c r="E652">
        <v>1170.9000243999999</v>
      </c>
      <c r="F652">
        <v>1173.2299805</v>
      </c>
      <c r="G652">
        <v>1167.2700195</v>
      </c>
      <c r="H652">
        <v>1177.4599608999999</v>
      </c>
      <c r="I652">
        <v>1184.5699463000001</v>
      </c>
      <c r="J652">
        <v>1169.5655518000001</v>
      </c>
      <c r="L652" t="str">
        <f t="shared" si="76"/>
        <v>28APR2023:03:00:00</v>
      </c>
      <c r="M652">
        <v>4</v>
      </c>
      <c r="N652">
        <f t="shared" si="77"/>
        <v>-42.818359399999963</v>
      </c>
      <c r="O652">
        <f t="shared" si="79"/>
        <v>-42.818359399999963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3.5384489386571008</v>
      </c>
    </row>
    <row r="653" spans="1:19" x14ac:dyDescent="0.3">
      <c r="A653" t="s">
        <v>678</v>
      </c>
      <c r="B653">
        <v>1188.9191894999999</v>
      </c>
      <c r="C653">
        <v>1153.3299560999999</v>
      </c>
      <c r="D653">
        <v>1119.9387207</v>
      </c>
      <c r="E653">
        <v>1142.4444579999999</v>
      </c>
      <c r="F653">
        <v>1149.75</v>
      </c>
      <c r="G653">
        <v>1153.3299560999999</v>
      </c>
      <c r="H653">
        <v>1157.7900391000001</v>
      </c>
      <c r="I653">
        <v>1163.4300536999999</v>
      </c>
      <c r="J653">
        <v>1150.6618652</v>
      </c>
      <c r="L653" t="str">
        <f t="shared" si="76"/>
        <v>28APR2023:04:00:00</v>
      </c>
      <c r="M653">
        <v>5</v>
      </c>
      <c r="N653">
        <f t="shared" si="77"/>
        <v>-35.589233400000012</v>
      </c>
      <c r="O653">
        <f t="shared" si="79"/>
        <v>-35.589233400000012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2.9934106299492962</v>
      </c>
    </row>
    <row r="654" spans="1:19" x14ac:dyDescent="0.3">
      <c r="A654" t="s">
        <v>679</v>
      </c>
      <c r="B654">
        <v>1223.6567382999999</v>
      </c>
      <c r="C654">
        <v>1178.0999756000001</v>
      </c>
      <c r="D654">
        <v>1147.5900879000001</v>
      </c>
      <c r="E654">
        <v>1178.9516602000001</v>
      </c>
      <c r="F654">
        <v>1205.1500243999999</v>
      </c>
      <c r="G654">
        <v>1178.0999756000001</v>
      </c>
      <c r="H654">
        <v>1190.6999512</v>
      </c>
      <c r="I654">
        <v>1197.8299560999999</v>
      </c>
      <c r="J654">
        <v>1184.4019774999999</v>
      </c>
      <c r="L654" t="str">
        <f t="shared" si="76"/>
        <v>28APR2023:05:00:00</v>
      </c>
      <c r="M654">
        <v>6</v>
      </c>
      <c r="N654">
        <f t="shared" si="77"/>
        <v>-45.556762699999808</v>
      </c>
      <c r="O654">
        <f t="shared" si="79"/>
        <v>-45.556762699999808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3.7230018251107611</v>
      </c>
    </row>
    <row r="655" spans="1:19" x14ac:dyDescent="0.3">
      <c r="A655" t="s">
        <v>680</v>
      </c>
      <c r="B655">
        <v>1274.4479980000001</v>
      </c>
      <c r="C655">
        <v>1276.0400391000001</v>
      </c>
      <c r="D655">
        <v>1203.8071289</v>
      </c>
      <c r="E655">
        <v>1217.9821777</v>
      </c>
      <c r="F655">
        <v>1291.4100341999999</v>
      </c>
      <c r="G655">
        <v>1276.0400391000001</v>
      </c>
      <c r="H655">
        <v>1284.3399658000001</v>
      </c>
      <c r="I655">
        <v>1289.6099853999999</v>
      </c>
      <c r="J655">
        <v>1269.6915283000001</v>
      </c>
      <c r="L655" t="str">
        <f t="shared" si="76"/>
        <v>28APR2023:06:00:00</v>
      </c>
      <c r="M655">
        <v>7</v>
      </c>
      <c r="N655">
        <f t="shared" si="77"/>
        <v>1.5920410999999604</v>
      </c>
      <c r="O655" t="str">
        <f t="shared" si="79"/>
        <v/>
      </c>
      <c r="P655">
        <f t="shared" si="80"/>
        <v>1.5920410999999604</v>
      </c>
      <c r="Q655" t="str">
        <f t="shared" si="81"/>
        <v/>
      </c>
      <c r="R655">
        <f t="shared" si="82"/>
        <v>1</v>
      </c>
      <c r="S655">
        <f t="shared" si="78"/>
        <v>0.12492005185761687</v>
      </c>
    </row>
    <row r="656" spans="1:19" x14ac:dyDescent="0.3">
      <c r="A656" t="s">
        <v>681</v>
      </c>
      <c r="B656">
        <v>1420.2496338000001</v>
      </c>
      <c r="C656">
        <v>1439.4000243999999</v>
      </c>
      <c r="D656">
        <v>1328.9266356999999</v>
      </c>
      <c r="E656">
        <v>1335.1878661999999</v>
      </c>
      <c r="F656">
        <v>1445.6500243999999</v>
      </c>
      <c r="G656">
        <v>1439.4000243999999</v>
      </c>
      <c r="H656">
        <v>1450.6500243999999</v>
      </c>
      <c r="I656">
        <v>1456.9699707</v>
      </c>
      <c r="J656">
        <v>1426.5764160000001</v>
      </c>
      <c r="L656" t="str">
        <f t="shared" si="76"/>
        <v>28APR2023:07:00:00</v>
      </c>
      <c r="M656">
        <v>8</v>
      </c>
      <c r="N656">
        <f t="shared" si="77"/>
        <v>19.15039059999981</v>
      </c>
      <c r="O656" t="str">
        <f t="shared" si="79"/>
        <v/>
      </c>
      <c r="P656">
        <f t="shared" si="80"/>
        <v>19.15039059999981</v>
      </c>
      <c r="Q656" t="str">
        <f t="shared" si="81"/>
        <v/>
      </c>
      <c r="R656">
        <f t="shared" si="82"/>
        <v>1</v>
      </c>
      <c r="S656">
        <f t="shared" si="78"/>
        <v>1.3483820128691948</v>
      </c>
    </row>
    <row r="657" spans="1:19" x14ac:dyDescent="0.3">
      <c r="A657" t="s">
        <v>682</v>
      </c>
      <c r="B657">
        <v>1465.4012451000001</v>
      </c>
      <c r="C657">
        <v>1507.6800536999999</v>
      </c>
      <c r="D657">
        <v>1409.0030518000001</v>
      </c>
      <c r="E657">
        <v>1424.4854736</v>
      </c>
      <c r="F657">
        <v>1519.3699951000001</v>
      </c>
      <c r="G657">
        <v>1507.6800536999999</v>
      </c>
      <c r="H657">
        <v>1534.2099608999999</v>
      </c>
      <c r="I657">
        <v>1537.5200195</v>
      </c>
      <c r="J657">
        <v>1506.0245361</v>
      </c>
      <c r="L657" t="str">
        <f t="shared" si="76"/>
        <v>28APR2023:08:00:00</v>
      </c>
      <c r="M657">
        <v>9</v>
      </c>
      <c r="N657">
        <f t="shared" si="77"/>
        <v>42.27880859999982</v>
      </c>
      <c r="O657" t="str">
        <f t="shared" si="79"/>
        <v/>
      </c>
      <c r="P657">
        <f t="shared" si="80"/>
        <v>42.27880859999982</v>
      </c>
      <c r="Q657" t="str">
        <f t="shared" si="81"/>
        <v/>
      </c>
      <c r="R657">
        <f t="shared" si="82"/>
        <v>1</v>
      </c>
      <c r="S657">
        <f t="shared" si="78"/>
        <v>2.8851352993844821</v>
      </c>
    </row>
    <row r="658" spans="1:19" x14ac:dyDescent="0.3">
      <c r="A658" t="s">
        <v>683</v>
      </c>
      <c r="B658">
        <v>1501.4818115</v>
      </c>
      <c r="C658">
        <v>1544.4300536999999</v>
      </c>
      <c r="D658">
        <v>1457.5035399999999</v>
      </c>
      <c r="E658">
        <v>1485.2142334</v>
      </c>
      <c r="F658">
        <v>1554.9000243999999</v>
      </c>
      <c r="G658">
        <v>1544.4300536999999</v>
      </c>
      <c r="H658">
        <v>1566.3699951000001</v>
      </c>
      <c r="I658">
        <v>1566.4599608999999</v>
      </c>
      <c r="J658">
        <v>1541.2827147999999</v>
      </c>
      <c r="L658" t="str">
        <f t="shared" si="76"/>
        <v>28APR2023:09:00:00</v>
      </c>
      <c r="M658">
        <v>10</v>
      </c>
      <c r="N658">
        <f t="shared" si="77"/>
        <v>42.948242199999868</v>
      </c>
      <c r="O658" t="str">
        <f t="shared" si="79"/>
        <v/>
      </c>
      <c r="P658">
        <f t="shared" si="80"/>
        <v>42.948242199999868</v>
      </c>
      <c r="Q658" t="str">
        <f t="shared" si="81"/>
        <v/>
      </c>
      <c r="R658">
        <f t="shared" si="82"/>
        <v>1</v>
      </c>
      <c r="S658">
        <f t="shared" si="78"/>
        <v>2.8603904403673068</v>
      </c>
    </row>
    <row r="659" spans="1:19" x14ac:dyDescent="0.3">
      <c r="A659" t="s">
        <v>684</v>
      </c>
      <c r="B659">
        <v>1500.1774902</v>
      </c>
      <c r="C659">
        <v>1571.6199951000001</v>
      </c>
      <c r="D659">
        <v>1480.1689452999999</v>
      </c>
      <c r="E659">
        <v>1496.8360596</v>
      </c>
      <c r="F659">
        <v>1572.0699463000001</v>
      </c>
      <c r="G659">
        <v>1571.6199951000001</v>
      </c>
      <c r="H659">
        <v>1579.6999512</v>
      </c>
      <c r="I659">
        <v>1596.0200195</v>
      </c>
      <c r="J659">
        <v>1563.1187743999999</v>
      </c>
      <c r="L659" t="str">
        <f t="shared" si="76"/>
        <v>28APR2023:10:00:00</v>
      </c>
      <c r="M659">
        <v>11</v>
      </c>
      <c r="N659">
        <f t="shared" si="77"/>
        <v>71.442504900000131</v>
      </c>
      <c r="O659" t="str">
        <f t="shared" si="79"/>
        <v/>
      </c>
      <c r="P659">
        <f t="shared" si="80"/>
        <v>71.442504900000131</v>
      </c>
      <c r="Q659" t="str">
        <f t="shared" si="81"/>
        <v/>
      </c>
      <c r="R659">
        <f t="shared" si="82"/>
        <v>1</v>
      </c>
      <c r="S659">
        <f t="shared" si="78"/>
        <v>4.762270155811736</v>
      </c>
    </row>
    <row r="660" spans="1:19" x14ac:dyDescent="0.3">
      <c r="A660" t="s">
        <v>685</v>
      </c>
      <c r="B660">
        <v>1502.0399170000001</v>
      </c>
      <c r="C660">
        <v>1588.6500243999999</v>
      </c>
      <c r="D660">
        <v>1542.9421387</v>
      </c>
      <c r="E660">
        <v>1558.9104004000001</v>
      </c>
      <c r="F660">
        <v>1585.2299805</v>
      </c>
      <c r="G660">
        <v>1588.6500243999999</v>
      </c>
      <c r="H660">
        <v>1596.6099853999999</v>
      </c>
      <c r="I660">
        <v>1624.2800293</v>
      </c>
      <c r="J660">
        <v>1592.2435303</v>
      </c>
      <c r="L660" t="str">
        <f t="shared" si="76"/>
        <v>28APR2023:11:00:00</v>
      </c>
      <c r="M660">
        <v>12</v>
      </c>
      <c r="N660">
        <f t="shared" si="77"/>
        <v>86.610107399999833</v>
      </c>
      <c r="O660" t="str">
        <f t="shared" si="79"/>
        <v/>
      </c>
      <c r="P660">
        <f t="shared" si="80"/>
        <v>86.610107399999833</v>
      </c>
      <c r="Q660" t="str">
        <f t="shared" si="81"/>
        <v/>
      </c>
      <c r="R660">
        <f t="shared" si="82"/>
        <v>1</v>
      </c>
      <c r="S660">
        <f t="shared" si="78"/>
        <v>5.7661654939893205</v>
      </c>
    </row>
    <row r="661" spans="1:19" x14ac:dyDescent="0.3">
      <c r="A661" t="s">
        <v>686</v>
      </c>
      <c r="B661">
        <v>1463.0878906</v>
      </c>
      <c r="C661">
        <v>1622.8399658000001</v>
      </c>
      <c r="D661">
        <v>1579.5299072</v>
      </c>
      <c r="E661">
        <v>1580.3549805</v>
      </c>
      <c r="F661">
        <v>1611.2600098</v>
      </c>
      <c r="G661">
        <v>1622.8399658000001</v>
      </c>
      <c r="H661">
        <v>1622.1199951000001</v>
      </c>
      <c r="I661">
        <v>1661.5799560999999</v>
      </c>
      <c r="J661">
        <v>1624.4260254000001</v>
      </c>
      <c r="L661" t="str">
        <f t="shared" si="76"/>
        <v>28APR2023:12:00:00</v>
      </c>
      <c r="M661">
        <v>13</v>
      </c>
      <c r="N661">
        <f t="shared" si="77"/>
        <v>159.75207520000004</v>
      </c>
      <c r="O661" t="str">
        <f t="shared" si="79"/>
        <v/>
      </c>
      <c r="P661">
        <f t="shared" si="80"/>
        <v>159.75207520000004</v>
      </c>
      <c r="Q661" t="str">
        <f t="shared" si="81"/>
        <v/>
      </c>
      <c r="R661">
        <f t="shared" si="82"/>
        <v>1</v>
      </c>
      <c r="S661">
        <f t="shared" si="78"/>
        <v>10.918829704378666</v>
      </c>
    </row>
    <row r="662" spans="1:19" x14ac:dyDescent="0.3">
      <c r="A662" t="s">
        <v>687</v>
      </c>
      <c r="B662">
        <v>1594.0941161999999</v>
      </c>
      <c r="C662">
        <v>1667.0400391000001</v>
      </c>
      <c r="D662">
        <v>1617.5454102000001</v>
      </c>
      <c r="E662">
        <v>1611.4741211</v>
      </c>
      <c r="F662">
        <v>1635.4100341999999</v>
      </c>
      <c r="G662">
        <v>1667.0400391000001</v>
      </c>
      <c r="H662">
        <v>1648.2800293</v>
      </c>
      <c r="I662">
        <v>1700.9399414</v>
      </c>
      <c r="J662">
        <v>1658.5201416</v>
      </c>
      <c r="L662" t="str">
        <f t="shared" si="76"/>
        <v>28APR2023:13:00:00</v>
      </c>
      <c r="M662">
        <v>14</v>
      </c>
      <c r="N662">
        <f t="shared" si="77"/>
        <v>72.945922900000141</v>
      </c>
      <c r="O662" t="str">
        <f t="shared" si="79"/>
        <v/>
      </c>
      <c r="P662">
        <f t="shared" si="80"/>
        <v>72.945922900000141</v>
      </c>
      <c r="Q662" t="str">
        <f t="shared" si="81"/>
        <v/>
      </c>
      <c r="R662">
        <f t="shared" si="82"/>
        <v>1</v>
      </c>
      <c r="S662">
        <f t="shared" si="78"/>
        <v>4.5760110497044284</v>
      </c>
    </row>
    <row r="663" spans="1:19" x14ac:dyDescent="0.3">
      <c r="A663" t="s">
        <v>688</v>
      </c>
      <c r="B663">
        <v>1644.1612548999999</v>
      </c>
      <c r="C663">
        <v>1709.7600098</v>
      </c>
      <c r="D663">
        <v>1673.6492920000001</v>
      </c>
      <c r="E663">
        <v>1672.3114014</v>
      </c>
      <c r="F663">
        <v>1658.2299805</v>
      </c>
      <c r="G663">
        <v>1709.7600098</v>
      </c>
      <c r="H663">
        <v>1682.6199951000001</v>
      </c>
      <c r="I663">
        <v>1748.7399902</v>
      </c>
      <c r="J663">
        <v>1700.9370117000001</v>
      </c>
      <c r="L663" t="str">
        <f t="shared" si="76"/>
        <v>28APR2023:14:00:00</v>
      </c>
      <c r="M663">
        <v>15</v>
      </c>
      <c r="N663">
        <f t="shared" si="77"/>
        <v>65.598754900000131</v>
      </c>
      <c r="O663" t="str">
        <f t="shared" si="79"/>
        <v/>
      </c>
      <c r="P663">
        <f t="shared" si="80"/>
        <v>65.598754900000131</v>
      </c>
      <c r="Q663" t="str">
        <f t="shared" si="81"/>
        <v/>
      </c>
      <c r="R663">
        <f t="shared" si="82"/>
        <v>1</v>
      </c>
      <c r="S663">
        <f t="shared" si="78"/>
        <v>3.989800556636395</v>
      </c>
    </row>
    <row r="664" spans="1:19" x14ac:dyDescent="0.3">
      <c r="A664" t="s">
        <v>689</v>
      </c>
      <c r="B664">
        <v>1702.3491211</v>
      </c>
      <c r="C664">
        <v>1770.8599853999999</v>
      </c>
      <c r="D664">
        <v>1729.7620850000001</v>
      </c>
      <c r="E664">
        <v>1723.5286865</v>
      </c>
      <c r="F664">
        <v>1701.3399658000001</v>
      </c>
      <c r="G664">
        <v>1770.8599853999999</v>
      </c>
      <c r="H664">
        <v>1730.9200439000001</v>
      </c>
      <c r="I664">
        <v>1798.9499512</v>
      </c>
      <c r="J664">
        <v>1752.1335449000001</v>
      </c>
      <c r="L664" t="str">
        <f t="shared" si="76"/>
        <v>28APR2023:15:00:00</v>
      </c>
      <c r="M664">
        <v>16</v>
      </c>
      <c r="N664">
        <f t="shared" si="77"/>
        <v>68.510864299999866</v>
      </c>
      <c r="O664" t="str">
        <f t="shared" si="79"/>
        <v/>
      </c>
      <c r="P664">
        <f t="shared" si="80"/>
        <v>68.510864299999866</v>
      </c>
      <c r="Q664" t="str">
        <f t="shared" si="81"/>
        <v/>
      </c>
      <c r="R664">
        <f t="shared" si="82"/>
        <v>1</v>
      </c>
      <c r="S664">
        <f t="shared" si="78"/>
        <v>4.0244896567239081</v>
      </c>
    </row>
    <row r="665" spans="1:19" x14ac:dyDescent="0.3">
      <c r="A665" t="s">
        <v>690</v>
      </c>
      <c r="B665">
        <v>1779.6328125</v>
      </c>
      <c r="C665">
        <v>1828.7800293</v>
      </c>
      <c r="D665">
        <v>1758.083374</v>
      </c>
      <c r="E665">
        <v>1711.4611815999999</v>
      </c>
      <c r="F665">
        <v>1751.9300536999999</v>
      </c>
      <c r="G665">
        <v>1828.7800293</v>
      </c>
      <c r="H665">
        <v>1778.7299805</v>
      </c>
      <c r="I665">
        <v>1836.8199463000001</v>
      </c>
      <c r="J665">
        <v>1794.3526611</v>
      </c>
      <c r="L665" t="str">
        <f t="shared" si="76"/>
        <v>28APR2023:16:00:00</v>
      </c>
      <c r="M665">
        <v>17</v>
      </c>
      <c r="N665">
        <f t="shared" si="77"/>
        <v>49.147216800000024</v>
      </c>
      <c r="O665" t="str">
        <f t="shared" si="79"/>
        <v/>
      </c>
      <c r="P665">
        <f t="shared" si="80"/>
        <v>49.147216800000024</v>
      </c>
      <c r="Q665" t="str">
        <f t="shared" si="81"/>
        <v/>
      </c>
      <c r="R665">
        <f t="shared" si="82"/>
        <v>1</v>
      </c>
      <c r="S665">
        <f t="shared" si="78"/>
        <v>2.761649282638186</v>
      </c>
    </row>
    <row r="666" spans="1:19" x14ac:dyDescent="0.3">
      <c r="A666" t="s">
        <v>691</v>
      </c>
      <c r="B666">
        <v>1780.9865723</v>
      </c>
      <c r="C666">
        <v>1843.2600098</v>
      </c>
      <c r="D666">
        <v>1823.9619141000001</v>
      </c>
      <c r="E666">
        <v>1770.90625</v>
      </c>
      <c r="F666">
        <v>1763.6300048999999</v>
      </c>
      <c r="G666">
        <v>1843.2600098</v>
      </c>
      <c r="H666">
        <v>1789.3199463000001</v>
      </c>
      <c r="I666">
        <v>1848.9599608999999</v>
      </c>
      <c r="J666">
        <v>1816.965332</v>
      </c>
      <c r="L666" t="str">
        <f t="shared" si="76"/>
        <v>28APR2023:17:00:00</v>
      </c>
      <c r="M666">
        <v>18</v>
      </c>
      <c r="N666">
        <f t="shared" si="77"/>
        <v>62.2734375</v>
      </c>
      <c r="O666" t="str">
        <f t="shared" si="79"/>
        <v/>
      </c>
      <c r="P666">
        <f t="shared" si="80"/>
        <v>62.2734375</v>
      </c>
      <c r="Q666" t="str">
        <f t="shared" si="81"/>
        <v/>
      </c>
      <c r="R666">
        <f t="shared" si="82"/>
        <v>1</v>
      </c>
      <c r="S666">
        <f t="shared" si="78"/>
        <v>3.4965697366027242</v>
      </c>
    </row>
    <row r="667" spans="1:19" x14ac:dyDescent="0.3">
      <c r="A667" t="s">
        <v>692</v>
      </c>
      <c r="B667">
        <v>1737.9416504000001</v>
      </c>
      <c r="C667">
        <v>1843.1700439000001</v>
      </c>
      <c r="D667">
        <v>1853.7681885</v>
      </c>
      <c r="E667">
        <v>1807.2104492000001</v>
      </c>
      <c r="F667">
        <v>1766.7299805</v>
      </c>
      <c r="G667">
        <v>1843.1700439000001</v>
      </c>
      <c r="H667">
        <v>1789.7800293</v>
      </c>
      <c r="I667">
        <v>1840.5500488</v>
      </c>
      <c r="J667">
        <v>1820.8427733999999</v>
      </c>
      <c r="L667" t="str">
        <f t="shared" si="76"/>
        <v>28APR2023:18:00:00</v>
      </c>
      <c r="M667">
        <v>19</v>
      </c>
      <c r="N667">
        <f t="shared" si="77"/>
        <v>105.22839350000004</v>
      </c>
      <c r="O667" t="str">
        <f t="shared" si="79"/>
        <v/>
      </c>
      <c r="P667">
        <f t="shared" si="80"/>
        <v>105.22839350000004</v>
      </c>
      <c r="Q667" t="str">
        <f t="shared" si="81"/>
        <v/>
      </c>
      <c r="R667">
        <f t="shared" si="82"/>
        <v>1</v>
      </c>
      <c r="S667">
        <f t="shared" si="78"/>
        <v>6.0547713713967868</v>
      </c>
    </row>
    <row r="668" spans="1:19" x14ac:dyDescent="0.3">
      <c r="A668" t="s">
        <v>693</v>
      </c>
      <c r="B668">
        <v>1633.1906738</v>
      </c>
      <c r="C668">
        <v>1786.5500488</v>
      </c>
      <c r="D668">
        <v>1826.1220702999999</v>
      </c>
      <c r="E668">
        <v>1791.1527100000001</v>
      </c>
      <c r="F668">
        <v>1728.6300048999999</v>
      </c>
      <c r="G668">
        <v>1786.5500488</v>
      </c>
      <c r="H668">
        <v>1744.5500488</v>
      </c>
      <c r="I668">
        <v>1770.0500488</v>
      </c>
      <c r="J668">
        <v>1771.1224365</v>
      </c>
      <c r="L668" t="str">
        <f t="shared" si="76"/>
        <v>28APR2023:19:00:00</v>
      </c>
      <c r="M668">
        <v>20</v>
      </c>
      <c r="N668">
        <f t="shared" si="77"/>
        <v>153.359375</v>
      </c>
      <c r="O668" t="str">
        <f t="shared" si="79"/>
        <v/>
      </c>
      <c r="P668">
        <f t="shared" si="80"/>
        <v>153.359375</v>
      </c>
      <c r="Q668" t="str">
        <f t="shared" si="81"/>
        <v/>
      </c>
      <c r="R668">
        <f t="shared" si="82"/>
        <v>1</v>
      </c>
      <c r="S668">
        <f t="shared" si="78"/>
        <v>9.3901696513594182</v>
      </c>
    </row>
    <row r="669" spans="1:19" x14ac:dyDescent="0.3">
      <c r="A669" t="s">
        <v>694</v>
      </c>
      <c r="B669">
        <v>1585.0266113</v>
      </c>
      <c r="C669">
        <v>1739.3699951000001</v>
      </c>
      <c r="D669">
        <v>1792.8814697</v>
      </c>
      <c r="E669">
        <v>1766.9714355000001</v>
      </c>
      <c r="F669">
        <v>1693.2099608999999</v>
      </c>
      <c r="G669">
        <v>1739.3699951000001</v>
      </c>
      <c r="H669">
        <v>1720.6199951000001</v>
      </c>
      <c r="I669">
        <v>1728.5600586</v>
      </c>
      <c r="J669">
        <v>1736.5883789</v>
      </c>
      <c r="L669" t="str">
        <f t="shared" si="76"/>
        <v>28APR2023:20:00:00</v>
      </c>
      <c r="M669">
        <v>21</v>
      </c>
      <c r="N669">
        <f t="shared" si="77"/>
        <v>154.34338380000008</v>
      </c>
      <c r="O669" t="str">
        <f t="shared" si="79"/>
        <v/>
      </c>
      <c r="P669">
        <f t="shared" si="80"/>
        <v>154.34338380000008</v>
      </c>
      <c r="Q669" t="str">
        <f t="shared" si="81"/>
        <v/>
      </c>
      <c r="R669">
        <f t="shared" si="82"/>
        <v>1</v>
      </c>
      <c r="S669">
        <f t="shared" si="78"/>
        <v>9.737589432231136</v>
      </c>
    </row>
    <row r="670" spans="1:19" x14ac:dyDescent="0.3">
      <c r="A670" t="s">
        <v>695</v>
      </c>
      <c r="B670">
        <v>1604.197876</v>
      </c>
      <c r="C670">
        <v>1731.9899902</v>
      </c>
      <c r="D670">
        <v>1765.3723144999999</v>
      </c>
      <c r="E670">
        <v>1723.7930908000001</v>
      </c>
      <c r="F670">
        <v>1692.0300293</v>
      </c>
      <c r="G670">
        <v>1731.9899902</v>
      </c>
      <c r="H670">
        <v>1713.0899658000001</v>
      </c>
      <c r="I670">
        <v>1731.0300293</v>
      </c>
      <c r="J670">
        <v>1728.7124022999999</v>
      </c>
      <c r="L670" t="str">
        <f t="shared" si="76"/>
        <v>28APR2023:21:00:00</v>
      </c>
      <c r="M670">
        <v>22</v>
      </c>
      <c r="N670">
        <f t="shared" si="77"/>
        <v>127.79211420000001</v>
      </c>
      <c r="O670" t="str">
        <f t="shared" si="79"/>
        <v/>
      </c>
      <c r="P670">
        <f t="shared" si="80"/>
        <v>127.79211420000001</v>
      </c>
      <c r="Q670" t="str">
        <f t="shared" si="81"/>
        <v/>
      </c>
      <c r="R670">
        <f t="shared" si="82"/>
        <v>1</v>
      </c>
      <c r="S670">
        <f t="shared" si="78"/>
        <v>7.9661066824651519</v>
      </c>
    </row>
    <row r="671" spans="1:19" x14ac:dyDescent="0.3">
      <c r="A671" t="s">
        <v>696</v>
      </c>
      <c r="B671">
        <v>1517.5567627</v>
      </c>
      <c r="C671">
        <v>1694</v>
      </c>
      <c r="D671">
        <v>1695.6940918</v>
      </c>
      <c r="E671">
        <v>1664.0914307</v>
      </c>
      <c r="F671">
        <v>1658.9200439000001</v>
      </c>
      <c r="G671">
        <v>1694</v>
      </c>
      <c r="H671">
        <v>1687.2800293</v>
      </c>
      <c r="I671">
        <v>1704.3699951000001</v>
      </c>
      <c r="J671">
        <v>1691.9259033000001</v>
      </c>
      <c r="L671" t="str">
        <f t="shared" si="76"/>
        <v>28APR2023:22:00:00</v>
      </c>
      <c r="M671">
        <v>23</v>
      </c>
      <c r="N671">
        <f t="shared" si="77"/>
        <v>176.44323729999996</v>
      </c>
      <c r="O671" t="str">
        <f t="shared" si="79"/>
        <v/>
      </c>
      <c r="P671">
        <f t="shared" si="80"/>
        <v>176.44323729999996</v>
      </c>
      <c r="Q671" t="str">
        <f t="shared" si="81"/>
        <v/>
      </c>
      <c r="R671">
        <f t="shared" si="82"/>
        <v>1</v>
      </c>
      <c r="S671">
        <f t="shared" si="78"/>
        <v>11.626796548030036</v>
      </c>
    </row>
    <row r="672" spans="1:19" x14ac:dyDescent="0.3">
      <c r="A672" t="s">
        <v>697</v>
      </c>
      <c r="B672">
        <v>1420.9890137</v>
      </c>
      <c r="C672">
        <v>1610.3399658000001</v>
      </c>
      <c r="D672">
        <v>1564.4255370999999</v>
      </c>
      <c r="E672">
        <v>1522.3314209</v>
      </c>
      <c r="F672">
        <v>1567.0699463000001</v>
      </c>
      <c r="G672">
        <v>1610.3399658000001</v>
      </c>
      <c r="H672">
        <v>1592.5899658000001</v>
      </c>
      <c r="I672">
        <v>1650.5200195</v>
      </c>
      <c r="J672">
        <v>1603.559082</v>
      </c>
      <c r="L672" t="str">
        <f t="shared" si="76"/>
        <v>28APR2023:23:00:00</v>
      </c>
      <c r="M672">
        <v>24</v>
      </c>
      <c r="N672">
        <f t="shared" si="77"/>
        <v>189.35095210000009</v>
      </c>
      <c r="O672" t="str">
        <f t="shared" si="79"/>
        <v/>
      </c>
      <c r="P672">
        <f t="shared" si="80"/>
        <v>189.35095210000009</v>
      </c>
      <c r="Q672" t="str">
        <f t="shared" si="81"/>
        <v/>
      </c>
      <c r="R672">
        <f t="shared" si="82"/>
        <v>1</v>
      </c>
      <c r="S672">
        <f t="shared" si="78"/>
        <v>13.325293177810307</v>
      </c>
    </row>
    <row r="673" spans="1:19" x14ac:dyDescent="0.3">
      <c r="A673" t="s">
        <v>698</v>
      </c>
      <c r="B673">
        <v>1322.0076904</v>
      </c>
      <c r="C673">
        <v>1484.2199707</v>
      </c>
      <c r="D673">
        <v>1474.5158690999999</v>
      </c>
      <c r="E673">
        <v>1423.1385498</v>
      </c>
      <c r="F673">
        <v>1439.9499512</v>
      </c>
      <c r="G673">
        <v>1484.2199707</v>
      </c>
      <c r="H673">
        <v>1456.4000243999999</v>
      </c>
      <c r="I673">
        <v>1558.6099853999999</v>
      </c>
      <c r="J673">
        <v>1491.8232422000001</v>
      </c>
      <c r="L673" t="str">
        <f t="shared" si="76"/>
        <v>29APR2023:00:00:00</v>
      </c>
      <c r="M673">
        <v>1</v>
      </c>
      <c r="N673">
        <f t="shared" si="77"/>
        <v>162.21228029999997</v>
      </c>
      <c r="O673" t="str">
        <f t="shared" si="79"/>
        <v/>
      </c>
      <c r="P673">
        <f t="shared" si="80"/>
        <v>162.21228029999997</v>
      </c>
      <c r="Q673" t="str">
        <f t="shared" si="81"/>
        <v/>
      </c>
      <c r="R673">
        <f t="shared" si="82"/>
        <v>1</v>
      </c>
      <c r="S673">
        <f t="shared" si="78"/>
        <v>12.270146495964738</v>
      </c>
    </row>
    <row r="674" spans="1:19" x14ac:dyDescent="0.3">
      <c r="A674" t="s">
        <v>699</v>
      </c>
      <c r="B674">
        <v>1241.5191649999999</v>
      </c>
      <c r="C674">
        <v>1300.2099608999999</v>
      </c>
      <c r="D674">
        <v>1343.7575684000001</v>
      </c>
      <c r="E674">
        <v>1300.5615233999999</v>
      </c>
      <c r="F674">
        <v>1297.7399902</v>
      </c>
      <c r="G674">
        <v>1300.2099608999999</v>
      </c>
      <c r="H674">
        <v>1344</v>
      </c>
      <c r="I674">
        <v>1300.8499756000001</v>
      </c>
      <c r="J674">
        <v>1322.0014647999999</v>
      </c>
      <c r="L674" t="str">
        <f t="shared" si="76"/>
        <v>29APR2023:01:00:00</v>
      </c>
      <c r="M674">
        <v>2</v>
      </c>
      <c r="N674">
        <f t="shared" si="77"/>
        <v>58.690795900000012</v>
      </c>
      <c r="O674" t="str">
        <f t="shared" si="79"/>
        <v/>
      </c>
      <c r="P674">
        <f t="shared" si="80"/>
        <v>58.690795900000012</v>
      </c>
      <c r="Q674" t="str">
        <f t="shared" si="81"/>
        <v/>
      </c>
      <c r="R674">
        <f t="shared" si="82"/>
        <v>1</v>
      </c>
      <c r="S674">
        <f t="shared" si="78"/>
        <v>4.7273370846433949</v>
      </c>
    </row>
    <row r="675" spans="1:19" x14ac:dyDescent="0.3">
      <c r="A675" t="s">
        <v>700</v>
      </c>
      <c r="B675">
        <v>1207.6783447</v>
      </c>
      <c r="C675">
        <v>1194.6800536999999</v>
      </c>
      <c r="D675">
        <v>1281.2188721</v>
      </c>
      <c r="E675">
        <v>1260.7514647999999</v>
      </c>
      <c r="F675">
        <v>1203.6600341999999</v>
      </c>
      <c r="G675">
        <v>1194.6800536999999</v>
      </c>
      <c r="H675">
        <v>1236.0400391000001</v>
      </c>
      <c r="I675">
        <v>1211.7700195</v>
      </c>
      <c r="J675">
        <v>1230.4207764</v>
      </c>
      <c r="L675" t="str">
        <f t="shared" si="76"/>
        <v>29APR2023:02:00:00</v>
      </c>
      <c r="M675">
        <v>3</v>
      </c>
      <c r="N675">
        <f t="shared" ref="N675:N721" si="83">C675-B675</f>
        <v>-12.998291000000108</v>
      </c>
      <c r="O675">
        <f t="shared" si="79"/>
        <v>-12.998291000000108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1.0763040553839707</v>
      </c>
    </row>
    <row r="676" spans="1:19" x14ac:dyDescent="0.3">
      <c r="A676" t="s">
        <v>701</v>
      </c>
      <c r="B676">
        <v>1161.2039795000001</v>
      </c>
      <c r="C676">
        <v>1140.9899902</v>
      </c>
      <c r="D676">
        <v>1231.4891356999999</v>
      </c>
      <c r="E676">
        <v>1221.0042725000001</v>
      </c>
      <c r="F676">
        <v>1153.6300048999999</v>
      </c>
      <c r="G676">
        <v>1140.9899902</v>
      </c>
      <c r="H676">
        <v>1190.4799805</v>
      </c>
      <c r="I676">
        <v>1196.2600098</v>
      </c>
      <c r="J676">
        <v>1191.7818603999999</v>
      </c>
      <c r="L676" t="str">
        <f t="shared" si="76"/>
        <v>29APR2023:03:00:00</v>
      </c>
      <c r="M676">
        <v>4</v>
      </c>
      <c r="N676">
        <f t="shared" si="83"/>
        <v>-20.213989300000094</v>
      </c>
      <c r="O676">
        <f t="shared" si="79"/>
        <v>-20.213989300000094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1.7407785072097313</v>
      </c>
    </row>
    <row r="677" spans="1:19" x14ac:dyDescent="0.3">
      <c r="A677" t="s">
        <v>702</v>
      </c>
      <c r="B677">
        <v>1155.151001</v>
      </c>
      <c r="C677">
        <v>1119.4200439000001</v>
      </c>
      <c r="D677">
        <v>1188.2702637</v>
      </c>
      <c r="E677">
        <v>1183.1378173999999</v>
      </c>
      <c r="F677">
        <v>1135.7199707</v>
      </c>
      <c r="G677">
        <v>1119.4200439000001</v>
      </c>
      <c r="H677">
        <v>1157.2199707</v>
      </c>
      <c r="I677">
        <v>1190.2399902</v>
      </c>
      <c r="J677">
        <v>1167.4061279</v>
      </c>
      <c r="L677" t="str">
        <f t="shared" si="76"/>
        <v>29APR2023:04:00:00</v>
      </c>
      <c r="M677">
        <v>5</v>
      </c>
      <c r="N677">
        <f t="shared" si="83"/>
        <v>-35.730957099999841</v>
      </c>
      <c r="O677">
        <f t="shared" si="79"/>
        <v>-35.730957099999841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3.0931849662137672</v>
      </c>
    </row>
    <row r="678" spans="1:19" x14ac:dyDescent="0.3">
      <c r="A678" t="s">
        <v>703</v>
      </c>
      <c r="B678">
        <v>1157.6341553</v>
      </c>
      <c r="C678">
        <v>1108.2700195</v>
      </c>
      <c r="D678">
        <v>1183.1625977000001</v>
      </c>
      <c r="E678">
        <v>1194.9709473</v>
      </c>
      <c r="F678">
        <v>1120.6400146000001</v>
      </c>
      <c r="G678">
        <v>1108.2700195</v>
      </c>
      <c r="H678">
        <v>1131.6099853999999</v>
      </c>
      <c r="I678">
        <v>1188.3000488</v>
      </c>
      <c r="J678">
        <v>1155.496582</v>
      </c>
      <c r="L678" t="str">
        <f t="shared" si="76"/>
        <v>29APR2023:05:00:00</v>
      </c>
      <c r="M678">
        <v>6</v>
      </c>
      <c r="N678">
        <f t="shared" si="83"/>
        <v>-49.364135799999985</v>
      </c>
      <c r="O678">
        <f t="shared" si="79"/>
        <v>-49.364135799999985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4.2642259278543237</v>
      </c>
    </row>
    <row r="679" spans="1:19" x14ac:dyDescent="0.3">
      <c r="A679" t="s">
        <v>704</v>
      </c>
      <c r="B679">
        <v>1168.5474853999999</v>
      </c>
      <c r="C679">
        <v>1129.6800536999999</v>
      </c>
      <c r="D679">
        <v>1180.7116699000001</v>
      </c>
      <c r="E679">
        <v>1194.5688477000001</v>
      </c>
      <c r="F679">
        <v>1150.4100341999999</v>
      </c>
      <c r="G679">
        <v>1129.6800536999999</v>
      </c>
      <c r="H679">
        <v>1168.3699951000001</v>
      </c>
      <c r="I679">
        <v>1224.3399658000001</v>
      </c>
      <c r="J679">
        <v>1181.9643555</v>
      </c>
      <c r="L679" t="str">
        <f t="shared" si="76"/>
        <v>29APR2023:06:00:00</v>
      </c>
      <c r="M679">
        <v>7</v>
      </c>
      <c r="N679">
        <f t="shared" si="83"/>
        <v>-38.867431699999997</v>
      </c>
      <c r="O679">
        <f t="shared" si="79"/>
        <v>-38.867431699999997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3.3261319874130293</v>
      </c>
    </row>
    <row r="680" spans="1:19" x14ac:dyDescent="0.3">
      <c r="A680" t="s">
        <v>705</v>
      </c>
      <c r="B680">
        <v>1223.4031981999999</v>
      </c>
      <c r="C680">
        <v>1215.6800536999999</v>
      </c>
      <c r="D680">
        <v>1219.526001</v>
      </c>
      <c r="E680">
        <v>1231.0084228999999</v>
      </c>
      <c r="F680">
        <v>1228</v>
      </c>
      <c r="G680">
        <v>1215.6800536999999</v>
      </c>
      <c r="H680">
        <v>1282.8599853999999</v>
      </c>
      <c r="I680">
        <v>1305.2900391000001</v>
      </c>
      <c r="J680">
        <v>1264.7182617000001</v>
      </c>
      <c r="L680" t="str">
        <f t="shared" ref="L680:L721" si="85">A680</f>
        <v>29APR2023:07:00:00</v>
      </c>
      <c r="M680">
        <v>8</v>
      </c>
      <c r="N680">
        <f t="shared" si="83"/>
        <v>-7.7231444999999894</v>
      </c>
      <c r="O680">
        <f t="shared" si="79"/>
        <v>-7.7231444999999894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0.63128366113175904</v>
      </c>
    </row>
    <row r="681" spans="1:19" x14ac:dyDescent="0.3">
      <c r="A681" t="s">
        <v>706</v>
      </c>
      <c r="B681">
        <v>1282.5753173999999</v>
      </c>
      <c r="C681">
        <v>1293.0400391000001</v>
      </c>
      <c r="D681">
        <v>1278.6584473</v>
      </c>
      <c r="E681">
        <v>1290.7127685999999</v>
      </c>
      <c r="F681">
        <v>1290.7700195</v>
      </c>
      <c r="G681">
        <v>1293.0400391000001</v>
      </c>
      <c r="H681">
        <v>1396.1700439000001</v>
      </c>
      <c r="I681">
        <v>1373.8299560999999</v>
      </c>
      <c r="J681">
        <v>1345.112793</v>
      </c>
      <c r="L681" t="str">
        <f t="shared" si="85"/>
        <v>29APR2023:08:00:00</v>
      </c>
      <c r="M681">
        <v>9</v>
      </c>
      <c r="N681">
        <f t="shared" si="83"/>
        <v>10.464721700000155</v>
      </c>
      <c r="O681" t="str">
        <f t="shared" si="79"/>
        <v/>
      </c>
      <c r="P681">
        <f t="shared" si="80"/>
        <v>10.464721700000155</v>
      </c>
      <c r="Q681" t="str">
        <f t="shared" si="81"/>
        <v/>
      </c>
      <c r="R681">
        <f t="shared" si="82"/>
        <v>1</v>
      </c>
      <c r="S681">
        <f t="shared" si="84"/>
        <v>0.81591478941088147</v>
      </c>
    </row>
    <row r="682" spans="1:19" x14ac:dyDescent="0.3">
      <c r="A682" t="s">
        <v>707</v>
      </c>
      <c r="B682">
        <v>1350.4490966999999</v>
      </c>
      <c r="C682">
        <v>1398.4799805</v>
      </c>
      <c r="D682">
        <v>1350.1448975000001</v>
      </c>
      <c r="E682">
        <v>1352.34375</v>
      </c>
      <c r="F682">
        <v>1393.7600098</v>
      </c>
      <c r="G682">
        <v>1398.4799805</v>
      </c>
      <c r="H682">
        <v>1538.6800536999999</v>
      </c>
      <c r="I682">
        <v>1463.4899902</v>
      </c>
      <c r="J682">
        <v>1449.9040527</v>
      </c>
      <c r="L682" t="str">
        <f t="shared" si="85"/>
        <v>29APR2023:09:00:00</v>
      </c>
      <c r="M682">
        <v>10</v>
      </c>
      <c r="N682">
        <f t="shared" si="83"/>
        <v>48.030883800000083</v>
      </c>
      <c r="O682" t="str">
        <f t="shared" si="79"/>
        <v/>
      </c>
      <c r="P682">
        <f t="shared" si="80"/>
        <v>48.030883800000083</v>
      </c>
      <c r="Q682" t="str">
        <f t="shared" si="81"/>
        <v/>
      </c>
      <c r="R682">
        <f t="shared" si="82"/>
        <v>1</v>
      </c>
      <c r="S682">
        <f t="shared" si="84"/>
        <v>3.5566600708882601</v>
      </c>
    </row>
    <row r="683" spans="1:19" x14ac:dyDescent="0.3">
      <c r="A683" t="s">
        <v>708</v>
      </c>
      <c r="B683">
        <v>1339.1812743999999</v>
      </c>
      <c r="C683">
        <v>1457.2800293</v>
      </c>
      <c r="D683">
        <v>1398.3654785000001</v>
      </c>
      <c r="E683">
        <v>1406.4879149999999</v>
      </c>
      <c r="F683">
        <v>1459.6300048999999</v>
      </c>
      <c r="G683">
        <v>1457.2800293</v>
      </c>
      <c r="H683">
        <v>1586.9300536999999</v>
      </c>
      <c r="I683">
        <v>1544.0300293</v>
      </c>
      <c r="J683">
        <v>1510.6520995999999</v>
      </c>
      <c r="L683" t="str">
        <f t="shared" si="85"/>
        <v>29APR2023:10:00:00</v>
      </c>
      <c r="M683">
        <v>11</v>
      </c>
      <c r="N683">
        <f t="shared" si="83"/>
        <v>118.09875490000013</v>
      </c>
      <c r="O683" t="str">
        <f t="shared" si="79"/>
        <v/>
      </c>
      <c r="P683">
        <f t="shared" si="80"/>
        <v>118.09875490000013</v>
      </c>
      <c r="Q683" t="str">
        <f t="shared" si="81"/>
        <v/>
      </c>
      <c r="R683">
        <f t="shared" si="82"/>
        <v>1</v>
      </c>
      <c r="S683">
        <f t="shared" si="84"/>
        <v>8.8187280659903564</v>
      </c>
    </row>
    <row r="684" spans="1:19" x14ac:dyDescent="0.3">
      <c r="A684" t="s">
        <v>709</v>
      </c>
      <c r="B684">
        <v>1393.1523437999999</v>
      </c>
      <c r="C684">
        <v>1511.5699463000001</v>
      </c>
      <c r="D684">
        <v>1436.6237793</v>
      </c>
      <c r="E684">
        <v>1423.7568358999999</v>
      </c>
      <c r="F684">
        <v>1509.3399658000001</v>
      </c>
      <c r="G684">
        <v>1511.5699463000001</v>
      </c>
      <c r="H684">
        <v>1628.4899902</v>
      </c>
      <c r="I684">
        <v>1615.0799560999999</v>
      </c>
      <c r="J684">
        <v>1562.4868164</v>
      </c>
      <c r="L684" t="str">
        <f t="shared" si="85"/>
        <v>29APR2023:11:00:00</v>
      </c>
      <c r="M684">
        <v>12</v>
      </c>
      <c r="N684">
        <f t="shared" si="83"/>
        <v>118.41760250000016</v>
      </c>
      <c r="O684" t="str">
        <f t="shared" si="79"/>
        <v/>
      </c>
      <c r="P684">
        <f t="shared" si="80"/>
        <v>118.41760250000016</v>
      </c>
      <c r="Q684" t="str">
        <f t="shared" si="81"/>
        <v/>
      </c>
      <c r="R684">
        <f t="shared" si="82"/>
        <v>1</v>
      </c>
      <c r="S684">
        <f t="shared" si="84"/>
        <v>8.4999751123413478</v>
      </c>
    </row>
    <row r="685" spans="1:19" x14ac:dyDescent="0.3">
      <c r="A685" t="s">
        <v>710</v>
      </c>
      <c r="B685">
        <v>1424.2844238</v>
      </c>
      <c r="C685">
        <v>1540.3699951000001</v>
      </c>
      <c r="D685">
        <v>1459.7001952999999</v>
      </c>
      <c r="E685">
        <v>1423.4953613</v>
      </c>
      <c r="F685">
        <v>1543.4599608999999</v>
      </c>
      <c r="G685">
        <v>1540.3699951000001</v>
      </c>
      <c r="H685">
        <v>1613.8900146000001</v>
      </c>
      <c r="I685">
        <v>1654.0500488</v>
      </c>
      <c r="J685">
        <v>1580.7050781</v>
      </c>
      <c r="L685" t="str">
        <f t="shared" si="85"/>
        <v>29APR2023:12:00:00</v>
      </c>
      <c r="M685">
        <v>13</v>
      </c>
      <c r="N685">
        <f t="shared" si="83"/>
        <v>116.08557130000008</v>
      </c>
      <c r="O685" t="str">
        <f t="shared" si="79"/>
        <v/>
      </c>
      <c r="P685">
        <f t="shared" si="80"/>
        <v>116.08557130000008</v>
      </c>
      <c r="Q685" t="str">
        <f t="shared" si="81"/>
        <v/>
      </c>
      <c r="R685">
        <f t="shared" si="82"/>
        <v>1</v>
      </c>
      <c r="S685">
        <f t="shared" si="84"/>
        <v>8.1504486997255121</v>
      </c>
    </row>
    <row r="686" spans="1:19" x14ac:dyDescent="0.3">
      <c r="A686" t="s">
        <v>711</v>
      </c>
      <c r="B686">
        <v>1388.2741699000001</v>
      </c>
      <c r="C686">
        <v>1492.6999512</v>
      </c>
      <c r="D686">
        <v>1448.7407227000001</v>
      </c>
      <c r="E686">
        <v>1412.2546387</v>
      </c>
      <c r="F686">
        <v>1507.2700195</v>
      </c>
      <c r="G686">
        <v>1492.6999512</v>
      </c>
      <c r="H686">
        <v>1520.7299805</v>
      </c>
      <c r="I686">
        <v>1628.9200439000001</v>
      </c>
      <c r="J686">
        <v>1534.6402588000001</v>
      </c>
      <c r="L686" t="str">
        <f t="shared" si="85"/>
        <v>29APR2023:13:00:00</v>
      </c>
      <c r="M686">
        <v>14</v>
      </c>
      <c r="N686">
        <f t="shared" si="83"/>
        <v>104.42578129999993</v>
      </c>
      <c r="O686" t="str">
        <f t="shared" si="79"/>
        <v/>
      </c>
      <c r="P686">
        <f t="shared" si="80"/>
        <v>104.42578129999993</v>
      </c>
      <c r="Q686" t="str">
        <f t="shared" si="81"/>
        <v/>
      </c>
      <c r="R686">
        <f t="shared" si="82"/>
        <v>1</v>
      </c>
      <c r="S686">
        <f t="shared" si="84"/>
        <v>7.5219854668564432</v>
      </c>
    </row>
    <row r="687" spans="1:19" x14ac:dyDescent="0.3">
      <c r="A687" t="s">
        <v>712</v>
      </c>
      <c r="B687">
        <v>1399.4910889</v>
      </c>
      <c r="C687">
        <v>1453.3499756000001</v>
      </c>
      <c r="D687">
        <v>1454.8743896000001</v>
      </c>
      <c r="E687">
        <v>1418.0162353999999</v>
      </c>
      <c r="F687">
        <v>1484.1199951000001</v>
      </c>
      <c r="G687">
        <v>1453.3499756000001</v>
      </c>
      <c r="H687">
        <v>1453.8199463000001</v>
      </c>
      <c r="I687">
        <v>1609.0100098</v>
      </c>
      <c r="J687">
        <v>1503.5709228999999</v>
      </c>
      <c r="L687" t="str">
        <f t="shared" si="85"/>
        <v>29APR2023:14:00:00</v>
      </c>
      <c r="M687">
        <v>15</v>
      </c>
      <c r="N687">
        <f t="shared" si="83"/>
        <v>53.858886700000085</v>
      </c>
      <c r="O687" t="str">
        <f t="shared" si="79"/>
        <v/>
      </c>
      <c r="P687">
        <f t="shared" si="80"/>
        <v>53.858886700000085</v>
      </c>
      <c r="Q687" t="str">
        <f t="shared" si="81"/>
        <v/>
      </c>
      <c r="R687">
        <f t="shared" si="82"/>
        <v>1</v>
      </c>
      <c r="S687">
        <f t="shared" si="84"/>
        <v>3.8484622822667034</v>
      </c>
    </row>
    <row r="688" spans="1:19" x14ac:dyDescent="0.3">
      <c r="A688" t="s">
        <v>713</v>
      </c>
      <c r="B688">
        <v>1375.4979248</v>
      </c>
      <c r="C688">
        <v>1392.5200195</v>
      </c>
      <c r="D688">
        <v>1476.2111815999999</v>
      </c>
      <c r="E688">
        <v>1423.0220947</v>
      </c>
      <c r="F688">
        <v>1422.25</v>
      </c>
      <c r="G688">
        <v>1392.5200195</v>
      </c>
      <c r="H688">
        <v>1438.3000488</v>
      </c>
      <c r="I688">
        <v>1552.25</v>
      </c>
      <c r="J688">
        <v>1473.8842772999999</v>
      </c>
      <c r="L688" t="str">
        <f t="shared" si="85"/>
        <v>29APR2023:15:00:00</v>
      </c>
      <c r="M688">
        <v>16</v>
      </c>
      <c r="N688">
        <f t="shared" si="83"/>
        <v>17.022094700000025</v>
      </c>
      <c r="O688" t="str">
        <f t="shared" si="79"/>
        <v/>
      </c>
      <c r="P688">
        <f t="shared" si="80"/>
        <v>17.022094700000025</v>
      </c>
      <c r="Q688" t="str">
        <f t="shared" si="81"/>
        <v/>
      </c>
      <c r="R688">
        <f t="shared" si="82"/>
        <v>1</v>
      </c>
      <c r="S688">
        <f t="shared" si="84"/>
        <v>1.2375223832107978</v>
      </c>
    </row>
    <row r="689" spans="1:19" x14ac:dyDescent="0.3">
      <c r="A689" t="s">
        <v>714</v>
      </c>
      <c r="B689">
        <v>1372.6389160000001</v>
      </c>
      <c r="C689">
        <v>1381.4899902</v>
      </c>
      <c r="D689">
        <v>1484.6538086</v>
      </c>
      <c r="E689">
        <v>1422.0949707</v>
      </c>
      <c r="F689">
        <v>1401.1899414</v>
      </c>
      <c r="G689">
        <v>1381.4899902</v>
      </c>
      <c r="H689">
        <v>1425.4399414</v>
      </c>
      <c r="I689">
        <v>1525.4699707</v>
      </c>
      <c r="J689">
        <v>1460.4716797000001</v>
      </c>
      <c r="L689" t="str">
        <f t="shared" si="85"/>
        <v>29APR2023:16:00:00</v>
      </c>
      <c r="M689">
        <v>17</v>
      </c>
      <c r="N689">
        <f t="shared" si="83"/>
        <v>8.8510741999998572</v>
      </c>
      <c r="O689" t="str">
        <f t="shared" si="79"/>
        <v/>
      </c>
      <c r="P689">
        <f t="shared" si="80"/>
        <v>8.8510741999998572</v>
      </c>
      <c r="Q689" t="str">
        <f t="shared" si="81"/>
        <v/>
      </c>
      <c r="R689">
        <f t="shared" si="82"/>
        <v>1</v>
      </c>
      <c r="S689">
        <f t="shared" si="84"/>
        <v>0.64482174422044847</v>
      </c>
    </row>
    <row r="690" spans="1:19" x14ac:dyDescent="0.3">
      <c r="A690" t="s">
        <v>715</v>
      </c>
      <c r="B690">
        <v>1380.7219238</v>
      </c>
      <c r="C690">
        <v>1379.8699951000001</v>
      </c>
      <c r="D690">
        <v>1512.3470459</v>
      </c>
      <c r="E690">
        <v>1447.5601807</v>
      </c>
      <c r="F690">
        <v>1391.1600341999999</v>
      </c>
      <c r="G690">
        <v>1379.8699951000001</v>
      </c>
      <c r="H690">
        <v>1472.0799560999999</v>
      </c>
      <c r="I690">
        <v>1514.2800293</v>
      </c>
      <c r="J690">
        <v>1475.4804687999999</v>
      </c>
      <c r="L690" t="str">
        <f t="shared" si="85"/>
        <v>29APR2023:17:00:00</v>
      </c>
      <c r="M690">
        <v>18</v>
      </c>
      <c r="N690">
        <f t="shared" si="83"/>
        <v>-0.85192869999991672</v>
      </c>
      <c r="O690">
        <f t="shared" si="79"/>
        <v>-0.85192869999991672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6.1701685568608389E-2</v>
      </c>
    </row>
    <row r="691" spans="1:19" x14ac:dyDescent="0.3">
      <c r="A691" t="s">
        <v>716</v>
      </c>
      <c r="B691">
        <v>1396.1275635</v>
      </c>
      <c r="C691">
        <v>1388.5</v>
      </c>
      <c r="D691">
        <v>1530.8245850000001</v>
      </c>
      <c r="E691">
        <v>1474.8442382999999</v>
      </c>
      <c r="F691">
        <v>1389.4300536999999</v>
      </c>
      <c r="G691">
        <v>1388.5</v>
      </c>
      <c r="H691">
        <v>1494.2600098</v>
      </c>
      <c r="I691">
        <v>1504.0799560999999</v>
      </c>
      <c r="J691">
        <v>1483.4598389</v>
      </c>
      <c r="L691" t="str">
        <f t="shared" si="85"/>
        <v>29APR2023:18:00:00</v>
      </c>
      <c r="M691">
        <v>19</v>
      </c>
      <c r="N691">
        <f t="shared" si="83"/>
        <v>-7.6275634999999511</v>
      </c>
      <c r="O691">
        <f t="shared" si="79"/>
        <v>-7.6275634999999511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0.54633714707831937</v>
      </c>
    </row>
    <row r="692" spans="1:19" x14ac:dyDescent="0.3">
      <c r="A692" t="s">
        <v>717</v>
      </c>
      <c r="B692">
        <v>1417.4895019999999</v>
      </c>
      <c r="C692">
        <v>1372.0100098</v>
      </c>
      <c r="D692">
        <v>1509.4946289</v>
      </c>
      <c r="E692">
        <v>1450.152832</v>
      </c>
      <c r="F692">
        <v>1376.2800293</v>
      </c>
      <c r="G692">
        <v>1372.0100098</v>
      </c>
      <c r="H692">
        <v>1472.9899902</v>
      </c>
      <c r="I692">
        <v>1483.5100098</v>
      </c>
      <c r="J692">
        <v>1463.6778564000001</v>
      </c>
      <c r="L692" t="str">
        <f t="shared" si="85"/>
        <v>29APR2023:19:00:00</v>
      </c>
      <c r="M692">
        <v>20</v>
      </c>
      <c r="N692">
        <f t="shared" si="83"/>
        <v>-45.479492199999868</v>
      </c>
      <c r="O692">
        <f t="shared" si="79"/>
        <v>-45.479492199999868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3.2084535466280912</v>
      </c>
    </row>
    <row r="693" spans="1:19" x14ac:dyDescent="0.3">
      <c r="A693" t="s">
        <v>718</v>
      </c>
      <c r="B693">
        <v>1411.5826416</v>
      </c>
      <c r="C693">
        <v>1358.4499512</v>
      </c>
      <c r="D693">
        <v>1445.2208252</v>
      </c>
      <c r="E693">
        <v>1386.987793</v>
      </c>
      <c r="F693">
        <v>1366.9799805</v>
      </c>
      <c r="G693">
        <v>1358.4499512</v>
      </c>
      <c r="H693">
        <v>1448.7900391000001</v>
      </c>
      <c r="I693">
        <v>1458.6800536999999</v>
      </c>
      <c r="J693">
        <v>1433.8282471</v>
      </c>
      <c r="L693" t="str">
        <f t="shared" si="85"/>
        <v>29APR2023:20:00:00</v>
      </c>
      <c r="M693">
        <v>21</v>
      </c>
      <c r="N693">
        <f t="shared" si="83"/>
        <v>-53.132690400000001</v>
      </c>
      <c r="O693">
        <f t="shared" si="79"/>
        <v>-53.132690400000001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3.7640509902966213</v>
      </c>
    </row>
    <row r="694" spans="1:19" x14ac:dyDescent="0.3">
      <c r="A694" t="s">
        <v>719</v>
      </c>
      <c r="B694">
        <v>1423.0925293</v>
      </c>
      <c r="C694">
        <v>1394.4799805</v>
      </c>
      <c r="D694">
        <v>1454.8760986</v>
      </c>
      <c r="E694">
        <v>1423.5988769999999</v>
      </c>
      <c r="F694">
        <v>1411.3100586</v>
      </c>
      <c r="G694">
        <v>1394.4799805</v>
      </c>
      <c r="H694">
        <v>1522.5200195</v>
      </c>
      <c r="I694">
        <v>1450.1099853999999</v>
      </c>
      <c r="J694">
        <v>1463.3432617000001</v>
      </c>
      <c r="L694" t="str">
        <f t="shared" si="85"/>
        <v>29APR2023:21:00:00</v>
      </c>
      <c r="M694">
        <v>22</v>
      </c>
      <c r="N694">
        <f t="shared" si="83"/>
        <v>-28.612548800000013</v>
      </c>
      <c r="O694">
        <f t="shared" si="79"/>
        <v>-28.612548800000013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2.0105894880970347</v>
      </c>
    </row>
    <row r="695" spans="1:19" x14ac:dyDescent="0.3">
      <c r="A695" t="s">
        <v>720</v>
      </c>
      <c r="B695">
        <v>1409.996582</v>
      </c>
      <c r="C695">
        <v>1375.3299560999999</v>
      </c>
      <c r="D695">
        <v>1426.9344481999999</v>
      </c>
      <c r="E695">
        <v>1424.4548339999999</v>
      </c>
      <c r="F695">
        <v>1384.0200195</v>
      </c>
      <c r="G695">
        <v>1375.3299560999999</v>
      </c>
      <c r="H695">
        <v>1519.3000488</v>
      </c>
      <c r="I695">
        <v>1416.7700195</v>
      </c>
      <c r="J695">
        <v>1442.1429443</v>
      </c>
      <c r="L695" t="str">
        <f t="shared" si="85"/>
        <v>29APR2023:22:00:00</v>
      </c>
      <c r="M695">
        <v>23</v>
      </c>
      <c r="N695">
        <f t="shared" si="83"/>
        <v>-34.666625900000099</v>
      </c>
      <c r="O695">
        <f t="shared" si="79"/>
        <v>-34.666625900000099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2.4586319103573615</v>
      </c>
    </row>
    <row r="696" spans="1:19" x14ac:dyDescent="0.3">
      <c r="A696" t="s">
        <v>721</v>
      </c>
      <c r="B696">
        <v>1358.0864257999999</v>
      </c>
      <c r="C696">
        <v>1296.8699951000001</v>
      </c>
      <c r="D696">
        <v>1349.5960693</v>
      </c>
      <c r="E696">
        <v>1367.1143798999999</v>
      </c>
      <c r="F696">
        <v>1304.7900391000001</v>
      </c>
      <c r="G696">
        <v>1296.8699951000001</v>
      </c>
      <c r="H696">
        <v>1414.3900146000001</v>
      </c>
      <c r="I696">
        <v>1347.0100098</v>
      </c>
      <c r="J696">
        <v>1358.505249</v>
      </c>
      <c r="L696" t="str">
        <f t="shared" si="85"/>
        <v>29APR2023:23:00:00</v>
      </c>
      <c r="M696">
        <v>24</v>
      </c>
      <c r="N696">
        <f t="shared" si="83"/>
        <v>-61.216430699999819</v>
      </c>
      <c r="O696">
        <f t="shared" si="79"/>
        <v>-61.216430699999819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4.5075504428180571</v>
      </c>
    </row>
    <row r="697" spans="1:19" x14ac:dyDescent="0.3">
      <c r="A697" t="s">
        <v>722</v>
      </c>
      <c r="B697">
        <v>1241.8562012</v>
      </c>
      <c r="C697">
        <v>1200.4300536999999</v>
      </c>
      <c r="D697">
        <v>1249.2982178</v>
      </c>
      <c r="E697">
        <v>1278.0976562999999</v>
      </c>
      <c r="F697">
        <v>1217.9100341999999</v>
      </c>
      <c r="G697">
        <v>1200.4300536999999</v>
      </c>
      <c r="H697">
        <v>1281.4200439000001</v>
      </c>
      <c r="I697">
        <v>1256.0300293</v>
      </c>
      <c r="J697">
        <v>1252.9287108999999</v>
      </c>
      <c r="L697" t="str">
        <f t="shared" si="85"/>
        <v>30APR2023:00:00:00</v>
      </c>
      <c r="M697">
        <v>1</v>
      </c>
      <c r="N697">
        <f t="shared" si="83"/>
        <v>-41.42614750000007</v>
      </c>
      <c r="O697">
        <f t="shared" si="79"/>
        <v>-41.42614750000007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3.3358248289914862</v>
      </c>
    </row>
    <row r="698" spans="1:19" x14ac:dyDescent="0.3">
      <c r="A698" t="s">
        <v>723</v>
      </c>
      <c r="B698">
        <v>1229.9863281</v>
      </c>
      <c r="C698">
        <v>1165.6700439000001</v>
      </c>
      <c r="D698">
        <v>1190.3831786999999</v>
      </c>
      <c r="E698">
        <v>1179.4960937999999</v>
      </c>
      <c r="F698">
        <v>1162.0100098</v>
      </c>
      <c r="G698">
        <v>1165.6700439000001</v>
      </c>
      <c r="H698">
        <v>1171.0400391000001</v>
      </c>
      <c r="I698">
        <v>1192.4100341999999</v>
      </c>
      <c r="J698">
        <v>1179.8796387</v>
      </c>
      <c r="L698" t="str">
        <f t="shared" si="85"/>
        <v>30APR2023:01:00:00</v>
      </c>
      <c r="M698">
        <v>2</v>
      </c>
      <c r="N698">
        <f t="shared" si="83"/>
        <v>-64.316284199999927</v>
      </c>
      <c r="O698">
        <f t="shared" si="79"/>
        <v>-64.316284199999927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5.2290243176402935</v>
      </c>
    </row>
    <row r="699" spans="1:19" x14ac:dyDescent="0.3">
      <c r="A699" t="s">
        <v>724</v>
      </c>
      <c r="B699">
        <v>1225.7633057</v>
      </c>
      <c r="C699">
        <v>1135.3299560999999</v>
      </c>
      <c r="D699">
        <v>1173.0534668</v>
      </c>
      <c r="E699">
        <v>1162.1502685999999</v>
      </c>
      <c r="F699">
        <v>1132.9699707</v>
      </c>
      <c r="G699">
        <v>1135.3299560999999</v>
      </c>
      <c r="H699">
        <v>1140.7900391000001</v>
      </c>
      <c r="I699">
        <v>1155.2299805</v>
      </c>
      <c r="J699">
        <v>1150.2467041</v>
      </c>
      <c r="L699" t="str">
        <f t="shared" si="85"/>
        <v>30APR2023:02:00:00</v>
      </c>
      <c r="M699">
        <v>3</v>
      </c>
      <c r="N699">
        <f t="shared" si="83"/>
        <v>-90.433349600000156</v>
      </c>
      <c r="O699">
        <f t="shared" si="79"/>
        <v>-90.433349600000156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7.3777171481207073</v>
      </c>
    </row>
    <row r="700" spans="1:19" x14ac:dyDescent="0.3">
      <c r="A700" t="s">
        <v>725</v>
      </c>
      <c r="B700">
        <v>1208.9049072</v>
      </c>
      <c r="C700">
        <v>1118.9300536999999</v>
      </c>
      <c r="D700">
        <v>1149.5106201000001</v>
      </c>
      <c r="E700">
        <v>1154.0955810999999</v>
      </c>
      <c r="F700">
        <v>1117.6199951000001</v>
      </c>
      <c r="G700">
        <v>1118.9300536999999</v>
      </c>
      <c r="H700">
        <v>1125.1400146000001</v>
      </c>
      <c r="I700">
        <v>1135.3000488</v>
      </c>
      <c r="J700">
        <v>1131.6892089999999</v>
      </c>
      <c r="L700" t="str">
        <f t="shared" si="85"/>
        <v>30APR2023:03:00:00</v>
      </c>
      <c r="M700">
        <v>4</v>
      </c>
      <c r="N700">
        <f t="shared" si="83"/>
        <v>-89.974853500000108</v>
      </c>
      <c r="O700">
        <f t="shared" si="79"/>
        <v>-89.974853500000108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7.4426741891878816</v>
      </c>
    </row>
    <row r="701" spans="1:19" x14ac:dyDescent="0.3">
      <c r="A701" t="s">
        <v>726</v>
      </c>
      <c r="B701">
        <v>1182.1895752</v>
      </c>
      <c r="C701">
        <v>1098.2299805</v>
      </c>
      <c r="D701">
        <v>1133.5722656</v>
      </c>
      <c r="E701">
        <v>1134.6257324000001</v>
      </c>
      <c r="F701">
        <v>1097.4899902</v>
      </c>
      <c r="G701">
        <v>1098.2299805</v>
      </c>
      <c r="H701">
        <v>1105.8499756000001</v>
      </c>
      <c r="I701">
        <v>1112.4399414</v>
      </c>
      <c r="J701">
        <v>1111.7734375</v>
      </c>
      <c r="L701" t="str">
        <f t="shared" si="85"/>
        <v>30APR2023:04:00:00</v>
      </c>
      <c r="M701">
        <v>5</v>
      </c>
      <c r="N701">
        <f t="shared" si="83"/>
        <v>-83.959594700000025</v>
      </c>
      <c r="O701">
        <f t="shared" si="79"/>
        <v>-83.959594700000025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7.1020415389634897</v>
      </c>
    </row>
    <row r="702" spans="1:19" x14ac:dyDescent="0.3">
      <c r="A702" t="s">
        <v>727</v>
      </c>
      <c r="B702">
        <v>1159.940918</v>
      </c>
      <c r="C702">
        <v>1102.3299560999999</v>
      </c>
      <c r="D702">
        <v>1151.6232910000001</v>
      </c>
      <c r="E702">
        <v>1157.0529785000001</v>
      </c>
      <c r="F702">
        <v>1102.9499512</v>
      </c>
      <c r="G702">
        <v>1102.3299560999999</v>
      </c>
      <c r="H702">
        <v>1112.4499512</v>
      </c>
      <c r="I702">
        <v>1124.1300048999999</v>
      </c>
      <c r="J702">
        <v>1121.8266602000001</v>
      </c>
      <c r="L702" t="str">
        <f t="shared" si="85"/>
        <v>30APR2023:05:00:00</v>
      </c>
      <c r="M702">
        <v>6</v>
      </c>
      <c r="N702">
        <f t="shared" si="83"/>
        <v>-57.61096190000012</v>
      </c>
      <c r="O702">
        <f t="shared" si="79"/>
        <v>-57.61096190000012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4.9667152012651155</v>
      </c>
    </row>
    <row r="703" spans="1:19" x14ac:dyDescent="0.3">
      <c r="A703" t="s">
        <v>728</v>
      </c>
      <c r="B703">
        <v>1202.3149414</v>
      </c>
      <c r="C703">
        <v>1129.5200195</v>
      </c>
      <c r="D703">
        <v>1168.1134033000001</v>
      </c>
      <c r="E703">
        <v>1174.3862305</v>
      </c>
      <c r="F703">
        <v>1130.9899902</v>
      </c>
      <c r="G703">
        <v>1129.5200195</v>
      </c>
      <c r="H703">
        <v>1141.4599608999999</v>
      </c>
      <c r="I703">
        <v>1157.8699951000001</v>
      </c>
      <c r="J703">
        <v>1149.4726562999999</v>
      </c>
      <c r="L703" t="str">
        <f t="shared" si="85"/>
        <v>30APR2023:06:00:00</v>
      </c>
      <c r="M703">
        <v>7</v>
      </c>
      <c r="N703">
        <f t="shared" si="83"/>
        <v>-72.794921899999963</v>
      </c>
      <c r="O703">
        <f t="shared" si="79"/>
        <v>-72.794921899999963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6.0545635251971559</v>
      </c>
    </row>
    <row r="704" spans="1:19" x14ac:dyDescent="0.3">
      <c r="A704" t="s">
        <v>729</v>
      </c>
      <c r="B704">
        <v>1241.3542480000001</v>
      </c>
      <c r="C704">
        <v>1172.6899414</v>
      </c>
      <c r="D704">
        <v>1221.0334473</v>
      </c>
      <c r="E704">
        <v>1227.8122559000001</v>
      </c>
      <c r="F704">
        <v>1175.2900391000001</v>
      </c>
      <c r="G704">
        <v>1172.6899414</v>
      </c>
      <c r="H704">
        <v>1190.4000243999999</v>
      </c>
      <c r="I704">
        <v>1215.3399658000001</v>
      </c>
      <c r="J704">
        <v>1200.7268065999999</v>
      </c>
      <c r="L704" t="str">
        <f t="shared" si="85"/>
        <v>30APR2023:07:00:00</v>
      </c>
      <c r="M704">
        <v>8</v>
      </c>
      <c r="N704">
        <f t="shared" si="83"/>
        <v>-68.664306600000145</v>
      </c>
      <c r="O704">
        <f t="shared" si="79"/>
        <v>-68.664306600000145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5.5314030391105682</v>
      </c>
    </row>
    <row r="705" spans="1:19" x14ac:dyDescent="0.3">
      <c r="A705" t="s">
        <v>730</v>
      </c>
      <c r="B705">
        <v>1296.885376</v>
      </c>
      <c r="C705">
        <v>1227.5300293</v>
      </c>
      <c r="D705">
        <v>1287.5021973</v>
      </c>
      <c r="E705">
        <v>1286.1347656</v>
      </c>
      <c r="F705">
        <v>1231.4899902</v>
      </c>
      <c r="G705">
        <v>1227.5300293</v>
      </c>
      <c r="H705">
        <v>1246.4599608999999</v>
      </c>
      <c r="I705">
        <v>1281.0200195</v>
      </c>
      <c r="J705">
        <v>1261.6464844</v>
      </c>
      <c r="L705" t="str">
        <f t="shared" si="85"/>
        <v>30APR2023:08:00:00</v>
      </c>
      <c r="M705">
        <v>9</v>
      </c>
      <c r="N705">
        <f t="shared" si="83"/>
        <v>-69.355346699999927</v>
      </c>
      <c r="O705">
        <f t="shared" si="79"/>
        <v>-69.355346699999927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5.347839368342135</v>
      </c>
    </row>
    <row r="706" spans="1:19" x14ac:dyDescent="0.3">
      <c r="A706" t="s">
        <v>731</v>
      </c>
      <c r="B706">
        <v>1347.6021728999999</v>
      </c>
      <c r="C706">
        <v>1291.3499756000001</v>
      </c>
      <c r="D706">
        <v>1346.9064940999999</v>
      </c>
      <c r="E706">
        <v>1347.1434326000001</v>
      </c>
      <c r="F706">
        <v>1294.2099608999999</v>
      </c>
      <c r="G706">
        <v>1291.3499756000001</v>
      </c>
      <c r="H706">
        <v>1307.1700439000001</v>
      </c>
      <c r="I706">
        <v>1345.6199951000001</v>
      </c>
      <c r="J706">
        <v>1323.7744141000001</v>
      </c>
      <c r="L706" t="str">
        <f t="shared" si="85"/>
        <v>30APR2023:09:00:00</v>
      </c>
      <c r="M706">
        <v>10</v>
      </c>
      <c r="N706">
        <f t="shared" si="83"/>
        <v>-56.252197299999807</v>
      </c>
      <c r="O706">
        <f t="shared" si="79"/>
        <v>-56.252197299999807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4.1742435884432227</v>
      </c>
    </row>
    <row r="707" spans="1:19" x14ac:dyDescent="0.3">
      <c r="A707" t="s">
        <v>732</v>
      </c>
      <c r="B707">
        <v>1370.1809082</v>
      </c>
      <c r="C707">
        <v>1307.6300048999999</v>
      </c>
      <c r="D707">
        <v>1379.9135742000001</v>
      </c>
      <c r="E707">
        <v>1369.6043701000001</v>
      </c>
      <c r="F707">
        <v>1306.9499512</v>
      </c>
      <c r="G707">
        <v>1307.6300048999999</v>
      </c>
      <c r="H707">
        <v>1326.1999512</v>
      </c>
      <c r="I707">
        <v>1365.5699463000001</v>
      </c>
      <c r="J707">
        <v>1344.9718018000001</v>
      </c>
      <c r="L707" t="str">
        <f t="shared" si="85"/>
        <v>30APR2023:10:00:00</v>
      </c>
      <c r="M707">
        <v>11</v>
      </c>
      <c r="N707">
        <f t="shared" si="83"/>
        <v>-62.550903300000073</v>
      </c>
      <c r="O707">
        <f t="shared" ref="O707:O721" si="86">IF(N707&lt;0,N707,"")</f>
        <v>-62.550903300000073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4.565156537042462</v>
      </c>
    </row>
    <row r="708" spans="1:19" x14ac:dyDescent="0.3">
      <c r="A708" t="s">
        <v>733</v>
      </c>
      <c r="B708">
        <v>1367.567749</v>
      </c>
      <c r="C708">
        <v>1320.5999756000001</v>
      </c>
      <c r="D708">
        <v>1374.3330077999999</v>
      </c>
      <c r="E708">
        <v>1354.0350341999999</v>
      </c>
      <c r="F708">
        <v>1317.1800536999999</v>
      </c>
      <c r="G708">
        <v>1320.5999756000001</v>
      </c>
      <c r="H708">
        <v>1339.7700195</v>
      </c>
      <c r="I708">
        <v>1380.2399902</v>
      </c>
      <c r="J708">
        <v>1354.6477050999999</v>
      </c>
      <c r="L708" t="str">
        <f t="shared" si="85"/>
        <v>30APR2023:11:00:00</v>
      </c>
      <c r="M708">
        <v>12</v>
      </c>
      <c r="N708">
        <f t="shared" si="83"/>
        <v>-46.967773399999942</v>
      </c>
      <c r="O708">
        <f t="shared" si="86"/>
        <v>-46.967773399999942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3.4344019471316107</v>
      </c>
    </row>
    <row r="709" spans="1:19" x14ac:dyDescent="0.3">
      <c r="A709" t="s">
        <v>734</v>
      </c>
      <c r="B709">
        <v>1387.6939697</v>
      </c>
      <c r="C709">
        <v>1350.8599853999999</v>
      </c>
      <c r="D709">
        <v>1378.8708495999999</v>
      </c>
      <c r="E709">
        <v>1335.8513184000001</v>
      </c>
      <c r="F709">
        <v>1343.2900391000001</v>
      </c>
      <c r="G709">
        <v>1350.8599853999999</v>
      </c>
      <c r="H709">
        <v>1371.1199951000001</v>
      </c>
      <c r="I709">
        <v>1410.3199463000001</v>
      </c>
      <c r="J709">
        <v>1379.6213379000001</v>
      </c>
      <c r="L709" t="str">
        <f t="shared" si="85"/>
        <v>30APR2023:12:00:00</v>
      </c>
      <c r="M709">
        <v>13</v>
      </c>
      <c r="N709">
        <f t="shared" si="83"/>
        <v>-36.833984300000111</v>
      </c>
      <c r="O709">
        <f t="shared" si="86"/>
        <v>-36.833984300000111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2.6543305011236087</v>
      </c>
    </row>
    <row r="710" spans="1:19" x14ac:dyDescent="0.3">
      <c r="A710" t="s">
        <v>735</v>
      </c>
      <c r="B710">
        <v>1447.0299072</v>
      </c>
      <c r="C710">
        <v>1390.9899902</v>
      </c>
      <c r="D710">
        <v>1438.1389160000001</v>
      </c>
      <c r="E710">
        <v>1414.5876464999999</v>
      </c>
      <c r="F710">
        <v>1378.3499756000001</v>
      </c>
      <c r="G710">
        <v>1390.9899902</v>
      </c>
      <c r="H710">
        <v>1412.6700439000001</v>
      </c>
      <c r="I710">
        <v>1448.7600098</v>
      </c>
      <c r="J710">
        <v>1422.9908447</v>
      </c>
      <c r="L710" t="str">
        <f t="shared" si="85"/>
        <v>30APR2023:13:00:00</v>
      </c>
      <c r="M710">
        <v>14</v>
      </c>
      <c r="N710">
        <f t="shared" si="83"/>
        <v>-56.039917000000059</v>
      </c>
      <c r="O710">
        <f t="shared" si="86"/>
        <v>-56.039917000000059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4"/>
        <v>3.8727545796504783</v>
      </c>
    </row>
    <row r="711" spans="1:19" x14ac:dyDescent="0.3">
      <c r="A711" t="s">
        <v>736</v>
      </c>
      <c r="B711">
        <v>1477.5786132999999</v>
      </c>
      <c r="C711">
        <v>1427.1300048999999</v>
      </c>
      <c r="D711">
        <v>1480.9589844</v>
      </c>
      <c r="E711">
        <v>1456.3903809000001</v>
      </c>
      <c r="F711">
        <v>1409.9399414</v>
      </c>
      <c r="G711">
        <v>1427.1300048999999</v>
      </c>
      <c r="H711">
        <v>1451.3499756000001</v>
      </c>
      <c r="I711">
        <v>1483.9399414</v>
      </c>
      <c r="J711">
        <v>1460.4858397999999</v>
      </c>
      <c r="L711" t="str">
        <f t="shared" si="85"/>
        <v>30APR2023:14:00:00</v>
      </c>
      <c r="M711">
        <v>15</v>
      </c>
      <c r="N711">
        <f t="shared" si="83"/>
        <v>-50.448608400000012</v>
      </c>
      <c r="O711">
        <f t="shared" si="86"/>
        <v>-50.448608400000012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4"/>
        <v>3.4142757580477503</v>
      </c>
    </row>
    <row r="712" spans="1:19" x14ac:dyDescent="0.3">
      <c r="A712" t="s">
        <v>737</v>
      </c>
      <c r="B712">
        <v>1600.8062743999999</v>
      </c>
      <c r="C712">
        <v>1463.4300536999999</v>
      </c>
      <c r="D712">
        <v>1515.7510986</v>
      </c>
      <c r="E712">
        <v>1478.7169189000001</v>
      </c>
      <c r="F712">
        <v>1442.4699707</v>
      </c>
      <c r="G712">
        <v>1463.4300536999999</v>
      </c>
      <c r="H712">
        <v>1486.8599853999999</v>
      </c>
      <c r="I712">
        <v>1512.8000488</v>
      </c>
      <c r="J712">
        <v>1493.6381836</v>
      </c>
      <c r="L712" t="str">
        <f t="shared" si="85"/>
        <v>30APR2023:15:00:00</v>
      </c>
      <c r="M712">
        <v>16</v>
      </c>
      <c r="N712">
        <f t="shared" si="83"/>
        <v>-137.37622069999998</v>
      </c>
      <c r="O712">
        <f t="shared" si="86"/>
        <v>-137.37622069999998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4"/>
        <v>8.5816892960074203</v>
      </c>
    </row>
    <row r="713" spans="1:19" x14ac:dyDescent="0.3">
      <c r="A713" t="s">
        <v>738</v>
      </c>
      <c r="B713">
        <v>1685.9803466999999</v>
      </c>
      <c r="C713">
        <v>1520.5</v>
      </c>
      <c r="D713">
        <v>1549.1456298999999</v>
      </c>
      <c r="E713">
        <v>1541.7532959</v>
      </c>
      <c r="F713">
        <v>1497.8900146000001</v>
      </c>
      <c r="G713">
        <v>1520.5</v>
      </c>
      <c r="H713">
        <v>1537.9799805</v>
      </c>
      <c r="I713">
        <v>1558.8199463000001</v>
      </c>
      <c r="J713">
        <v>1540.7081298999999</v>
      </c>
      <c r="L713" t="str">
        <f t="shared" si="85"/>
        <v>30APR2023:16:00:00</v>
      </c>
      <c r="M713">
        <v>17</v>
      </c>
      <c r="N713">
        <f t="shared" si="83"/>
        <v>-165.48034669999993</v>
      </c>
      <c r="O713">
        <f t="shared" si="86"/>
        <v>-165.48034669999993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4"/>
        <v>9.8150815947467969</v>
      </c>
    </row>
    <row r="714" spans="1:19" x14ac:dyDescent="0.3">
      <c r="A714" t="s">
        <v>739</v>
      </c>
      <c r="B714">
        <v>1771.3371582</v>
      </c>
      <c r="C714">
        <v>1541.5400391000001</v>
      </c>
      <c r="D714">
        <v>1613.9157714999999</v>
      </c>
      <c r="E714">
        <v>1579.0428466999999</v>
      </c>
      <c r="F714">
        <v>1518.1500243999999</v>
      </c>
      <c r="G714">
        <v>1541.5400391000001</v>
      </c>
      <c r="H714">
        <v>1560.1300048999999</v>
      </c>
      <c r="I714">
        <v>1579.9499512</v>
      </c>
      <c r="J714">
        <v>1570.7762451000001</v>
      </c>
      <c r="L714" t="str">
        <f t="shared" si="85"/>
        <v>30APR2023:17:00:00</v>
      </c>
      <c r="M714">
        <v>18</v>
      </c>
      <c r="N714">
        <f t="shared" si="83"/>
        <v>-229.79711909999992</v>
      </c>
      <c r="O714">
        <f t="shared" si="86"/>
        <v>-229.79711909999992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4"/>
        <v>12.973087480054643</v>
      </c>
    </row>
    <row r="715" spans="1:19" x14ac:dyDescent="0.3">
      <c r="A715" t="s">
        <v>740</v>
      </c>
      <c r="B715">
        <v>1822.8900146000001</v>
      </c>
      <c r="C715">
        <v>1564</v>
      </c>
      <c r="D715">
        <v>1655.2941894999999</v>
      </c>
      <c r="E715">
        <v>1607.2460937999999</v>
      </c>
      <c r="F715">
        <v>1542.4799805</v>
      </c>
      <c r="G715">
        <v>1564</v>
      </c>
      <c r="H715">
        <v>1579.8800048999999</v>
      </c>
      <c r="I715">
        <v>1600.3599853999999</v>
      </c>
      <c r="J715">
        <v>1595.7789307</v>
      </c>
      <c r="L715" t="str">
        <f t="shared" si="85"/>
        <v>30APR2023:18:00:00</v>
      </c>
      <c r="M715">
        <v>19</v>
      </c>
      <c r="N715">
        <f t="shared" si="83"/>
        <v>-258.89001460000009</v>
      </c>
      <c r="O715">
        <f t="shared" si="86"/>
        <v>-258.89001460000009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14.202174158971889</v>
      </c>
    </row>
    <row r="716" spans="1:19" x14ac:dyDescent="0.3">
      <c r="A716" t="s">
        <v>741</v>
      </c>
      <c r="B716">
        <v>1848.1628418</v>
      </c>
      <c r="C716">
        <v>1541.0999756000001</v>
      </c>
      <c r="D716">
        <v>1679.9150391000001</v>
      </c>
      <c r="E716">
        <v>1594.2078856999999</v>
      </c>
      <c r="F716">
        <v>1523.5999756000001</v>
      </c>
      <c r="G716">
        <v>1541.0999756000001</v>
      </c>
      <c r="H716">
        <v>1552.2700195</v>
      </c>
      <c r="I716">
        <v>1573.0100098</v>
      </c>
      <c r="J716">
        <v>1580.0371094</v>
      </c>
      <c r="L716" t="str">
        <f t="shared" si="85"/>
        <v>30APR2023:19:00:00</v>
      </c>
      <c r="M716">
        <v>20</v>
      </c>
      <c r="N716">
        <f t="shared" si="83"/>
        <v>-307.06286619999992</v>
      </c>
      <c r="O716">
        <f t="shared" si="86"/>
        <v>-307.06286619999992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16.614491929777088</v>
      </c>
    </row>
    <row r="717" spans="1:19" x14ac:dyDescent="0.3">
      <c r="A717" t="s">
        <v>742</v>
      </c>
      <c r="B717">
        <v>1799.253418</v>
      </c>
      <c r="C717">
        <v>1523.8399658000001</v>
      </c>
      <c r="D717">
        <v>1657.2624512</v>
      </c>
      <c r="E717">
        <v>1564.5496826000001</v>
      </c>
      <c r="F717">
        <v>1509.7199707</v>
      </c>
      <c r="G717">
        <v>1523.8399658000001</v>
      </c>
      <c r="H717">
        <v>1536.25</v>
      </c>
      <c r="I717">
        <v>1565.2800293</v>
      </c>
      <c r="J717">
        <v>1565.2674560999999</v>
      </c>
      <c r="L717" t="str">
        <f t="shared" si="85"/>
        <v>30APR2023:20:00:00</v>
      </c>
      <c r="M717">
        <v>21</v>
      </c>
      <c r="N717">
        <f t="shared" si="83"/>
        <v>-275.41345219999994</v>
      </c>
      <c r="O717">
        <f t="shared" si="86"/>
        <v>-275.41345219999994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15.307096234733953</v>
      </c>
    </row>
    <row r="718" spans="1:19" x14ac:dyDescent="0.3">
      <c r="A718" t="s">
        <v>743</v>
      </c>
      <c r="B718">
        <v>1766.9210204999999</v>
      </c>
      <c r="C718">
        <v>1531.2199707</v>
      </c>
      <c r="D718">
        <v>1685.5994873</v>
      </c>
      <c r="E718">
        <v>1590.2882079999999</v>
      </c>
      <c r="F718">
        <v>1519.6099853999999</v>
      </c>
      <c r="G718">
        <v>1531.2199707</v>
      </c>
      <c r="H718">
        <v>1543.6700439000001</v>
      </c>
      <c r="I718">
        <v>1579.2199707</v>
      </c>
      <c r="J718">
        <v>1579.0699463000001</v>
      </c>
      <c r="L718" t="str">
        <f t="shared" si="85"/>
        <v>30APR2023:21:00:00</v>
      </c>
      <c r="M718">
        <v>22</v>
      </c>
      <c r="N718">
        <f t="shared" si="83"/>
        <v>-235.70104979999996</v>
      </c>
      <c r="O718">
        <f t="shared" si="86"/>
        <v>-235.70104979999996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13.339648295841865</v>
      </c>
    </row>
    <row r="719" spans="1:19" x14ac:dyDescent="0.3">
      <c r="A719" t="s">
        <v>744</v>
      </c>
      <c r="B719">
        <v>1694.5500488</v>
      </c>
      <c r="C719">
        <v>1502.1899414</v>
      </c>
      <c r="D719">
        <v>1628.0695800999999</v>
      </c>
      <c r="E719">
        <v>1549.4672852000001</v>
      </c>
      <c r="F719">
        <v>1492.3699951000001</v>
      </c>
      <c r="G719">
        <v>1502.1899414</v>
      </c>
      <c r="H719">
        <v>1517.3000488</v>
      </c>
      <c r="I719">
        <v>1557.2299805</v>
      </c>
      <c r="J719">
        <v>1547.4289550999999</v>
      </c>
      <c r="L719" t="str">
        <f t="shared" si="85"/>
        <v>30APR2023:22:00:00</v>
      </c>
      <c r="M719">
        <v>23</v>
      </c>
      <c r="N719">
        <f t="shared" si="83"/>
        <v>-192.36010740000006</v>
      </c>
      <c r="O719">
        <f t="shared" si="86"/>
        <v>-192.36010740000006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11.35169229945261</v>
      </c>
    </row>
    <row r="720" spans="1:19" x14ac:dyDescent="0.3">
      <c r="A720" t="s">
        <v>745</v>
      </c>
      <c r="B720">
        <v>1535.1213379000001</v>
      </c>
      <c r="C720">
        <v>1422.6099853999999</v>
      </c>
      <c r="D720">
        <v>1507.1828613</v>
      </c>
      <c r="E720">
        <v>1424.1708983999999</v>
      </c>
      <c r="F720">
        <v>1410.5699463000001</v>
      </c>
      <c r="G720">
        <v>1422.6099853999999</v>
      </c>
      <c r="H720">
        <v>1431.0699463000001</v>
      </c>
      <c r="I720">
        <v>1465.7600098</v>
      </c>
      <c r="J720">
        <v>1453.8035889</v>
      </c>
      <c r="L720" t="str">
        <f t="shared" si="85"/>
        <v>30APR2023:23:00:00</v>
      </c>
      <c r="M720">
        <v>24</v>
      </c>
      <c r="N720">
        <f t="shared" si="83"/>
        <v>-112.51135250000016</v>
      </c>
      <c r="O720">
        <f t="shared" si="86"/>
        <v>-112.51135250000016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7.3291504535994729</v>
      </c>
    </row>
    <row r="721" spans="1:19" x14ac:dyDescent="0.3">
      <c r="A721" t="s">
        <v>26</v>
      </c>
      <c r="B721">
        <v>1383.8035889</v>
      </c>
      <c r="C721">
        <v>1312.8800048999999</v>
      </c>
      <c r="D721">
        <v>1364.7751464999999</v>
      </c>
      <c r="E721">
        <v>1292.7606201000001</v>
      </c>
      <c r="F721">
        <v>1302.2700195</v>
      </c>
      <c r="G721">
        <v>1312.8800048999999</v>
      </c>
      <c r="H721">
        <v>1319.4499512</v>
      </c>
      <c r="I721">
        <v>1347.2600098</v>
      </c>
      <c r="J721">
        <v>1334.4830322</v>
      </c>
      <c r="L721" t="str">
        <f t="shared" si="85"/>
        <v>01MAY2023:00:00:00</v>
      </c>
      <c r="M721">
        <v>1</v>
      </c>
      <c r="N721">
        <f t="shared" si="83"/>
        <v>-70.923584000000119</v>
      </c>
      <c r="O721">
        <f t="shared" si="86"/>
        <v>-70.923584000000119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5.1252637707333895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U1" workbookViewId="0">
      <selection activeCell="AB1" sqref="AB1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4628.8022461</v>
      </c>
      <c r="C2">
        <v>5261.4399414</v>
      </c>
      <c r="D2">
        <v>5275.8344727000003</v>
      </c>
      <c r="E2">
        <v>5221.1982422000001</v>
      </c>
      <c r="F2">
        <v>5249.6000977000003</v>
      </c>
      <c r="G2">
        <v>5317.9199219000002</v>
      </c>
      <c r="H2">
        <v>5261.4399414</v>
      </c>
      <c r="I2">
        <v>5561.9702147999997</v>
      </c>
      <c r="J2">
        <v>5358.9423827999999</v>
      </c>
      <c r="L2" t="str">
        <f>A2</f>
        <v>01APR2023:01:00:00</v>
      </c>
      <c r="M2">
        <v>1</v>
      </c>
      <c r="N2">
        <f>C2-B2</f>
        <v>632.6376952999999</v>
      </c>
      <c r="O2" t="str">
        <f>IF(N2&lt;0,N2,"")</f>
        <v/>
      </c>
      <c r="P2">
        <f>IF(N2&gt;0,N2,"")</f>
        <v>632.6376952999999</v>
      </c>
      <c r="Q2" t="str">
        <f>IF(O2&lt;0,1,"")</f>
        <v/>
      </c>
      <c r="R2">
        <f>IF(AND(P2&gt;0,P2&lt;&gt;""),1,"")</f>
        <v>1</v>
      </c>
      <c r="S2">
        <f>ABS((B2-C2)/B2)*100</f>
        <v>13.667416788717409</v>
      </c>
      <c r="T2">
        <f>AVERAGE(S2:S721)</f>
        <v>6.0835322019618969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4620.7905272999997</v>
      </c>
      <c r="C3">
        <v>5216.2597655999998</v>
      </c>
      <c r="D3">
        <v>5245.1445313000004</v>
      </c>
      <c r="E3">
        <v>5189.5454102000003</v>
      </c>
      <c r="F3">
        <v>5191.3198241999999</v>
      </c>
      <c r="G3">
        <v>5301.1801758000001</v>
      </c>
      <c r="H3">
        <v>5216.2597655999998</v>
      </c>
      <c r="I3">
        <v>5548.3198241999999</v>
      </c>
      <c r="J3">
        <v>5327.6528319999998</v>
      </c>
      <c r="L3" t="str">
        <f t="shared" ref="L3:L66" si="0">A3</f>
        <v>01APR2023:02:00:00</v>
      </c>
      <c r="M3">
        <v>2</v>
      </c>
      <c r="N3">
        <f t="shared" ref="N3:N66" si="1">C3-B3</f>
        <v>595.46923830000014</v>
      </c>
      <c r="O3" t="str">
        <f t="shared" ref="O3:O66" si="2">IF(N3&lt;0,N3,"")</f>
        <v/>
      </c>
      <c r="P3">
        <f t="shared" ref="P3:P66" si="3">IF(N3&gt;0,N3,"")</f>
        <v>595.46923830000014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12.886739504461852</v>
      </c>
      <c r="V3" s="3">
        <v>1</v>
      </c>
      <c r="W3" s="4">
        <v>-291.50406160454537</v>
      </c>
      <c r="X3" s="4">
        <v>318.4599609444445</v>
      </c>
      <c r="Y3" s="4"/>
      <c r="Z3">
        <v>1</v>
      </c>
      <c r="AA3">
        <f>W3</f>
        <v>-291.50406160454537</v>
      </c>
      <c r="AB3">
        <f>X3</f>
        <v>318.4599609444445</v>
      </c>
    </row>
    <row r="4" spans="1:28" x14ac:dyDescent="0.3">
      <c r="A4" t="s">
        <v>29</v>
      </c>
      <c r="B4">
        <v>4513.7480469000002</v>
      </c>
      <c r="C4">
        <v>5184.8100586</v>
      </c>
      <c r="D4">
        <v>5234.8261719000002</v>
      </c>
      <c r="E4">
        <v>5189.5029297000001</v>
      </c>
      <c r="F4">
        <v>5176.8901366999999</v>
      </c>
      <c r="G4">
        <v>5255.8798827999999</v>
      </c>
      <c r="H4">
        <v>5184.8100586</v>
      </c>
      <c r="I4">
        <v>5604.8701172000001</v>
      </c>
      <c r="J4">
        <v>5327.1464844000002</v>
      </c>
      <c r="L4" t="str">
        <f t="shared" si="0"/>
        <v>01APR2023:03:00:00</v>
      </c>
      <c r="M4">
        <v>3</v>
      </c>
      <c r="N4">
        <f t="shared" si="1"/>
        <v>671.06201169999986</v>
      </c>
      <c r="O4" t="str">
        <f t="shared" si="2"/>
        <v/>
      </c>
      <c r="P4">
        <f t="shared" si="3"/>
        <v>671.06201169999986</v>
      </c>
      <c r="Q4" t="str">
        <f t="shared" si="4"/>
        <v/>
      </c>
      <c r="R4">
        <f t="shared" si="5"/>
        <v>1</v>
      </c>
      <c r="S4">
        <f t="shared" si="6"/>
        <v>14.867068447936054</v>
      </c>
      <c r="V4" s="3">
        <v>2</v>
      </c>
      <c r="W4" s="4">
        <v>-365.78276368000007</v>
      </c>
      <c r="X4" s="4">
        <v>284.45937500000002</v>
      </c>
      <c r="Y4" s="4"/>
      <c r="Z4">
        <v>2</v>
      </c>
      <c r="AA4">
        <f t="shared" ref="AA4:AB26" si="7">W4</f>
        <v>-365.78276368000007</v>
      </c>
      <c r="AB4">
        <f t="shared" si="7"/>
        <v>284.45937500000002</v>
      </c>
    </row>
    <row r="5" spans="1:28" x14ac:dyDescent="0.3">
      <c r="A5" t="s">
        <v>30</v>
      </c>
      <c r="B5">
        <v>4487.7241211</v>
      </c>
      <c r="C5">
        <v>5169.3300780999998</v>
      </c>
      <c r="D5">
        <v>5269.4223633000001</v>
      </c>
      <c r="E5">
        <v>5246.4033202999999</v>
      </c>
      <c r="F5">
        <v>5123.8198241999999</v>
      </c>
      <c r="G5">
        <v>5189.1401366999999</v>
      </c>
      <c r="H5">
        <v>5169.3300780999998</v>
      </c>
      <c r="I5">
        <v>5583.5097655999998</v>
      </c>
      <c r="J5">
        <v>5311.0327147999997</v>
      </c>
      <c r="L5" t="str">
        <f t="shared" si="0"/>
        <v>01APR2023:04:00:00</v>
      </c>
      <c r="M5">
        <v>4</v>
      </c>
      <c r="N5">
        <f t="shared" si="1"/>
        <v>681.60595699999976</v>
      </c>
      <c r="O5" t="str">
        <f t="shared" si="2"/>
        <v/>
      </c>
      <c r="P5">
        <f t="shared" si="3"/>
        <v>681.60595699999976</v>
      </c>
      <c r="Q5" t="str">
        <f t="shared" si="4"/>
        <v/>
      </c>
      <c r="R5">
        <f t="shared" si="5"/>
        <v>1</v>
      </c>
      <c r="S5">
        <f t="shared" si="6"/>
        <v>15.188232132970981</v>
      </c>
      <c r="V5" s="3">
        <v>3</v>
      </c>
      <c r="W5" s="4">
        <v>-372.17128056521733</v>
      </c>
      <c r="X5" s="4">
        <v>294.64737953333315</v>
      </c>
      <c r="Y5" s="4"/>
      <c r="Z5">
        <v>3</v>
      </c>
      <c r="AA5">
        <f t="shared" si="7"/>
        <v>-372.17128056521733</v>
      </c>
      <c r="AB5">
        <f t="shared" si="7"/>
        <v>294.64737953333315</v>
      </c>
    </row>
    <row r="6" spans="1:28" x14ac:dyDescent="0.3">
      <c r="A6" t="s">
        <v>31</v>
      </c>
      <c r="B6">
        <v>4576.7470702999999</v>
      </c>
      <c r="C6">
        <v>5123.5800780999998</v>
      </c>
      <c r="D6">
        <v>5246.0927733999997</v>
      </c>
      <c r="E6">
        <v>5243.7788086</v>
      </c>
      <c r="F6">
        <v>5056.4101563000004</v>
      </c>
      <c r="G6">
        <v>5147.4501952999999</v>
      </c>
      <c r="H6">
        <v>5123.5800780999998</v>
      </c>
      <c r="I6">
        <v>5503.5297852000003</v>
      </c>
      <c r="J6">
        <v>5257.7377930000002</v>
      </c>
      <c r="L6" t="str">
        <f t="shared" si="0"/>
        <v>01APR2023:05:00:00</v>
      </c>
      <c r="M6">
        <v>5</v>
      </c>
      <c r="N6">
        <f t="shared" si="1"/>
        <v>546.8330077999999</v>
      </c>
      <c r="O6" t="str">
        <f t="shared" si="2"/>
        <v/>
      </c>
      <c r="P6">
        <f t="shared" si="3"/>
        <v>546.8330077999999</v>
      </c>
      <c r="Q6" t="str">
        <f t="shared" si="4"/>
        <v/>
      </c>
      <c r="R6">
        <f t="shared" si="5"/>
        <v>1</v>
      </c>
      <c r="S6">
        <f t="shared" si="6"/>
        <v>11.94807140094276</v>
      </c>
      <c r="V6" s="3">
        <v>4</v>
      </c>
      <c r="W6" s="4">
        <v>-412.7000935916667</v>
      </c>
      <c r="X6" s="4">
        <v>379.74853516666673</v>
      </c>
      <c r="Y6" s="4"/>
      <c r="Z6">
        <v>4</v>
      </c>
      <c r="AA6">
        <f t="shared" si="7"/>
        <v>-412.7000935916667</v>
      </c>
      <c r="AB6">
        <f t="shared" si="7"/>
        <v>379.74853516666673</v>
      </c>
    </row>
    <row r="7" spans="1:28" x14ac:dyDescent="0.3">
      <c r="A7" t="s">
        <v>32</v>
      </c>
      <c r="B7">
        <v>4655.0844727000003</v>
      </c>
      <c r="C7">
        <v>5134.5698241999999</v>
      </c>
      <c r="D7">
        <v>5224.5390625</v>
      </c>
      <c r="E7">
        <v>5227.8369141000003</v>
      </c>
      <c r="F7">
        <v>5088.0600586</v>
      </c>
      <c r="G7">
        <v>5179.3300780999998</v>
      </c>
      <c r="H7">
        <v>5134.5698241999999</v>
      </c>
      <c r="I7">
        <v>5525.4799805000002</v>
      </c>
      <c r="J7">
        <v>5269.6621094000002</v>
      </c>
      <c r="L7" t="str">
        <f t="shared" si="0"/>
        <v>01APR2023:06:00:00</v>
      </c>
      <c r="M7">
        <v>6</v>
      </c>
      <c r="N7">
        <f t="shared" si="1"/>
        <v>479.48535149999952</v>
      </c>
      <c r="O7" t="str">
        <f t="shared" si="2"/>
        <v/>
      </c>
      <c r="P7">
        <f t="shared" si="3"/>
        <v>479.48535149999952</v>
      </c>
      <c r="Q7" t="str">
        <f t="shared" si="4"/>
        <v/>
      </c>
      <c r="R7">
        <f t="shared" si="5"/>
        <v>1</v>
      </c>
      <c r="S7">
        <f t="shared" si="6"/>
        <v>10.300250281428141</v>
      </c>
      <c r="V7" s="3">
        <v>5</v>
      </c>
      <c r="W7" s="4">
        <v>-443.22834578260864</v>
      </c>
      <c r="X7" s="4">
        <v>353.01464842857138</v>
      </c>
      <c r="Y7" s="4"/>
      <c r="Z7">
        <v>5</v>
      </c>
      <c r="AA7">
        <f t="shared" si="7"/>
        <v>-443.22834578260864</v>
      </c>
      <c r="AB7">
        <f t="shared" si="7"/>
        <v>353.01464842857138</v>
      </c>
    </row>
    <row r="8" spans="1:28" x14ac:dyDescent="0.3">
      <c r="A8" t="s">
        <v>33</v>
      </c>
      <c r="B8">
        <v>4812.2192383000001</v>
      </c>
      <c r="C8">
        <v>5128.5400391000003</v>
      </c>
      <c r="D8">
        <v>5267.3945313000004</v>
      </c>
      <c r="E8">
        <v>5282.9448241999999</v>
      </c>
      <c r="F8">
        <v>5116.7998047000001</v>
      </c>
      <c r="G8">
        <v>5199.0498047000001</v>
      </c>
      <c r="H8">
        <v>5128.5400391000003</v>
      </c>
      <c r="I8">
        <v>5524.7998047000001</v>
      </c>
      <c r="J8">
        <v>5281.0659180000002</v>
      </c>
      <c r="L8" t="str">
        <f t="shared" si="0"/>
        <v>01APR2023:07:00:00</v>
      </c>
      <c r="M8">
        <v>7</v>
      </c>
      <c r="N8">
        <f t="shared" si="1"/>
        <v>316.32080080000014</v>
      </c>
      <c r="O8" t="str">
        <f t="shared" si="2"/>
        <v/>
      </c>
      <c r="P8">
        <f t="shared" si="3"/>
        <v>316.32080080000014</v>
      </c>
      <c r="Q8" t="str">
        <f t="shared" si="4"/>
        <v/>
      </c>
      <c r="R8">
        <f t="shared" si="5"/>
        <v>1</v>
      </c>
      <c r="S8">
        <f t="shared" si="6"/>
        <v>6.5732832428421508</v>
      </c>
      <c r="V8" s="3">
        <v>6</v>
      </c>
      <c r="W8" s="4">
        <v>-472.72089844000004</v>
      </c>
      <c r="X8" s="4">
        <v>270.24184568999988</v>
      </c>
      <c r="Y8" s="4"/>
      <c r="Z8">
        <v>6</v>
      </c>
      <c r="AA8">
        <f t="shared" si="7"/>
        <v>-472.72089844000004</v>
      </c>
      <c r="AB8">
        <f t="shared" si="7"/>
        <v>270.24184568999988</v>
      </c>
    </row>
    <row r="9" spans="1:28" x14ac:dyDescent="0.3">
      <c r="A9" t="s">
        <v>34</v>
      </c>
      <c r="B9">
        <v>5006.9150391000003</v>
      </c>
      <c r="C9">
        <v>5120.2797852000003</v>
      </c>
      <c r="D9">
        <v>5302.6166991999999</v>
      </c>
      <c r="E9">
        <v>5343.9677733999997</v>
      </c>
      <c r="F9">
        <v>5121.25</v>
      </c>
      <c r="G9">
        <v>5170.1601563000004</v>
      </c>
      <c r="H9">
        <v>5120.2797852000003</v>
      </c>
      <c r="I9">
        <v>5410.6899414</v>
      </c>
      <c r="J9">
        <v>5248.9550780999998</v>
      </c>
      <c r="L9" t="str">
        <f t="shared" si="0"/>
        <v>01APR2023:08:00:00</v>
      </c>
      <c r="M9">
        <v>8</v>
      </c>
      <c r="N9">
        <f t="shared" si="1"/>
        <v>113.36474610000005</v>
      </c>
      <c r="O9" t="str">
        <f t="shared" si="2"/>
        <v/>
      </c>
      <c r="P9">
        <f t="shared" si="3"/>
        <v>113.36474610000005</v>
      </c>
      <c r="Q9" t="str">
        <f t="shared" si="4"/>
        <v/>
      </c>
      <c r="R9">
        <f t="shared" si="5"/>
        <v>1</v>
      </c>
      <c r="S9">
        <f t="shared" si="6"/>
        <v>2.2641635660823498</v>
      </c>
      <c r="V9" s="3">
        <v>7</v>
      </c>
      <c r="W9" s="4">
        <v>-376.23623512380954</v>
      </c>
      <c r="X9" s="4">
        <v>322.62380642222223</v>
      </c>
      <c r="Y9" s="4"/>
      <c r="Z9">
        <v>7</v>
      </c>
      <c r="AA9">
        <f t="shared" si="7"/>
        <v>-376.23623512380954</v>
      </c>
      <c r="AB9">
        <f t="shared" si="7"/>
        <v>322.62380642222223</v>
      </c>
    </row>
    <row r="10" spans="1:28" x14ac:dyDescent="0.3">
      <c r="A10" t="s">
        <v>35</v>
      </c>
      <c r="B10">
        <v>5255.6044922000001</v>
      </c>
      <c r="C10">
        <v>5221.3999022999997</v>
      </c>
      <c r="D10">
        <v>5357.7475586</v>
      </c>
      <c r="E10">
        <v>5410.1215819999998</v>
      </c>
      <c r="F10">
        <v>5174.5600586</v>
      </c>
      <c r="G10">
        <v>5262.75</v>
      </c>
      <c r="H10">
        <v>5221.3999022999997</v>
      </c>
      <c r="I10">
        <v>5564.3798827999999</v>
      </c>
      <c r="J10">
        <v>5351.0146483999997</v>
      </c>
      <c r="L10" t="str">
        <f t="shared" si="0"/>
        <v>01APR2023:09:00:00</v>
      </c>
      <c r="M10">
        <v>9</v>
      </c>
      <c r="N10">
        <f t="shared" si="1"/>
        <v>-34.204589900000428</v>
      </c>
      <c r="O10">
        <f t="shared" si="2"/>
        <v>-34.204589900000428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0.6508212319013823</v>
      </c>
      <c r="V10" s="3">
        <v>8</v>
      </c>
      <c r="W10" s="4">
        <v>-343.06141729565223</v>
      </c>
      <c r="X10" s="4">
        <v>416.59898160000012</v>
      </c>
      <c r="Y10" s="4"/>
      <c r="Z10">
        <v>8</v>
      </c>
      <c r="AA10">
        <f t="shared" si="7"/>
        <v>-343.06141729565223</v>
      </c>
      <c r="AB10">
        <f t="shared" si="7"/>
        <v>416.59898160000012</v>
      </c>
    </row>
    <row r="11" spans="1:28" x14ac:dyDescent="0.3">
      <c r="A11" t="s">
        <v>36</v>
      </c>
      <c r="B11">
        <v>5396.0659180000002</v>
      </c>
      <c r="C11">
        <v>5246.7299805000002</v>
      </c>
      <c r="D11">
        <v>5364.1362305000002</v>
      </c>
      <c r="E11">
        <v>5397.9482422000001</v>
      </c>
      <c r="F11">
        <v>5166.0898438000004</v>
      </c>
      <c r="G11">
        <v>5222.0600586</v>
      </c>
      <c r="H11">
        <v>5246.7299805000002</v>
      </c>
      <c r="I11">
        <v>5678.9799805000002</v>
      </c>
      <c r="J11">
        <v>5389.3554688000004</v>
      </c>
      <c r="L11" t="str">
        <f t="shared" si="0"/>
        <v>01APR2023:10:00:00</v>
      </c>
      <c r="M11">
        <v>10</v>
      </c>
      <c r="N11">
        <f t="shared" si="1"/>
        <v>-149.3359375</v>
      </c>
      <c r="O11">
        <f t="shared" si="2"/>
        <v>-149.3359375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2.7674965385773107</v>
      </c>
      <c r="V11" s="3">
        <v>9</v>
      </c>
      <c r="W11" s="4">
        <v>-341.03833008260875</v>
      </c>
      <c r="X11" s="4">
        <v>427.37841794285697</v>
      </c>
      <c r="Y11" s="4"/>
      <c r="Z11">
        <v>9</v>
      </c>
      <c r="AA11">
        <f t="shared" si="7"/>
        <v>-341.03833008260875</v>
      </c>
      <c r="AB11">
        <f t="shared" si="7"/>
        <v>427.37841794285697</v>
      </c>
    </row>
    <row r="12" spans="1:28" x14ac:dyDescent="0.3">
      <c r="A12" t="s">
        <v>37</v>
      </c>
      <c r="B12">
        <v>5493.5385741999999</v>
      </c>
      <c r="C12">
        <v>5238</v>
      </c>
      <c r="D12">
        <v>5441.2124022999997</v>
      </c>
      <c r="E12">
        <v>5489.3002930000002</v>
      </c>
      <c r="F12">
        <v>5132.3901366999999</v>
      </c>
      <c r="G12">
        <v>5171.3398438000004</v>
      </c>
      <c r="H12">
        <v>5238</v>
      </c>
      <c r="I12">
        <v>5561.2797852000003</v>
      </c>
      <c r="J12">
        <v>5358.3994141000003</v>
      </c>
      <c r="L12" t="str">
        <f t="shared" si="0"/>
        <v>01APR2023:11:00:00</v>
      </c>
      <c r="M12">
        <v>11</v>
      </c>
      <c r="N12">
        <f t="shared" si="1"/>
        <v>-255.53857419999986</v>
      </c>
      <c r="O12">
        <f t="shared" si="2"/>
        <v>-255.53857419999986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4.6516206402939995</v>
      </c>
      <c r="V12" s="3">
        <v>10</v>
      </c>
      <c r="W12" s="4">
        <v>-370.43019612916669</v>
      </c>
      <c r="X12" s="4">
        <v>377.51196290000007</v>
      </c>
      <c r="Y12" s="4"/>
      <c r="Z12">
        <v>10</v>
      </c>
      <c r="AA12">
        <f t="shared" si="7"/>
        <v>-370.43019612916669</v>
      </c>
      <c r="AB12">
        <f t="shared" si="7"/>
        <v>377.51196290000007</v>
      </c>
    </row>
    <row r="13" spans="1:28" x14ac:dyDescent="0.3">
      <c r="A13" t="s">
        <v>38</v>
      </c>
      <c r="B13">
        <v>5336.2119141000003</v>
      </c>
      <c r="C13">
        <v>5253.8500977000003</v>
      </c>
      <c r="D13">
        <v>5400.3530272999997</v>
      </c>
      <c r="E13">
        <v>5441.7973633000001</v>
      </c>
      <c r="F13">
        <v>5123.7202147999997</v>
      </c>
      <c r="G13">
        <v>5184.0698241999999</v>
      </c>
      <c r="H13">
        <v>5253.8500977000003</v>
      </c>
      <c r="I13">
        <v>5487.1899414</v>
      </c>
      <c r="J13">
        <v>5333.1621094000002</v>
      </c>
      <c r="L13" t="str">
        <f t="shared" si="0"/>
        <v>01APR2023:12:00:00</v>
      </c>
      <c r="M13">
        <v>12</v>
      </c>
      <c r="N13">
        <f t="shared" si="1"/>
        <v>-82.361816399999952</v>
      </c>
      <c r="O13">
        <f t="shared" si="2"/>
        <v>-82.361816399999952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1.543451004679431</v>
      </c>
      <c r="V13" s="3">
        <v>11</v>
      </c>
      <c r="W13" s="4">
        <v>-425.99902342608686</v>
      </c>
      <c r="X13" s="4">
        <v>328.23123604285712</v>
      </c>
      <c r="Y13" s="4"/>
      <c r="Z13">
        <v>11</v>
      </c>
      <c r="AA13">
        <f t="shared" si="7"/>
        <v>-425.99902342608686</v>
      </c>
      <c r="AB13">
        <f t="shared" si="7"/>
        <v>328.23123604285712</v>
      </c>
    </row>
    <row r="14" spans="1:28" x14ac:dyDescent="0.3">
      <c r="A14" t="s">
        <v>39</v>
      </c>
      <c r="B14">
        <v>5315.4731444999998</v>
      </c>
      <c r="C14">
        <v>5262.5</v>
      </c>
      <c r="D14">
        <v>5373.0883789</v>
      </c>
      <c r="E14">
        <v>5382.0874022999997</v>
      </c>
      <c r="F14">
        <v>5101.3300780999998</v>
      </c>
      <c r="G14">
        <v>5156.6201172000001</v>
      </c>
      <c r="H14">
        <v>5262.5</v>
      </c>
      <c r="I14">
        <v>5401.6699219000002</v>
      </c>
      <c r="J14">
        <v>5299.6640625</v>
      </c>
      <c r="L14" t="str">
        <f t="shared" si="0"/>
        <v>01APR2023:13:00:00</v>
      </c>
      <c r="M14">
        <v>13</v>
      </c>
      <c r="N14">
        <f t="shared" si="1"/>
        <v>-52.973144499999762</v>
      </c>
      <c r="O14">
        <f t="shared" si="2"/>
        <v>-52.973144499999762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0.99658380467620034</v>
      </c>
      <c r="V14" s="3">
        <v>12</v>
      </c>
      <c r="W14" s="4">
        <v>-412.66235352500007</v>
      </c>
      <c r="X14" s="4">
        <v>314.33097331666676</v>
      </c>
      <c r="Y14" s="4"/>
      <c r="Z14">
        <v>12</v>
      </c>
      <c r="AA14">
        <f t="shared" si="7"/>
        <v>-412.66235352500007</v>
      </c>
      <c r="AB14">
        <f t="shared" si="7"/>
        <v>314.33097331666676</v>
      </c>
    </row>
    <row r="15" spans="1:28" x14ac:dyDescent="0.3">
      <c r="A15" t="s">
        <v>40</v>
      </c>
      <c r="B15">
        <v>5306.9746094000002</v>
      </c>
      <c r="C15">
        <v>5324.9599608999997</v>
      </c>
      <c r="D15">
        <v>5438.4482422000001</v>
      </c>
      <c r="E15">
        <v>5465.7451172000001</v>
      </c>
      <c r="F15">
        <v>5150.6000977000003</v>
      </c>
      <c r="G15">
        <v>5201.4301758000001</v>
      </c>
      <c r="H15">
        <v>5324.9599608999997</v>
      </c>
      <c r="I15">
        <v>5436.1899414</v>
      </c>
      <c r="J15">
        <v>5351.2377930000002</v>
      </c>
      <c r="L15" t="str">
        <f t="shared" si="0"/>
        <v>01APR2023:14:00:00</v>
      </c>
      <c r="M15">
        <v>14</v>
      </c>
      <c r="N15">
        <f t="shared" si="1"/>
        <v>17.985351499999524</v>
      </c>
      <c r="O15" t="str">
        <f t="shared" si="2"/>
        <v/>
      </c>
      <c r="P15">
        <f t="shared" si="3"/>
        <v>17.985351499999524</v>
      </c>
      <c r="Q15" t="str">
        <f t="shared" si="4"/>
        <v/>
      </c>
      <c r="R15">
        <f t="shared" si="5"/>
        <v>1</v>
      </c>
      <c r="S15">
        <f t="shared" si="6"/>
        <v>0.33890027414382007</v>
      </c>
      <c r="V15" s="3">
        <v>13</v>
      </c>
      <c r="W15" s="4">
        <v>-412.28837890800003</v>
      </c>
      <c r="X15" s="4">
        <v>303.95185545999993</v>
      </c>
      <c r="Y15" s="4"/>
      <c r="Z15">
        <v>13</v>
      </c>
      <c r="AA15">
        <f t="shared" si="7"/>
        <v>-412.28837890800003</v>
      </c>
      <c r="AB15">
        <f t="shared" si="7"/>
        <v>303.95185545999993</v>
      </c>
    </row>
    <row r="16" spans="1:28" x14ac:dyDescent="0.3">
      <c r="A16" t="s">
        <v>41</v>
      </c>
      <c r="B16">
        <v>5310.5258789</v>
      </c>
      <c r="C16">
        <v>5461.6801758000001</v>
      </c>
      <c r="D16">
        <v>5537.4692383000001</v>
      </c>
      <c r="E16">
        <v>5509.3369141000003</v>
      </c>
      <c r="F16">
        <v>5280.8701172000001</v>
      </c>
      <c r="G16">
        <v>5341.0297852000003</v>
      </c>
      <c r="H16">
        <v>5461.6801758000001</v>
      </c>
      <c r="I16">
        <v>5686.6801758000001</v>
      </c>
      <c r="J16">
        <v>5514.1923827999999</v>
      </c>
      <c r="L16" t="str">
        <f t="shared" si="0"/>
        <v>01APR2023:15:00:00</v>
      </c>
      <c r="M16">
        <v>15</v>
      </c>
      <c r="N16">
        <f t="shared" si="1"/>
        <v>151.15429690000019</v>
      </c>
      <c r="O16" t="str">
        <f t="shared" si="2"/>
        <v/>
      </c>
      <c r="P16">
        <f t="shared" si="3"/>
        <v>151.15429690000019</v>
      </c>
      <c r="Q16" t="str">
        <f t="shared" si="4"/>
        <v/>
      </c>
      <c r="R16">
        <f t="shared" si="5"/>
        <v>1</v>
      </c>
      <c r="S16">
        <f t="shared" si="6"/>
        <v>2.8463150419918422</v>
      </c>
      <c r="V16" s="3">
        <v>14</v>
      </c>
      <c r="W16" s="4">
        <v>-403.34757485833325</v>
      </c>
      <c r="X16" s="4">
        <v>210.63500976666668</v>
      </c>
      <c r="Y16" s="4"/>
      <c r="Z16">
        <v>14</v>
      </c>
      <c r="AA16">
        <f t="shared" si="7"/>
        <v>-403.34757485833325</v>
      </c>
      <c r="AB16">
        <f t="shared" si="7"/>
        <v>210.63500976666668</v>
      </c>
    </row>
    <row r="17" spans="1:28" x14ac:dyDescent="0.3">
      <c r="A17" t="s">
        <v>42</v>
      </c>
      <c r="B17">
        <v>5311.6391602000003</v>
      </c>
      <c r="C17">
        <v>5476.0698241999999</v>
      </c>
      <c r="D17">
        <v>5504.5322266000003</v>
      </c>
      <c r="E17">
        <v>5453.8608397999997</v>
      </c>
      <c r="F17">
        <v>5347.5097655999998</v>
      </c>
      <c r="G17">
        <v>5395.5297852000003</v>
      </c>
      <c r="H17">
        <v>5476.0698241999999</v>
      </c>
      <c r="I17">
        <v>5708.5</v>
      </c>
      <c r="J17">
        <v>5530.5815430000002</v>
      </c>
      <c r="L17" t="str">
        <f t="shared" si="0"/>
        <v>01APR2023:16:00:00</v>
      </c>
      <c r="M17">
        <v>16</v>
      </c>
      <c r="N17">
        <f t="shared" si="1"/>
        <v>164.43066399999952</v>
      </c>
      <c r="O17" t="str">
        <f t="shared" si="2"/>
        <v/>
      </c>
      <c r="P17">
        <f t="shared" si="3"/>
        <v>164.43066399999952</v>
      </c>
      <c r="Q17" t="str">
        <f t="shared" si="4"/>
        <v/>
      </c>
      <c r="R17">
        <f t="shared" si="5"/>
        <v>1</v>
      </c>
      <c r="S17">
        <f t="shared" si="6"/>
        <v>3.0956670632311587</v>
      </c>
      <c r="V17" s="3">
        <v>15</v>
      </c>
      <c r="W17" s="4">
        <v>-371.5499804800001</v>
      </c>
      <c r="X17" s="4">
        <v>264.27919924000014</v>
      </c>
      <c r="Y17" s="4"/>
      <c r="Z17">
        <v>15</v>
      </c>
      <c r="AA17">
        <f t="shared" si="7"/>
        <v>-371.5499804800001</v>
      </c>
      <c r="AB17">
        <f t="shared" si="7"/>
        <v>264.27919924000014</v>
      </c>
    </row>
    <row r="18" spans="1:28" x14ac:dyDescent="0.3">
      <c r="A18" t="s">
        <v>43</v>
      </c>
      <c r="B18">
        <v>5258.6362305000002</v>
      </c>
      <c r="C18">
        <v>5454.3701172000001</v>
      </c>
      <c r="D18">
        <v>5498.5200194999998</v>
      </c>
      <c r="E18">
        <v>5451.9296875</v>
      </c>
      <c r="F18">
        <v>5375.4301758000001</v>
      </c>
      <c r="G18">
        <v>5406.6201172000001</v>
      </c>
      <c r="H18">
        <v>5454.3701172000001</v>
      </c>
      <c r="I18">
        <v>5588.2597655999998</v>
      </c>
      <c r="J18">
        <v>5490.6982422000001</v>
      </c>
      <c r="L18" t="str">
        <f t="shared" si="0"/>
        <v>01APR2023:17:00:00</v>
      </c>
      <c r="M18">
        <v>17</v>
      </c>
      <c r="N18">
        <f t="shared" si="1"/>
        <v>195.73388669999986</v>
      </c>
      <c r="O18" t="str">
        <f t="shared" si="2"/>
        <v/>
      </c>
      <c r="P18">
        <f t="shared" si="3"/>
        <v>195.73388669999986</v>
      </c>
      <c r="Q18" t="str">
        <f t="shared" si="4"/>
        <v/>
      </c>
      <c r="R18">
        <f t="shared" si="5"/>
        <v>1</v>
      </c>
      <c r="S18">
        <f t="shared" si="6"/>
        <v>3.7221415994654028</v>
      </c>
      <c r="V18" s="3">
        <v>16</v>
      </c>
      <c r="W18" s="4">
        <v>-345.55837888799988</v>
      </c>
      <c r="X18" s="4">
        <v>282.26152344000002</v>
      </c>
      <c r="Y18" s="4"/>
      <c r="Z18">
        <v>16</v>
      </c>
      <c r="AA18">
        <f t="shared" si="7"/>
        <v>-345.55837888799988</v>
      </c>
      <c r="AB18">
        <f t="shared" si="7"/>
        <v>282.26152344000002</v>
      </c>
    </row>
    <row r="19" spans="1:28" x14ac:dyDescent="0.3">
      <c r="A19" t="s">
        <v>44</v>
      </c>
      <c r="B19">
        <v>5225.1772461</v>
      </c>
      <c r="C19">
        <v>5444.3701172000001</v>
      </c>
      <c r="D19">
        <v>5481.3393555000002</v>
      </c>
      <c r="E19">
        <v>5481.0917969000002</v>
      </c>
      <c r="F19">
        <v>5386.9799805000002</v>
      </c>
      <c r="G19">
        <v>5396.3798827999999</v>
      </c>
      <c r="H19">
        <v>5444.3701172000001</v>
      </c>
      <c r="I19">
        <v>5511.25</v>
      </c>
      <c r="J19">
        <v>5461.2900391000003</v>
      </c>
      <c r="L19" t="str">
        <f t="shared" si="0"/>
        <v>01APR2023:18:00:00</v>
      </c>
      <c r="M19">
        <v>18</v>
      </c>
      <c r="N19">
        <f t="shared" si="1"/>
        <v>219.19287110000005</v>
      </c>
      <c r="O19" t="str">
        <f t="shared" si="2"/>
        <v/>
      </c>
      <c r="P19">
        <f t="shared" si="3"/>
        <v>219.19287110000005</v>
      </c>
      <c r="Q19" t="str">
        <f t="shared" si="4"/>
        <v/>
      </c>
      <c r="R19">
        <f t="shared" si="5"/>
        <v>1</v>
      </c>
      <c r="S19">
        <f t="shared" si="6"/>
        <v>4.1949365691585401</v>
      </c>
      <c r="V19" s="3">
        <v>17</v>
      </c>
      <c r="W19" s="4">
        <v>-327.64496320384626</v>
      </c>
      <c r="X19" s="4">
        <v>313.54516602500007</v>
      </c>
      <c r="Y19" s="4"/>
      <c r="Z19">
        <v>17</v>
      </c>
      <c r="AA19">
        <f t="shared" si="7"/>
        <v>-327.64496320384626</v>
      </c>
      <c r="AB19">
        <f t="shared" si="7"/>
        <v>313.54516602500007</v>
      </c>
    </row>
    <row r="20" spans="1:28" x14ac:dyDescent="0.3">
      <c r="A20" t="s">
        <v>45</v>
      </c>
      <c r="B20">
        <v>5203.578125</v>
      </c>
      <c r="C20">
        <v>5350.5600586</v>
      </c>
      <c r="D20">
        <v>5397.7421875</v>
      </c>
      <c r="E20">
        <v>5444.4458008000001</v>
      </c>
      <c r="F20">
        <v>5357.0698241999999</v>
      </c>
      <c r="G20">
        <v>5304.1499022999997</v>
      </c>
      <c r="H20">
        <v>5350.5600586</v>
      </c>
      <c r="I20">
        <v>5381.2099608999997</v>
      </c>
      <c r="J20">
        <v>5365.2011719000002</v>
      </c>
      <c r="L20" t="str">
        <f t="shared" si="0"/>
        <v>01APR2023:19:00:00</v>
      </c>
      <c r="M20">
        <v>19</v>
      </c>
      <c r="N20">
        <f t="shared" si="1"/>
        <v>146.98193360000005</v>
      </c>
      <c r="O20" t="str">
        <f t="shared" si="2"/>
        <v/>
      </c>
      <c r="P20">
        <f t="shared" si="3"/>
        <v>146.98193360000005</v>
      </c>
      <c r="Q20" t="str">
        <f t="shared" si="4"/>
        <v/>
      </c>
      <c r="R20">
        <f t="shared" si="5"/>
        <v>1</v>
      </c>
      <c r="S20">
        <f t="shared" si="6"/>
        <v>2.8246320141489192</v>
      </c>
      <c r="V20" s="3">
        <v>18</v>
      </c>
      <c r="W20" s="4">
        <v>-250.26475458695654</v>
      </c>
      <c r="X20" s="4">
        <v>243.17606027142861</v>
      </c>
      <c r="Y20" s="4"/>
      <c r="Z20">
        <v>18</v>
      </c>
      <c r="AA20">
        <f t="shared" si="7"/>
        <v>-250.26475458695654</v>
      </c>
      <c r="AB20">
        <f t="shared" si="7"/>
        <v>243.17606027142861</v>
      </c>
    </row>
    <row r="21" spans="1:28" x14ac:dyDescent="0.3">
      <c r="A21" t="s">
        <v>46</v>
      </c>
      <c r="B21">
        <v>5254.3095702999999</v>
      </c>
      <c r="C21">
        <v>5290.25</v>
      </c>
      <c r="D21">
        <v>5177.7729491999999</v>
      </c>
      <c r="E21">
        <v>5359.2485352000003</v>
      </c>
      <c r="F21">
        <v>5333.6401366999999</v>
      </c>
      <c r="G21">
        <v>5302.9199219000002</v>
      </c>
      <c r="H21">
        <v>5290.25</v>
      </c>
      <c r="I21">
        <v>5280.3500977000003</v>
      </c>
      <c r="J21">
        <v>5270.390625</v>
      </c>
      <c r="L21" t="str">
        <f t="shared" si="0"/>
        <v>01APR2023:20:00:00</v>
      </c>
      <c r="M21">
        <v>20</v>
      </c>
      <c r="N21">
        <f t="shared" si="1"/>
        <v>35.940429700000095</v>
      </c>
      <c r="O21" t="str">
        <f t="shared" si="2"/>
        <v/>
      </c>
      <c r="P21">
        <f t="shared" si="3"/>
        <v>35.940429700000095</v>
      </c>
      <c r="Q21" t="str">
        <f t="shared" si="4"/>
        <v/>
      </c>
      <c r="R21">
        <f t="shared" si="5"/>
        <v>1</v>
      </c>
      <c r="S21">
        <f t="shared" si="6"/>
        <v>0.68401812301188869</v>
      </c>
      <c r="V21" s="3">
        <v>19</v>
      </c>
      <c r="W21" s="4">
        <v>-207.84228515714287</v>
      </c>
      <c r="X21" s="4">
        <v>267.22249347777768</v>
      </c>
      <c r="Y21" s="4"/>
      <c r="Z21">
        <v>19</v>
      </c>
      <c r="AA21">
        <f t="shared" si="7"/>
        <v>-207.84228515714287</v>
      </c>
      <c r="AB21">
        <f t="shared" si="7"/>
        <v>267.22249347777768</v>
      </c>
    </row>
    <row r="22" spans="1:28" x14ac:dyDescent="0.3">
      <c r="A22" t="s">
        <v>47</v>
      </c>
      <c r="B22">
        <v>5315.5234375</v>
      </c>
      <c r="C22">
        <v>5354.2998047000001</v>
      </c>
      <c r="D22">
        <v>5190.7055664</v>
      </c>
      <c r="E22">
        <v>5393.5576172000001</v>
      </c>
      <c r="F22">
        <v>5394.6699219000002</v>
      </c>
      <c r="G22">
        <v>5404.0698241999999</v>
      </c>
      <c r="H22">
        <v>5354.2998047000001</v>
      </c>
      <c r="I22">
        <v>5478.3198241999999</v>
      </c>
      <c r="J22">
        <v>5367.8012694999998</v>
      </c>
      <c r="L22" t="str">
        <f t="shared" si="0"/>
        <v>01APR2023:21:00:00</v>
      </c>
      <c r="M22">
        <v>21</v>
      </c>
      <c r="N22">
        <f t="shared" si="1"/>
        <v>38.776367200000095</v>
      </c>
      <c r="O22" t="str">
        <f t="shared" si="2"/>
        <v/>
      </c>
      <c r="P22">
        <f t="shared" si="3"/>
        <v>38.776367200000095</v>
      </c>
      <c r="Q22" t="str">
        <f t="shared" si="4"/>
        <v/>
      </c>
      <c r="R22">
        <f t="shared" si="5"/>
        <v>1</v>
      </c>
      <c r="S22">
        <f t="shared" si="6"/>
        <v>0.72949292117574449</v>
      </c>
      <c r="V22" s="3">
        <v>20</v>
      </c>
      <c r="W22" s="4">
        <v>-184.63256836666673</v>
      </c>
      <c r="X22" s="4">
        <v>311.10091146666673</v>
      </c>
      <c r="Y22" s="4"/>
      <c r="Z22">
        <v>20</v>
      </c>
      <c r="AA22">
        <f t="shared" si="7"/>
        <v>-184.63256836666673</v>
      </c>
      <c r="AB22">
        <f t="shared" si="7"/>
        <v>311.10091146666673</v>
      </c>
    </row>
    <row r="23" spans="1:28" x14ac:dyDescent="0.3">
      <c r="A23" t="s">
        <v>48</v>
      </c>
      <c r="B23">
        <v>5177.5981444999998</v>
      </c>
      <c r="C23">
        <v>5425.8100586</v>
      </c>
      <c r="D23">
        <v>5192.8242188000004</v>
      </c>
      <c r="E23">
        <v>5355.6894530999998</v>
      </c>
      <c r="F23">
        <v>5458.2299805000002</v>
      </c>
      <c r="G23">
        <v>5478.75</v>
      </c>
      <c r="H23">
        <v>5425.8100586</v>
      </c>
      <c r="I23">
        <v>5672.4501952999999</v>
      </c>
      <c r="J23">
        <v>5461.7412108999997</v>
      </c>
      <c r="L23" t="str">
        <f t="shared" si="0"/>
        <v>01APR2023:22:00:00</v>
      </c>
      <c r="M23">
        <v>22</v>
      </c>
      <c r="N23">
        <f t="shared" si="1"/>
        <v>248.21191410000029</v>
      </c>
      <c r="O23" t="str">
        <f t="shared" si="2"/>
        <v/>
      </c>
      <c r="P23">
        <f t="shared" si="3"/>
        <v>248.21191410000029</v>
      </c>
      <c r="Q23" t="str">
        <f t="shared" si="4"/>
        <v/>
      </c>
      <c r="R23">
        <f t="shared" si="5"/>
        <v>1</v>
      </c>
      <c r="S23">
        <f t="shared" si="6"/>
        <v>4.7939586497972622</v>
      </c>
      <c r="V23" s="3">
        <v>21</v>
      </c>
      <c r="W23" s="4">
        <v>-167.80582681333325</v>
      </c>
      <c r="X23" s="4">
        <v>346.19742838666667</v>
      </c>
      <c r="Y23" s="4"/>
      <c r="Z23">
        <v>21</v>
      </c>
      <c r="AA23">
        <f t="shared" si="7"/>
        <v>-167.80582681333325</v>
      </c>
      <c r="AB23">
        <f t="shared" si="7"/>
        <v>346.19742838666667</v>
      </c>
    </row>
    <row r="24" spans="1:28" x14ac:dyDescent="0.3">
      <c r="A24" t="s">
        <v>49</v>
      </c>
      <c r="B24">
        <v>5241.5527344000002</v>
      </c>
      <c r="C24">
        <v>5438.8300780999998</v>
      </c>
      <c r="D24">
        <v>5245.5605469000002</v>
      </c>
      <c r="E24">
        <v>5361.6767577999999</v>
      </c>
      <c r="F24">
        <v>5379.2001952999999</v>
      </c>
      <c r="G24">
        <v>5428.2900391000003</v>
      </c>
      <c r="H24">
        <v>5438.8300780999998</v>
      </c>
      <c r="I24">
        <v>5716.8798827999999</v>
      </c>
      <c r="J24">
        <v>5476.5742188000004</v>
      </c>
      <c r="L24" t="str">
        <f t="shared" si="0"/>
        <v>01APR2023:23:00:00</v>
      </c>
      <c r="M24">
        <v>23</v>
      </c>
      <c r="N24">
        <f t="shared" si="1"/>
        <v>197.27734369999962</v>
      </c>
      <c r="O24" t="str">
        <f t="shared" si="2"/>
        <v/>
      </c>
      <c r="P24">
        <f t="shared" si="3"/>
        <v>197.27734369999962</v>
      </c>
      <c r="Q24" t="str">
        <f t="shared" si="4"/>
        <v/>
      </c>
      <c r="R24">
        <f t="shared" si="5"/>
        <v>1</v>
      </c>
      <c r="S24">
        <f t="shared" si="6"/>
        <v>3.7637195254238329</v>
      </c>
      <c r="V24" s="3">
        <v>22</v>
      </c>
      <c r="W24" s="4">
        <v>-240.04770511000024</v>
      </c>
      <c r="X24" s="4">
        <v>298.44562988500002</v>
      </c>
      <c r="Y24" s="4"/>
      <c r="Z24">
        <v>22</v>
      </c>
      <c r="AA24">
        <f t="shared" si="7"/>
        <v>-240.04770511000024</v>
      </c>
      <c r="AB24">
        <f t="shared" si="7"/>
        <v>298.44562988500002</v>
      </c>
    </row>
    <row r="25" spans="1:28" x14ac:dyDescent="0.3">
      <c r="A25" t="s">
        <v>50</v>
      </c>
      <c r="B25">
        <v>5227.8085938000004</v>
      </c>
      <c r="C25">
        <v>5406.25</v>
      </c>
      <c r="D25">
        <v>5394.2705077999999</v>
      </c>
      <c r="E25">
        <v>5419.3549805000002</v>
      </c>
      <c r="F25">
        <v>5287.2001952999999</v>
      </c>
      <c r="G25">
        <v>5284.4301758000001</v>
      </c>
      <c r="H25">
        <v>5406.25</v>
      </c>
      <c r="I25">
        <v>5687.9399414</v>
      </c>
      <c r="J25">
        <v>5464.2744141000003</v>
      </c>
      <c r="L25" t="str">
        <f t="shared" si="0"/>
        <v>02APR2023:00:00:00</v>
      </c>
      <c r="M25">
        <v>24</v>
      </c>
      <c r="N25">
        <f t="shared" si="1"/>
        <v>178.44140619999962</v>
      </c>
      <c r="O25" t="str">
        <f t="shared" si="2"/>
        <v/>
      </c>
      <c r="P25">
        <f t="shared" si="3"/>
        <v>178.44140619999962</v>
      </c>
      <c r="Q25" t="str">
        <f t="shared" si="4"/>
        <v/>
      </c>
      <c r="R25">
        <f t="shared" si="5"/>
        <v>1</v>
      </c>
      <c r="S25">
        <f t="shared" si="6"/>
        <v>3.4133117729601836</v>
      </c>
      <c r="V25" s="3">
        <v>23</v>
      </c>
      <c r="W25" s="4">
        <v>-193.14992804736846</v>
      </c>
      <c r="X25" s="4">
        <v>379.65882458181824</v>
      </c>
      <c r="Y25" s="4"/>
      <c r="Z25">
        <v>23</v>
      </c>
      <c r="AA25">
        <f t="shared" si="7"/>
        <v>-193.14992804736846</v>
      </c>
      <c r="AB25">
        <f t="shared" si="7"/>
        <v>379.65882458181824</v>
      </c>
    </row>
    <row r="26" spans="1:28" x14ac:dyDescent="0.3">
      <c r="A26" t="s">
        <v>51</v>
      </c>
      <c r="B26">
        <v>5147.5273438000004</v>
      </c>
      <c r="C26">
        <v>5365.5698241999999</v>
      </c>
      <c r="D26">
        <v>5279.3183594000002</v>
      </c>
      <c r="E26">
        <v>5319.9799805000002</v>
      </c>
      <c r="F26">
        <v>5144.3798827999999</v>
      </c>
      <c r="G26">
        <v>5182.6801758000001</v>
      </c>
      <c r="H26">
        <v>5365.5698241999999</v>
      </c>
      <c r="I26">
        <v>5281.2797852000003</v>
      </c>
      <c r="J26">
        <v>5282.625</v>
      </c>
      <c r="L26" t="str">
        <f t="shared" si="0"/>
        <v>02APR2023:01:00:00</v>
      </c>
      <c r="M26">
        <v>1</v>
      </c>
      <c r="N26">
        <f t="shared" si="1"/>
        <v>218.04248039999948</v>
      </c>
      <c r="O26" t="str">
        <f t="shared" si="2"/>
        <v/>
      </c>
      <c r="P26">
        <f t="shared" si="3"/>
        <v>218.04248039999948</v>
      </c>
      <c r="Q26" t="str">
        <f t="shared" si="4"/>
        <v/>
      </c>
      <c r="R26">
        <f t="shared" si="5"/>
        <v>1</v>
      </c>
      <c r="S26">
        <f t="shared" si="6"/>
        <v>4.2358683273945745</v>
      </c>
      <c r="V26" s="3">
        <v>24</v>
      </c>
      <c r="W26" s="4">
        <v>-271.89372557999997</v>
      </c>
      <c r="X26" s="4">
        <v>397.97177733999996</v>
      </c>
      <c r="Y26" s="4"/>
      <c r="Z26">
        <v>24</v>
      </c>
      <c r="AA26">
        <f t="shared" si="7"/>
        <v>-271.89372557999997</v>
      </c>
      <c r="AB26">
        <f t="shared" si="7"/>
        <v>397.97177733999996</v>
      </c>
    </row>
    <row r="27" spans="1:28" x14ac:dyDescent="0.3">
      <c r="A27" t="s">
        <v>52</v>
      </c>
      <c r="B27">
        <v>5114.2592772999997</v>
      </c>
      <c r="C27">
        <v>5342.5297852000003</v>
      </c>
      <c r="D27">
        <v>5172.2524414</v>
      </c>
      <c r="E27">
        <v>5257.6225586</v>
      </c>
      <c r="F27">
        <v>5049.1499022999997</v>
      </c>
      <c r="G27">
        <v>5127.9799805000002</v>
      </c>
      <c r="H27">
        <v>5342.5297852000003</v>
      </c>
      <c r="I27">
        <v>5270.0097655999998</v>
      </c>
      <c r="J27">
        <v>5235.9257813000004</v>
      </c>
      <c r="L27" t="str">
        <f t="shared" si="0"/>
        <v>02APR2023:02:00:00</v>
      </c>
      <c r="M27">
        <v>2</v>
      </c>
      <c r="N27">
        <f t="shared" si="1"/>
        <v>228.27050790000067</v>
      </c>
      <c r="O27" t="str">
        <f t="shared" si="2"/>
        <v/>
      </c>
      <c r="P27">
        <f t="shared" si="3"/>
        <v>228.27050790000067</v>
      </c>
      <c r="Q27" t="str">
        <f t="shared" si="4"/>
        <v/>
      </c>
      <c r="R27">
        <f t="shared" si="5"/>
        <v>1</v>
      </c>
      <c r="S27">
        <f t="shared" si="6"/>
        <v>4.4634128917396776</v>
      </c>
      <c r="V27" s="3" t="s">
        <v>13</v>
      </c>
      <c r="W27" s="4">
        <v>-341.82890569410677</v>
      </c>
      <c r="X27" s="4">
        <v>323.18146192422682</v>
      </c>
      <c r="Y27" s="4"/>
    </row>
    <row r="28" spans="1:28" x14ac:dyDescent="0.3">
      <c r="A28" t="s">
        <v>53</v>
      </c>
      <c r="B28">
        <v>5091.2539063000004</v>
      </c>
      <c r="C28">
        <v>5346.2099608999997</v>
      </c>
      <c r="D28">
        <v>5109.7797852000003</v>
      </c>
      <c r="E28">
        <v>5246.8984375</v>
      </c>
      <c r="F28">
        <v>5040.2001952999999</v>
      </c>
      <c r="G28">
        <v>5083.9399414</v>
      </c>
      <c r="H28">
        <v>5346.2099608999997</v>
      </c>
      <c r="I28">
        <v>5293.9702147999997</v>
      </c>
      <c r="J28">
        <v>5226.4243164</v>
      </c>
      <c r="L28" t="str">
        <f t="shared" si="0"/>
        <v>02APR2023:03:00:00</v>
      </c>
      <c r="M28">
        <v>3</v>
      </c>
      <c r="N28">
        <f t="shared" si="1"/>
        <v>254.95605459999933</v>
      </c>
      <c r="O28" t="str">
        <f t="shared" si="2"/>
        <v/>
      </c>
      <c r="P28">
        <f t="shared" si="3"/>
        <v>254.95605459999933</v>
      </c>
      <c r="Q28" t="str">
        <f t="shared" si="4"/>
        <v/>
      </c>
      <c r="R28">
        <f t="shared" si="5"/>
        <v>1</v>
      </c>
      <c r="S28">
        <f t="shared" si="6"/>
        <v>5.0077261769347734</v>
      </c>
    </row>
    <row r="29" spans="1:28" x14ac:dyDescent="0.3">
      <c r="A29" t="s">
        <v>54</v>
      </c>
      <c r="B29">
        <v>5021.9716797000001</v>
      </c>
      <c r="C29">
        <v>5332.1699219000002</v>
      </c>
      <c r="D29">
        <v>5136.6098633000001</v>
      </c>
      <c r="E29">
        <v>5296.9135741999999</v>
      </c>
      <c r="F29">
        <v>5030.7299805000002</v>
      </c>
      <c r="G29">
        <v>5069.9399414</v>
      </c>
      <c r="H29">
        <v>5332.1699219000002</v>
      </c>
      <c r="I29">
        <v>5289.0200194999998</v>
      </c>
      <c r="J29">
        <v>5223.7460938000004</v>
      </c>
      <c r="L29" t="str">
        <f t="shared" si="0"/>
        <v>02APR2023:04:00:00</v>
      </c>
      <c r="M29">
        <v>4</v>
      </c>
      <c r="N29">
        <f t="shared" si="1"/>
        <v>310.1982422000001</v>
      </c>
      <c r="O29" t="str">
        <f t="shared" si="2"/>
        <v/>
      </c>
      <c r="P29">
        <f t="shared" si="3"/>
        <v>310.1982422000001</v>
      </c>
      <c r="Q29" t="str">
        <f t="shared" si="4"/>
        <v/>
      </c>
      <c r="R29">
        <f t="shared" si="5"/>
        <v>1</v>
      </c>
      <c r="S29">
        <f t="shared" si="6"/>
        <v>6.1768218139081688</v>
      </c>
    </row>
    <row r="30" spans="1:28" x14ac:dyDescent="0.3">
      <c r="A30" t="s">
        <v>55</v>
      </c>
      <c r="B30">
        <v>5114.6479491999999</v>
      </c>
      <c r="C30">
        <v>5292.3198241999999</v>
      </c>
      <c r="D30">
        <v>5113.1127930000002</v>
      </c>
      <c r="E30">
        <v>5272.8896483999997</v>
      </c>
      <c r="F30">
        <v>4982.7402344000002</v>
      </c>
      <c r="G30">
        <v>5055.4799805000002</v>
      </c>
      <c r="H30">
        <v>5292.3198241999999</v>
      </c>
      <c r="I30">
        <v>5261.1201172000001</v>
      </c>
      <c r="J30">
        <v>5192.4765625</v>
      </c>
      <c r="L30" t="str">
        <f t="shared" si="0"/>
        <v>02APR2023:05:00:00</v>
      </c>
      <c r="M30">
        <v>5</v>
      </c>
      <c r="N30">
        <f t="shared" si="1"/>
        <v>177.671875</v>
      </c>
      <c r="O30" t="str">
        <f t="shared" si="2"/>
        <v/>
      </c>
      <c r="P30">
        <f t="shared" si="3"/>
        <v>177.671875</v>
      </c>
      <c r="Q30" t="str">
        <f t="shared" si="4"/>
        <v/>
      </c>
      <c r="R30">
        <f t="shared" si="5"/>
        <v>1</v>
      </c>
      <c r="S30">
        <f t="shared" si="6"/>
        <v>3.4737850339785417</v>
      </c>
    </row>
    <row r="31" spans="1:28" x14ac:dyDescent="0.3">
      <c r="A31" t="s">
        <v>56</v>
      </c>
      <c r="B31">
        <v>5102.8779297000001</v>
      </c>
      <c r="C31">
        <v>5254.3701172000001</v>
      </c>
      <c r="D31">
        <v>5158.3173827999999</v>
      </c>
      <c r="E31">
        <v>5329.4936522999997</v>
      </c>
      <c r="F31">
        <v>4957.5297852000003</v>
      </c>
      <c r="G31">
        <v>5052.0698241999999</v>
      </c>
      <c r="H31">
        <v>5254.3701172000001</v>
      </c>
      <c r="I31">
        <v>5221.7202147999997</v>
      </c>
      <c r="J31">
        <v>5175.4506836</v>
      </c>
      <c r="L31" t="str">
        <f t="shared" si="0"/>
        <v>02APR2023:06:00:00</v>
      </c>
      <c r="M31">
        <v>6</v>
      </c>
      <c r="N31">
        <f t="shared" si="1"/>
        <v>151.4921875</v>
      </c>
      <c r="O31" t="str">
        <f t="shared" si="2"/>
        <v/>
      </c>
      <c r="P31">
        <f t="shared" si="3"/>
        <v>151.4921875</v>
      </c>
      <c r="Q31" t="str">
        <f t="shared" si="4"/>
        <v/>
      </c>
      <c r="R31">
        <f t="shared" si="5"/>
        <v>1</v>
      </c>
      <c r="S31">
        <f t="shared" si="6"/>
        <v>2.9687597780514863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5109.4052733999997</v>
      </c>
      <c r="C32">
        <v>5212.7202147999997</v>
      </c>
      <c r="D32">
        <v>5154.7353516000003</v>
      </c>
      <c r="E32">
        <v>5318.8378905999998</v>
      </c>
      <c r="F32">
        <v>4967.9501952999999</v>
      </c>
      <c r="G32">
        <v>5072.7299805000002</v>
      </c>
      <c r="H32">
        <v>5212.7202147999997</v>
      </c>
      <c r="I32">
        <v>5182.4799805000002</v>
      </c>
      <c r="J32">
        <v>5153.5751952999999</v>
      </c>
      <c r="L32" t="str">
        <f t="shared" si="0"/>
        <v>02APR2023:07:00:00</v>
      </c>
      <c r="M32">
        <v>7</v>
      </c>
      <c r="N32">
        <f t="shared" si="1"/>
        <v>103.31494139999995</v>
      </c>
      <c r="O32" t="str">
        <f t="shared" si="2"/>
        <v/>
      </c>
      <c r="P32">
        <f t="shared" si="3"/>
        <v>103.31494139999995</v>
      </c>
      <c r="Q32" t="str">
        <f t="shared" si="4"/>
        <v/>
      </c>
      <c r="R32">
        <f t="shared" si="5"/>
        <v>1</v>
      </c>
      <c r="S32">
        <f t="shared" si="6"/>
        <v>2.0220541505655532</v>
      </c>
      <c r="V32" s="3">
        <v>1</v>
      </c>
      <c r="W32" s="4">
        <v>22</v>
      </c>
      <c r="X32" s="4">
        <v>9</v>
      </c>
      <c r="Z32">
        <v>1</v>
      </c>
      <c r="AA32">
        <f>W32</f>
        <v>22</v>
      </c>
      <c r="AB32">
        <f>X32</f>
        <v>9</v>
      </c>
    </row>
    <row r="33" spans="1:28" x14ac:dyDescent="0.3">
      <c r="A33" t="s">
        <v>58</v>
      </c>
      <c r="B33">
        <v>5261.1450194999998</v>
      </c>
      <c r="C33">
        <v>5208.8798827999999</v>
      </c>
      <c r="D33">
        <v>5179.5478516000003</v>
      </c>
      <c r="E33">
        <v>5275.0673827999999</v>
      </c>
      <c r="F33">
        <v>5000.5698241999999</v>
      </c>
      <c r="G33">
        <v>5104.8901366999999</v>
      </c>
      <c r="H33">
        <v>5208.8798827999999</v>
      </c>
      <c r="I33">
        <v>5187.8901366999999</v>
      </c>
      <c r="J33">
        <v>5165.4868164</v>
      </c>
      <c r="L33" t="str">
        <f t="shared" si="0"/>
        <v>02APR2023:08:00:00</v>
      </c>
      <c r="M33">
        <v>8</v>
      </c>
      <c r="N33">
        <f t="shared" si="1"/>
        <v>-52.265136699999857</v>
      </c>
      <c r="O33">
        <f t="shared" si="2"/>
        <v>-52.265136699999857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0.99341752615226231</v>
      </c>
      <c r="V33" s="3">
        <v>2</v>
      </c>
      <c r="W33" s="4">
        <v>25</v>
      </c>
      <c r="X33" s="4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3">
      <c r="A34" t="s">
        <v>59</v>
      </c>
      <c r="B34">
        <v>5325.6635741999999</v>
      </c>
      <c r="C34">
        <v>5262.2299805000002</v>
      </c>
      <c r="D34">
        <v>5123.3735352000003</v>
      </c>
      <c r="E34">
        <v>5006.3842772999997</v>
      </c>
      <c r="F34">
        <v>5022.1699219000002</v>
      </c>
      <c r="G34">
        <v>5121.5698241999999</v>
      </c>
      <c r="H34">
        <v>5262.2299805000002</v>
      </c>
      <c r="I34">
        <v>5238.5097655999998</v>
      </c>
      <c r="J34">
        <v>5189.2705077999999</v>
      </c>
      <c r="L34" t="str">
        <f t="shared" si="0"/>
        <v>02APR2023:09:00:00</v>
      </c>
      <c r="M34">
        <v>9</v>
      </c>
      <c r="N34">
        <f t="shared" si="1"/>
        <v>-63.433593699999619</v>
      </c>
      <c r="O34">
        <f t="shared" si="2"/>
        <v>-63.433593699999619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1.1910927683697776</v>
      </c>
      <c r="V34" s="3">
        <v>3</v>
      </c>
      <c r="W34" s="4">
        <v>23</v>
      </c>
      <c r="X34" s="4">
        <v>6</v>
      </c>
      <c r="Z34">
        <v>3</v>
      </c>
      <c r="AA34">
        <f t="shared" si="8"/>
        <v>23</v>
      </c>
      <c r="AB34">
        <f t="shared" si="9"/>
        <v>6</v>
      </c>
    </row>
    <row r="35" spans="1:28" x14ac:dyDescent="0.3">
      <c r="A35" t="s">
        <v>60</v>
      </c>
      <c r="B35">
        <v>5373.0722655999998</v>
      </c>
      <c r="C35">
        <v>5262.8901366999999</v>
      </c>
      <c r="D35">
        <v>5342.2094727000003</v>
      </c>
      <c r="E35">
        <v>5283.9628905999998</v>
      </c>
      <c r="F35">
        <v>5079.2299805000002</v>
      </c>
      <c r="G35">
        <v>5155.3198241999999</v>
      </c>
      <c r="H35">
        <v>5262.8901366999999</v>
      </c>
      <c r="I35">
        <v>5243.3300780999998</v>
      </c>
      <c r="J35">
        <v>5243.7631836</v>
      </c>
      <c r="L35" t="str">
        <f t="shared" si="0"/>
        <v>02APR2023:10:00:00</v>
      </c>
      <c r="M35">
        <v>10</v>
      </c>
      <c r="N35">
        <f t="shared" si="1"/>
        <v>-110.18212889999995</v>
      </c>
      <c r="O35">
        <f t="shared" si="2"/>
        <v>-110.18212889999995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2.0506355294236145</v>
      </c>
      <c r="V35" s="3">
        <v>4</v>
      </c>
      <c r="W35" s="4">
        <v>24</v>
      </c>
      <c r="X35" s="4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3">
      <c r="A36" t="s">
        <v>61</v>
      </c>
      <c r="B36">
        <v>5426.7758789</v>
      </c>
      <c r="C36">
        <v>5271.2998047000001</v>
      </c>
      <c r="D36">
        <v>5382.3994141000003</v>
      </c>
      <c r="E36">
        <v>5342.7182616999999</v>
      </c>
      <c r="F36">
        <v>5050.6499022999997</v>
      </c>
      <c r="G36">
        <v>5172.8398438000004</v>
      </c>
      <c r="H36">
        <v>5271.2998047000001</v>
      </c>
      <c r="I36">
        <v>5245.1201172000001</v>
      </c>
      <c r="J36">
        <v>5253.7548827999999</v>
      </c>
      <c r="L36" t="str">
        <f t="shared" si="0"/>
        <v>02APR2023:11:00:00</v>
      </c>
      <c r="M36">
        <v>11</v>
      </c>
      <c r="N36">
        <f t="shared" si="1"/>
        <v>-155.47607419999986</v>
      </c>
      <c r="O36">
        <f t="shared" si="2"/>
        <v>-155.47607419999986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2.8649805643256943</v>
      </c>
      <c r="V36" s="3">
        <v>5</v>
      </c>
      <c r="W36" s="4">
        <v>23</v>
      </c>
      <c r="X36" s="4">
        <v>7</v>
      </c>
      <c r="Z36">
        <v>5</v>
      </c>
      <c r="AA36">
        <f t="shared" si="8"/>
        <v>23</v>
      </c>
      <c r="AB36">
        <f t="shared" si="9"/>
        <v>7</v>
      </c>
    </row>
    <row r="37" spans="1:28" x14ac:dyDescent="0.3">
      <c r="A37" t="s">
        <v>62</v>
      </c>
      <c r="B37">
        <v>5517.7768555000002</v>
      </c>
      <c r="C37">
        <v>5299.2700194999998</v>
      </c>
      <c r="D37">
        <v>5339.4599608999997</v>
      </c>
      <c r="E37">
        <v>5304.1054688000004</v>
      </c>
      <c r="F37">
        <v>5096.6000977000003</v>
      </c>
      <c r="G37">
        <v>5235.3398438000004</v>
      </c>
      <c r="H37">
        <v>5299.2700194999998</v>
      </c>
      <c r="I37">
        <v>5259.3999022999997</v>
      </c>
      <c r="J37">
        <v>5268.6875</v>
      </c>
      <c r="L37" t="str">
        <f t="shared" si="0"/>
        <v>02APR2023:12:00:00</v>
      </c>
      <c r="M37">
        <v>12</v>
      </c>
      <c r="N37">
        <f t="shared" si="1"/>
        <v>-218.50683600000048</v>
      </c>
      <c r="O37">
        <f t="shared" si="2"/>
        <v>-218.50683600000048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3.9600520594122544</v>
      </c>
      <c r="V37" s="3">
        <v>6</v>
      </c>
      <c r="W37" s="4">
        <v>20</v>
      </c>
      <c r="X37" s="4">
        <v>10</v>
      </c>
      <c r="Z37">
        <v>6</v>
      </c>
      <c r="AA37">
        <f t="shared" si="8"/>
        <v>20</v>
      </c>
      <c r="AB37">
        <f t="shared" si="9"/>
        <v>10</v>
      </c>
    </row>
    <row r="38" spans="1:28" x14ac:dyDescent="0.3">
      <c r="A38" t="s">
        <v>63</v>
      </c>
      <c r="B38">
        <v>5372.6904297000001</v>
      </c>
      <c r="C38">
        <v>5313.7797852000003</v>
      </c>
      <c r="D38">
        <v>5378.6367188000004</v>
      </c>
      <c r="E38">
        <v>5316.2353516000003</v>
      </c>
      <c r="F38">
        <v>5125.1000977000003</v>
      </c>
      <c r="G38">
        <v>5279.6098633000001</v>
      </c>
      <c r="H38">
        <v>5313.7797852000003</v>
      </c>
      <c r="I38">
        <v>5267.0600586</v>
      </c>
      <c r="J38">
        <v>5290.4506836</v>
      </c>
      <c r="L38" t="str">
        <f t="shared" si="0"/>
        <v>02APR2023:13:00:00</v>
      </c>
      <c r="M38">
        <v>13</v>
      </c>
      <c r="N38">
        <f t="shared" si="1"/>
        <v>-58.910644499999762</v>
      </c>
      <c r="O38">
        <f t="shared" si="2"/>
        <v>-58.910644499999762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1.0964831357925309</v>
      </c>
      <c r="V38" s="3">
        <v>7</v>
      </c>
      <c r="W38" s="4">
        <v>21</v>
      </c>
      <c r="X38" s="4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3">
      <c r="A39" t="s">
        <v>64</v>
      </c>
      <c r="B39">
        <v>5415.6049805000002</v>
      </c>
      <c r="C39">
        <v>5367.4902344000002</v>
      </c>
      <c r="D39">
        <v>5474.4301758000001</v>
      </c>
      <c r="E39">
        <v>5435.2871094000002</v>
      </c>
      <c r="F39">
        <v>5176.7001952999999</v>
      </c>
      <c r="G39">
        <v>5340.2299805000002</v>
      </c>
      <c r="H39">
        <v>5367.4902344000002</v>
      </c>
      <c r="I39">
        <v>5321.1298827999999</v>
      </c>
      <c r="J39">
        <v>5353.1650391000003</v>
      </c>
      <c r="L39" t="str">
        <f t="shared" si="0"/>
        <v>02APR2023:14:00:00</v>
      </c>
      <c r="M39">
        <v>14</v>
      </c>
      <c r="N39">
        <f t="shared" si="1"/>
        <v>-48.114746100000048</v>
      </c>
      <c r="O39">
        <f t="shared" si="2"/>
        <v>-48.114746100000048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0.88844637438009399</v>
      </c>
      <c r="V39" s="3">
        <v>8</v>
      </c>
      <c r="W39" s="4">
        <v>23</v>
      </c>
      <c r="X39" s="4">
        <v>7</v>
      </c>
      <c r="Z39">
        <v>8</v>
      </c>
      <c r="AA39">
        <f t="shared" si="8"/>
        <v>23</v>
      </c>
      <c r="AB39">
        <f t="shared" si="9"/>
        <v>7</v>
      </c>
    </row>
    <row r="40" spans="1:28" x14ac:dyDescent="0.3">
      <c r="A40" t="s">
        <v>65</v>
      </c>
      <c r="B40">
        <v>5489.3212891000003</v>
      </c>
      <c r="C40">
        <v>5452.7700194999998</v>
      </c>
      <c r="D40">
        <v>5521.8339844000002</v>
      </c>
      <c r="E40">
        <v>5461.6748047000001</v>
      </c>
      <c r="F40">
        <v>5290.2597655999998</v>
      </c>
      <c r="G40">
        <v>5454.5</v>
      </c>
      <c r="H40">
        <v>5452.7700194999998</v>
      </c>
      <c r="I40">
        <v>5417.8198241999999</v>
      </c>
      <c r="J40">
        <v>5440.0200194999998</v>
      </c>
      <c r="L40" t="str">
        <f t="shared" si="0"/>
        <v>02APR2023:15:00:00</v>
      </c>
      <c r="M40">
        <v>15</v>
      </c>
      <c r="N40">
        <f t="shared" si="1"/>
        <v>-36.551269600000523</v>
      </c>
      <c r="O40">
        <f t="shared" si="2"/>
        <v>-36.551269600000523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0.66586136381886429</v>
      </c>
      <c r="V40" s="3">
        <v>9</v>
      </c>
      <c r="W40" s="4">
        <v>23</v>
      </c>
      <c r="X40" s="4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3">
      <c r="A41" t="s">
        <v>66</v>
      </c>
      <c r="B41">
        <v>5550.3012694999998</v>
      </c>
      <c r="C41">
        <v>5466.7202147999997</v>
      </c>
      <c r="D41">
        <v>5514.3837891000003</v>
      </c>
      <c r="E41">
        <v>5427.0522461</v>
      </c>
      <c r="F41">
        <v>5353.5800780999998</v>
      </c>
      <c r="G41">
        <v>5527.0400391000003</v>
      </c>
      <c r="H41">
        <v>5466.7202147999997</v>
      </c>
      <c r="I41">
        <v>5435.6298827999999</v>
      </c>
      <c r="J41">
        <v>5461.6440430000002</v>
      </c>
      <c r="L41" t="str">
        <f t="shared" si="0"/>
        <v>02APR2023:16:00:00</v>
      </c>
      <c r="M41">
        <v>16</v>
      </c>
      <c r="N41">
        <f t="shared" si="1"/>
        <v>-83.581054700000095</v>
      </c>
      <c r="O41">
        <f t="shared" si="2"/>
        <v>-83.581054700000095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1.5058832060035097</v>
      </c>
      <c r="V41" s="3">
        <v>10</v>
      </c>
      <c r="W41" s="4">
        <v>24</v>
      </c>
      <c r="X41" s="4">
        <v>6</v>
      </c>
      <c r="Z41">
        <v>10</v>
      </c>
      <c r="AA41">
        <f t="shared" si="8"/>
        <v>24</v>
      </c>
      <c r="AB41">
        <f t="shared" si="9"/>
        <v>6</v>
      </c>
    </row>
    <row r="42" spans="1:28" x14ac:dyDescent="0.3">
      <c r="A42" t="s">
        <v>67</v>
      </c>
      <c r="B42">
        <v>5614.6069336</v>
      </c>
      <c r="C42">
        <v>5475.2001952999999</v>
      </c>
      <c r="D42">
        <v>5459.1850586</v>
      </c>
      <c r="E42">
        <v>5367.6420897999997</v>
      </c>
      <c r="F42">
        <v>5391.1499022999997</v>
      </c>
      <c r="G42">
        <v>5560.0498047000001</v>
      </c>
      <c r="H42">
        <v>5475.2001952999999</v>
      </c>
      <c r="I42">
        <v>5445.9599608999997</v>
      </c>
      <c r="J42">
        <v>5463.3051758000001</v>
      </c>
      <c r="L42" t="str">
        <f t="shared" si="0"/>
        <v>02APR2023:17:00:00</v>
      </c>
      <c r="M42">
        <v>17</v>
      </c>
      <c r="N42">
        <f t="shared" si="1"/>
        <v>-139.40673830000014</v>
      </c>
      <c r="O42">
        <f t="shared" si="2"/>
        <v>-139.40673830000014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2.4829296146402662</v>
      </c>
      <c r="V42" s="3">
        <v>11</v>
      </c>
      <c r="W42" s="4">
        <v>23</v>
      </c>
      <c r="X42" s="4">
        <v>7</v>
      </c>
      <c r="Z42">
        <v>11</v>
      </c>
      <c r="AA42">
        <f t="shared" si="8"/>
        <v>23</v>
      </c>
      <c r="AB42">
        <f t="shared" si="9"/>
        <v>7</v>
      </c>
    </row>
    <row r="43" spans="1:28" x14ac:dyDescent="0.3">
      <c r="A43" t="s">
        <v>68</v>
      </c>
      <c r="B43">
        <v>5691.4638672000001</v>
      </c>
      <c r="C43">
        <v>5498.0097655999998</v>
      </c>
      <c r="D43">
        <v>5444.7114258000001</v>
      </c>
      <c r="E43">
        <v>5395.9130858999997</v>
      </c>
      <c r="F43">
        <v>5426.1201172000001</v>
      </c>
      <c r="G43">
        <v>5571.2099608999997</v>
      </c>
      <c r="H43">
        <v>5498.0097655999998</v>
      </c>
      <c r="I43">
        <v>5466.2900391000003</v>
      </c>
      <c r="J43">
        <v>5477.9653319999998</v>
      </c>
      <c r="L43" t="str">
        <f t="shared" si="0"/>
        <v>02APR2023:18:00:00</v>
      </c>
      <c r="M43">
        <v>18</v>
      </c>
      <c r="N43">
        <f t="shared" si="1"/>
        <v>-193.45410160000029</v>
      </c>
      <c r="O43">
        <f t="shared" si="2"/>
        <v>-193.45410160000029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3.3990218705398352</v>
      </c>
      <c r="V43" s="3">
        <v>12</v>
      </c>
      <c r="W43" s="4">
        <v>24</v>
      </c>
      <c r="X43" s="4">
        <v>6</v>
      </c>
      <c r="Z43">
        <v>12</v>
      </c>
      <c r="AA43">
        <f t="shared" si="8"/>
        <v>24</v>
      </c>
      <c r="AB43">
        <f t="shared" si="9"/>
        <v>6</v>
      </c>
    </row>
    <row r="44" spans="1:28" x14ac:dyDescent="0.3">
      <c r="A44" t="s">
        <v>69</v>
      </c>
      <c r="B44">
        <v>5697.2993164</v>
      </c>
      <c r="C44">
        <v>5447.3100586</v>
      </c>
      <c r="D44">
        <v>5393.5815430000002</v>
      </c>
      <c r="E44">
        <v>5367.8769530999998</v>
      </c>
      <c r="F44">
        <v>5387.2998047000001</v>
      </c>
      <c r="G44">
        <v>5517.25</v>
      </c>
      <c r="H44">
        <v>5447.3100586</v>
      </c>
      <c r="I44">
        <v>5421.6098633000001</v>
      </c>
      <c r="J44">
        <v>5429.8476563000004</v>
      </c>
      <c r="L44" t="str">
        <f t="shared" si="0"/>
        <v>02APR2023:19:00:00</v>
      </c>
      <c r="M44">
        <v>19</v>
      </c>
      <c r="N44">
        <f t="shared" si="1"/>
        <v>-249.9892577999999</v>
      </c>
      <c r="O44">
        <f t="shared" si="2"/>
        <v>-249.9892577999999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4.3878554367047489</v>
      </c>
      <c r="V44" s="3">
        <v>13</v>
      </c>
      <c r="W44" s="4">
        <v>25</v>
      </c>
      <c r="X44" s="4">
        <v>5</v>
      </c>
      <c r="Z44">
        <v>13</v>
      </c>
      <c r="AA44">
        <f t="shared" si="8"/>
        <v>25</v>
      </c>
      <c r="AB44">
        <f t="shared" si="9"/>
        <v>5</v>
      </c>
    </row>
    <row r="45" spans="1:28" x14ac:dyDescent="0.3">
      <c r="A45" t="s">
        <v>70</v>
      </c>
      <c r="B45">
        <v>5613.2641602000003</v>
      </c>
      <c r="C45">
        <v>5409.0097655999998</v>
      </c>
      <c r="D45">
        <v>5259.9931641000003</v>
      </c>
      <c r="E45">
        <v>5366.9038086</v>
      </c>
      <c r="F45">
        <v>5346.1201172000001</v>
      </c>
      <c r="G45">
        <v>5495.2797852000003</v>
      </c>
      <c r="H45">
        <v>5409.0097655999998</v>
      </c>
      <c r="I45">
        <v>5382.6000977000003</v>
      </c>
      <c r="J45">
        <v>5373.6220702999999</v>
      </c>
      <c r="L45" t="str">
        <f t="shared" si="0"/>
        <v>02APR2023:20:00:00</v>
      </c>
      <c r="M45">
        <v>20</v>
      </c>
      <c r="N45">
        <f t="shared" si="1"/>
        <v>-204.25439460000052</v>
      </c>
      <c r="O45">
        <f t="shared" si="2"/>
        <v>-204.25439460000052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3.638781086559856</v>
      </c>
      <c r="V45" s="3">
        <v>14</v>
      </c>
      <c r="W45" s="4">
        <v>24</v>
      </c>
      <c r="X45" s="4">
        <v>6</v>
      </c>
      <c r="Z45">
        <v>14</v>
      </c>
      <c r="AA45">
        <f t="shared" si="8"/>
        <v>24</v>
      </c>
      <c r="AB45">
        <f t="shared" si="9"/>
        <v>6</v>
      </c>
    </row>
    <row r="46" spans="1:28" x14ac:dyDescent="0.3">
      <c r="A46" t="s">
        <v>71</v>
      </c>
      <c r="B46">
        <v>5381.4721680000002</v>
      </c>
      <c r="C46">
        <v>5387.4902344000002</v>
      </c>
      <c r="D46">
        <v>5265.2338866999999</v>
      </c>
      <c r="E46">
        <v>5359.5585938000004</v>
      </c>
      <c r="F46">
        <v>5329.5400391000003</v>
      </c>
      <c r="G46">
        <v>5469.6499022999997</v>
      </c>
      <c r="H46">
        <v>5387.4902344000002</v>
      </c>
      <c r="I46">
        <v>5362.5</v>
      </c>
      <c r="J46">
        <v>5357.9628905999998</v>
      </c>
      <c r="L46" t="str">
        <f t="shared" si="0"/>
        <v>02APR2023:21:00:00</v>
      </c>
      <c r="M46">
        <v>21</v>
      </c>
      <c r="N46">
        <f t="shared" si="1"/>
        <v>6.0180663999999524</v>
      </c>
      <c r="O46" t="str">
        <f t="shared" si="2"/>
        <v/>
      </c>
      <c r="P46">
        <f t="shared" si="3"/>
        <v>6.0180663999999524</v>
      </c>
      <c r="Q46" t="str">
        <f t="shared" si="4"/>
        <v/>
      </c>
      <c r="R46">
        <f t="shared" si="5"/>
        <v>1</v>
      </c>
      <c r="S46">
        <f t="shared" si="6"/>
        <v>0.11182936958747738</v>
      </c>
      <c r="V46" s="3">
        <v>15</v>
      </c>
      <c r="W46" s="4">
        <v>25</v>
      </c>
      <c r="X46" s="4">
        <v>5</v>
      </c>
      <c r="Z46">
        <v>15</v>
      </c>
      <c r="AA46">
        <f t="shared" si="8"/>
        <v>25</v>
      </c>
      <c r="AB46">
        <f t="shared" si="9"/>
        <v>5</v>
      </c>
    </row>
    <row r="47" spans="1:28" x14ac:dyDescent="0.3">
      <c r="A47" t="s">
        <v>72</v>
      </c>
      <c r="B47">
        <v>5511.9355469000002</v>
      </c>
      <c r="C47">
        <v>5383.7001952999999</v>
      </c>
      <c r="D47">
        <v>5130.7368164</v>
      </c>
      <c r="E47">
        <v>5145.2314452999999</v>
      </c>
      <c r="F47">
        <v>5319.4902344000002</v>
      </c>
      <c r="G47">
        <v>5442.8798827999999</v>
      </c>
      <c r="H47">
        <v>5383.7001952999999</v>
      </c>
      <c r="I47">
        <v>5358.0400391000003</v>
      </c>
      <c r="J47">
        <v>5324.9067383000001</v>
      </c>
      <c r="L47" t="str">
        <f t="shared" si="0"/>
        <v>02APR2023:22:00:00</v>
      </c>
      <c r="M47">
        <v>22</v>
      </c>
      <c r="N47">
        <f t="shared" si="1"/>
        <v>-128.23535160000029</v>
      </c>
      <c r="O47">
        <f t="shared" si="2"/>
        <v>-128.23535160000029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2.3265031041976152</v>
      </c>
      <c r="V47" s="3">
        <v>16</v>
      </c>
      <c r="W47" s="4">
        <v>25</v>
      </c>
      <c r="X47" s="4">
        <v>5</v>
      </c>
      <c r="Z47">
        <v>16</v>
      </c>
      <c r="AA47">
        <f t="shared" si="8"/>
        <v>25</v>
      </c>
      <c r="AB47">
        <f t="shared" si="9"/>
        <v>5</v>
      </c>
    </row>
    <row r="48" spans="1:28" x14ac:dyDescent="0.3">
      <c r="A48" t="s">
        <v>73</v>
      </c>
      <c r="B48">
        <v>5431.2866211</v>
      </c>
      <c r="C48">
        <v>5346.7998047000001</v>
      </c>
      <c r="D48">
        <v>5073.3081055000002</v>
      </c>
      <c r="E48">
        <v>4961.9057616999999</v>
      </c>
      <c r="F48">
        <v>5231.2797852000003</v>
      </c>
      <c r="G48">
        <v>5352.0698241999999</v>
      </c>
      <c r="H48">
        <v>5346.7998047000001</v>
      </c>
      <c r="I48">
        <v>5308.5200194999998</v>
      </c>
      <c r="J48">
        <v>5269.5927733999997</v>
      </c>
      <c r="L48" t="str">
        <f t="shared" si="0"/>
        <v>02APR2023:23:00:00</v>
      </c>
      <c r="M48">
        <v>23</v>
      </c>
      <c r="N48">
        <f t="shared" si="1"/>
        <v>-84.486816399999952</v>
      </c>
      <c r="O48">
        <f t="shared" si="2"/>
        <v>-84.486816399999952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1.5555580527048085</v>
      </c>
      <c r="V48" s="3">
        <v>17</v>
      </c>
      <c r="W48" s="4">
        <v>26</v>
      </c>
      <c r="X48" s="4">
        <v>4</v>
      </c>
      <c r="Z48">
        <v>17</v>
      </c>
      <c r="AA48">
        <f t="shared" si="8"/>
        <v>26</v>
      </c>
      <c r="AB48">
        <f t="shared" si="9"/>
        <v>4</v>
      </c>
    </row>
    <row r="49" spans="1:28" x14ac:dyDescent="0.3">
      <c r="A49" t="s">
        <v>74</v>
      </c>
      <c r="B49">
        <v>5214.6069336</v>
      </c>
      <c r="C49">
        <v>5269.4301758000001</v>
      </c>
      <c r="D49">
        <v>5176.0200194999998</v>
      </c>
      <c r="E49">
        <v>4956.2421875</v>
      </c>
      <c r="F49">
        <v>5121.8398438000004</v>
      </c>
      <c r="G49">
        <v>5248.7597655999998</v>
      </c>
      <c r="H49">
        <v>5269.4301758000001</v>
      </c>
      <c r="I49">
        <v>5207.4799805000002</v>
      </c>
      <c r="J49">
        <v>5215.3369141000003</v>
      </c>
      <c r="L49" t="str">
        <f t="shared" si="0"/>
        <v>03APR2023:00:00:00</v>
      </c>
      <c r="M49">
        <v>24</v>
      </c>
      <c r="N49">
        <f t="shared" si="1"/>
        <v>54.823242200000095</v>
      </c>
      <c r="O49" t="str">
        <f t="shared" si="2"/>
        <v/>
      </c>
      <c r="P49">
        <f t="shared" si="3"/>
        <v>54.823242200000095</v>
      </c>
      <c r="Q49" t="str">
        <f t="shared" si="4"/>
        <v/>
      </c>
      <c r="R49">
        <f t="shared" si="5"/>
        <v>1</v>
      </c>
      <c r="S49">
        <f t="shared" si="6"/>
        <v>1.0513398785007149</v>
      </c>
      <c r="V49" s="3">
        <v>18</v>
      </c>
      <c r="W49" s="4">
        <v>23</v>
      </c>
      <c r="X49" s="4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3">
      <c r="A50" t="s">
        <v>75</v>
      </c>
      <c r="B50">
        <v>5263.4760741999999</v>
      </c>
      <c r="C50">
        <v>4964.8701172000001</v>
      </c>
      <c r="D50">
        <v>5172.8085938000004</v>
      </c>
      <c r="E50">
        <v>5053.9741211</v>
      </c>
      <c r="F50">
        <v>4857.1699219000002</v>
      </c>
      <c r="G50">
        <v>5139.1298827999999</v>
      </c>
      <c r="H50">
        <v>4964.8701172000001</v>
      </c>
      <c r="I50">
        <v>4901.9199219000002</v>
      </c>
      <c r="J50">
        <v>4994.2290039</v>
      </c>
      <c r="L50" t="str">
        <f t="shared" si="0"/>
        <v>03APR2023:01:00:00</v>
      </c>
      <c r="M50">
        <v>1</v>
      </c>
      <c r="N50">
        <f t="shared" si="1"/>
        <v>-298.60595699999976</v>
      </c>
      <c r="O50">
        <f t="shared" si="2"/>
        <v>-298.60595699999976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5.6731702166117497</v>
      </c>
      <c r="V50" s="3">
        <v>19</v>
      </c>
      <c r="W50" s="4">
        <v>21</v>
      </c>
      <c r="X50" s="4">
        <v>9</v>
      </c>
      <c r="Z50">
        <v>19</v>
      </c>
      <c r="AA50">
        <f t="shared" si="8"/>
        <v>21</v>
      </c>
      <c r="AB50">
        <f t="shared" si="9"/>
        <v>9</v>
      </c>
    </row>
    <row r="51" spans="1:28" x14ac:dyDescent="0.3">
      <c r="A51" t="s">
        <v>76</v>
      </c>
      <c r="B51">
        <v>5263.3857422000001</v>
      </c>
      <c r="C51">
        <v>4946.5097655999998</v>
      </c>
      <c r="D51">
        <v>5102.5087891000003</v>
      </c>
      <c r="E51">
        <v>5013.5585938000004</v>
      </c>
      <c r="F51">
        <v>4822.4399414</v>
      </c>
      <c r="G51">
        <v>5113.6699219000002</v>
      </c>
      <c r="H51">
        <v>4946.5097655999998</v>
      </c>
      <c r="I51">
        <v>4882.6899414</v>
      </c>
      <c r="J51">
        <v>4962.8730469000002</v>
      </c>
      <c r="L51" t="str">
        <f t="shared" si="0"/>
        <v>03APR2023:02:00:00</v>
      </c>
      <c r="M51">
        <v>2</v>
      </c>
      <c r="N51">
        <f t="shared" si="1"/>
        <v>-316.87597660000029</v>
      </c>
      <c r="O51">
        <f t="shared" si="2"/>
        <v>-316.87597660000029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6.0203829268943503</v>
      </c>
      <c r="V51" s="3">
        <v>20</v>
      </c>
      <c r="W51" s="4">
        <v>18</v>
      </c>
      <c r="X51" s="4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77</v>
      </c>
      <c r="B52">
        <v>5151.5449219000002</v>
      </c>
      <c r="C52">
        <v>4945.0097655999998</v>
      </c>
      <c r="D52">
        <v>5027.8110352000003</v>
      </c>
      <c r="E52">
        <v>4928.7988280999998</v>
      </c>
      <c r="F52">
        <v>4818.7099608999997</v>
      </c>
      <c r="G52">
        <v>5090.5800780999998</v>
      </c>
      <c r="H52">
        <v>4945.0097655999998</v>
      </c>
      <c r="I52">
        <v>4868.5097655999998</v>
      </c>
      <c r="J52">
        <v>4940.546875</v>
      </c>
      <c r="L52" t="str">
        <f t="shared" si="0"/>
        <v>03APR2023:03:00:00</v>
      </c>
      <c r="M52">
        <v>3</v>
      </c>
      <c r="N52">
        <f t="shared" si="1"/>
        <v>-206.53515630000038</v>
      </c>
      <c r="O52">
        <f t="shared" si="2"/>
        <v>-206.53515630000038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4.0091886886589698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78</v>
      </c>
      <c r="B53">
        <v>5266.2841797000001</v>
      </c>
      <c r="C53">
        <v>4946.4902344000002</v>
      </c>
      <c r="D53">
        <v>5010.8764647999997</v>
      </c>
      <c r="E53">
        <v>4873.3793944999998</v>
      </c>
      <c r="F53">
        <v>4807.5898438000004</v>
      </c>
      <c r="G53">
        <v>5074.0297852000003</v>
      </c>
      <c r="H53">
        <v>4946.4902344000002</v>
      </c>
      <c r="I53">
        <v>4882.9902344000002</v>
      </c>
      <c r="J53">
        <v>4939.1816405999998</v>
      </c>
      <c r="L53" t="str">
        <f t="shared" si="0"/>
        <v>03APR2023:04:00:00</v>
      </c>
      <c r="M53">
        <v>4</v>
      </c>
      <c r="N53">
        <f t="shared" si="1"/>
        <v>-319.7939452999999</v>
      </c>
      <c r="O53">
        <f t="shared" si="2"/>
        <v>-319.7939452999999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6.072477944367547</v>
      </c>
      <c r="V53" s="3">
        <v>22</v>
      </c>
      <c r="W53" s="4">
        <v>10</v>
      </c>
      <c r="X53" s="4">
        <v>20</v>
      </c>
      <c r="Z53">
        <v>22</v>
      </c>
      <c r="AA53">
        <f t="shared" si="8"/>
        <v>10</v>
      </c>
      <c r="AB53">
        <f t="shared" si="9"/>
        <v>20</v>
      </c>
    </row>
    <row r="54" spans="1:28" x14ac:dyDescent="0.3">
      <c r="A54" t="s">
        <v>79</v>
      </c>
      <c r="B54">
        <v>5324.7226563000004</v>
      </c>
      <c r="C54">
        <v>4940.5698241999999</v>
      </c>
      <c r="D54">
        <v>5023.4692383000001</v>
      </c>
      <c r="E54">
        <v>4883.5732422000001</v>
      </c>
      <c r="F54">
        <v>4806.6000977000003</v>
      </c>
      <c r="G54">
        <v>5106.9599608999997</v>
      </c>
      <c r="H54">
        <v>4940.5698241999999</v>
      </c>
      <c r="I54">
        <v>4924.4301758000001</v>
      </c>
      <c r="J54">
        <v>4955.5498047000001</v>
      </c>
      <c r="L54" t="str">
        <f t="shared" si="0"/>
        <v>03APR2023:05:00:00</v>
      </c>
      <c r="M54">
        <v>5</v>
      </c>
      <c r="N54">
        <f t="shared" si="1"/>
        <v>-384.15283210000052</v>
      </c>
      <c r="O54">
        <f t="shared" si="2"/>
        <v>-384.15283210000052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7.2145134478597894</v>
      </c>
      <c r="V54" s="3">
        <v>23</v>
      </c>
      <c r="W54" s="4">
        <v>19</v>
      </c>
      <c r="X54" s="4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80</v>
      </c>
      <c r="B55">
        <v>5310.7739258000001</v>
      </c>
      <c r="C55">
        <v>4969.0200194999998</v>
      </c>
      <c r="D55">
        <v>5046.5771483999997</v>
      </c>
      <c r="E55">
        <v>4927.9965819999998</v>
      </c>
      <c r="F55">
        <v>4850.8901366999999</v>
      </c>
      <c r="G55">
        <v>5126.5698241999999</v>
      </c>
      <c r="H55">
        <v>4969.0200194999998</v>
      </c>
      <c r="I55">
        <v>4950.9702147999997</v>
      </c>
      <c r="J55">
        <v>4983.0585938000004</v>
      </c>
      <c r="L55" t="str">
        <f t="shared" si="0"/>
        <v>03APR2023:06:00:00</v>
      </c>
      <c r="M55">
        <v>6</v>
      </c>
      <c r="N55">
        <f t="shared" si="1"/>
        <v>-341.75390630000038</v>
      </c>
      <c r="O55">
        <f t="shared" si="2"/>
        <v>-341.75390630000038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6.4351055246344258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81</v>
      </c>
      <c r="B56">
        <v>5384.0600586</v>
      </c>
      <c r="C56">
        <v>5043.2998047000001</v>
      </c>
      <c r="D56">
        <v>5134.3447266000003</v>
      </c>
      <c r="E56">
        <v>5065.2788086</v>
      </c>
      <c r="F56">
        <v>4953.7900391000003</v>
      </c>
      <c r="G56">
        <v>5229.8198241999999</v>
      </c>
      <c r="H56">
        <v>5043.2998047000001</v>
      </c>
      <c r="I56">
        <v>5022.2099608999997</v>
      </c>
      <c r="J56">
        <v>5064.8828125</v>
      </c>
      <c r="L56" t="str">
        <f t="shared" si="0"/>
        <v>03APR2023:07:00:00</v>
      </c>
      <c r="M56">
        <v>7</v>
      </c>
      <c r="N56">
        <f t="shared" si="1"/>
        <v>-340.76025389999995</v>
      </c>
      <c r="O56">
        <f t="shared" si="2"/>
        <v>-340.76025389999995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6.329057443475226</v>
      </c>
      <c r="V56" s="3" t="s">
        <v>13</v>
      </c>
      <c r="W56" s="4">
        <v>526</v>
      </c>
      <c r="X56" s="4">
        <v>194</v>
      </c>
    </row>
    <row r="57" spans="1:28" x14ac:dyDescent="0.3">
      <c r="A57" t="s">
        <v>82</v>
      </c>
      <c r="B57">
        <v>5412.6533202999999</v>
      </c>
      <c r="C57">
        <v>5061.4501952999999</v>
      </c>
      <c r="D57">
        <v>5272.1230469000002</v>
      </c>
      <c r="E57">
        <v>5203.1806641000003</v>
      </c>
      <c r="F57">
        <v>4986.7597655999998</v>
      </c>
      <c r="G57">
        <v>5251.6201172000001</v>
      </c>
      <c r="H57">
        <v>5061.4501952999999</v>
      </c>
      <c r="I57">
        <v>5048.6401366999999</v>
      </c>
      <c r="J57">
        <v>5111.2900391000003</v>
      </c>
      <c r="L57" t="str">
        <f t="shared" si="0"/>
        <v>03APR2023:08:00:00</v>
      </c>
      <c r="M57">
        <v>8</v>
      </c>
      <c r="N57">
        <f t="shared" si="1"/>
        <v>-351.203125</v>
      </c>
      <c r="O57">
        <f t="shared" si="2"/>
        <v>-351.203125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6.48855753762804</v>
      </c>
    </row>
    <row r="58" spans="1:28" x14ac:dyDescent="0.3">
      <c r="A58" t="s">
        <v>83</v>
      </c>
      <c r="B58">
        <v>5365.7832030999998</v>
      </c>
      <c r="C58">
        <v>5037.4599608999997</v>
      </c>
      <c r="D58">
        <v>5264.1606444999998</v>
      </c>
      <c r="E58">
        <v>5219.6206055000002</v>
      </c>
      <c r="F58">
        <v>4948.2998047000001</v>
      </c>
      <c r="G58">
        <v>5221.25</v>
      </c>
      <c r="H58">
        <v>5037.4599608999997</v>
      </c>
      <c r="I58">
        <v>5021.8701172000001</v>
      </c>
      <c r="J58">
        <v>5087.5859375</v>
      </c>
      <c r="L58" t="str">
        <f t="shared" si="0"/>
        <v>03APR2023:09:00:00</v>
      </c>
      <c r="M58">
        <v>9</v>
      </c>
      <c r="N58">
        <f t="shared" si="1"/>
        <v>-328.3232422000001</v>
      </c>
      <c r="O58">
        <f t="shared" si="2"/>
        <v>-328.3232422000001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6.1188316741965334</v>
      </c>
    </row>
    <row r="59" spans="1:28" x14ac:dyDescent="0.3">
      <c r="A59" t="s">
        <v>84</v>
      </c>
      <c r="B59">
        <v>5431.4882813000004</v>
      </c>
      <c r="C59">
        <v>5015.3500977000003</v>
      </c>
      <c r="D59">
        <v>5360.9868164</v>
      </c>
      <c r="E59">
        <v>5328.0488280999998</v>
      </c>
      <c r="F59">
        <v>4915.8598633000001</v>
      </c>
      <c r="G59">
        <v>5217.3901366999999</v>
      </c>
      <c r="H59">
        <v>5015.3500977000003</v>
      </c>
      <c r="I59">
        <v>4975.2998047000001</v>
      </c>
      <c r="J59">
        <v>5082.7172852000003</v>
      </c>
      <c r="L59" t="str">
        <f t="shared" si="0"/>
        <v>03APR2023:10:00:00</v>
      </c>
      <c r="M59">
        <v>10</v>
      </c>
      <c r="N59">
        <f t="shared" si="1"/>
        <v>-416.13818360000005</v>
      </c>
      <c r="O59">
        <f t="shared" si="2"/>
        <v>-416.13818360000005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7.6615866968307147</v>
      </c>
    </row>
    <row r="60" spans="1:28" x14ac:dyDescent="0.3">
      <c r="A60" t="s">
        <v>85</v>
      </c>
      <c r="B60">
        <v>5517.9599608999997</v>
      </c>
      <c r="C60">
        <v>5060.5600586</v>
      </c>
      <c r="D60">
        <v>5465.0122069999998</v>
      </c>
      <c r="E60">
        <v>5432.3764647999997</v>
      </c>
      <c r="F60">
        <v>4946.3198241999999</v>
      </c>
      <c r="G60">
        <v>5252.5</v>
      </c>
      <c r="H60">
        <v>5060.5600586</v>
      </c>
      <c r="I60">
        <v>4986.0297852000003</v>
      </c>
      <c r="J60">
        <v>5126.8613280999998</v>
      </c>
      <c r="L60" t="str">
        <f t="shared" si="0"/>
        <v>03APR2023:11:00:00</v>
      </c>
      <c r="M60">
        <v>11</v>
      </c>
      <c r="N60">
        <f t="shared" si="1"/>
        <v>-457.39990229999967</v>
      </c>
      <c r="O60">
        <f t="shared" si="2"/>
        <v>-457.39990229999967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8.2892936074403121</v>
      </c>
    </row>
    <row r="61" spans="1:28" x14ac:dyDescent="0.3">
      <c r="A61" t="s">
        <v>86</v>
      </c>
      <c r="B61">
        <v>5400.9121094000002</v>
      </c>
      <c r="C61">
        <v>5144.1401366999999</v>
      </c>
      <c r="D61">
        <v>5429.9130858999997</v>
      </c>
      <c r="E61">
        <v>5361.9833983999997</v>
      </c>
      <c r="F61">
        <v>4993.3701172000001</v>
      </c>
      <c r="G61">
        <v>5331.6298827999999</v>
      </c>
      <c r="H61">
        <v>5144.1401366999999</v>
      </c>
      <c r="I61">
        <v>5031.2402344000002</v>
      </c>
      <c r="J61">
        <v>5171.0966797000001</v>
      </c>
      <c r="L61" t="str">
        <f t="shared" si="0"/>
        <v>03APR2023:12:00:00</v>
      </c>
      <c r="M61">
        <v>12</v>
      </c>
      <c r="N61">
        <f t="shared" si="1"/>
        <v>-256.77197270000033</v>
      </c>
      <c r="O61">
        <f t="shared" si="2"/>
        <v>-256.77197270000033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4.7542334979512511</v>
      </c>
    </row>
    <row r="62" spans="1:28" x14ac:dyDescent="0.3">
      <c r="A62" t="s">
        <v>87</v>
      </c>
      <c r="B62">
        <v>5364.5366211</v>
      </c>
      <c r="C62">
        <v>5203.8300780999998</v>
      </c>
      <c r="D62">
        <v>5457.8041991999999</v>
      </c>
      <c r="E62">
        <v>5383.8027344000002</v>
      </c>
      <c r="F62">
        <v>5017.1801758000001</v>
      </c>
      <c r="G62">
        <v>5379.9101563000004</v>
      </c>
      <c r="H62">
        <v>5203.8300780999998</v>
      </c>
      <c r="I62">
        <v>5061.0800780999998</v>
      </c>
      <c r="J62">
        <v>5210.7431641000003</v>
      </c>
      <c r="L62" t="str">
        <f t="shared" si="0"/>
        <v>03APR2023:13:00:00</v>
      </c>
      <c r="M62">
        <v>13</v>
      </c>
      <c r="N62">
        <f t="shared" si="1"/>
        <v>-160.70654300000024</v>
      </c>
      <c r="O62">
        <f t="shared" si="2"/>
        <v>-160.70654300000024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2.9957208674446014</v>
      </c>
    </row>
    <row r="63" spans="1:28" x14ac:dyDescent="0.3">
      <c r="A63" t="s">
        <v>88</v>
      </c>
      <c r="B63">
        <v>5443.28125</v>
      </c>
      <c r="C63">
        <v>5291.1000977000003</v>
      </c>
      <c r="D63">
        <v>5549.0771483999997</v>
      </c>
      <c r="E63">
        <v>5446.4443358999997</v>
      </c>
      <c r="F63">
        <v>5070.0898438000004</v>
      </c>
      <c r="G63">
        <v>5437.7597655999998</v>
      </c>
      <c r="H63">
        <v>5291.1000977000003</v>
      </c>
      <c r="I63">
        <v>5124.9301758000001</v>
      </c>
      <c r="J63">
        <v>5285.4096680000002</v>
      </c>
      <c r="L63" t="str">
        <f t="shared" si="0"/>
        <v>03APR2023:14:00:00</v>
      </c>
      <c r="M63">
        <v>14</v>
      </c>
      <c r="N63">
        <f t="shared" si="1"/>
        <v>-152.18115229999967</v>
      </c>
      <c r="O63">
        <f t="shared" si="2"/>
        <v>-152.18115229999967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2.7957613305393632</v>
      </c>
    </row>
    <row r="64" spans="1:28" x14ac:dyDescent="0.3">
      <c r="A64" t="s">
        <v>89</v>
      </c>
      <c r="B64">
        <v>5507.1220702999999</v>
      </c>
      <c r="C64">
        <v>5362.9599608999997</v>
      </c>
      <c r="D64">
        <v>5562.4824219000002</v>
      </c>
      <c r="E64">
        <v>5436.1572266000003</v>
      </c>
      <c r="F64">
        <v>5155.8999022999997</v>
      </c>
      <c r="G64">
        <v>5518.0698241999999</v>
      </c>
      <c r="H64">
        <v>5362.9599608999997</v>
      </c>
      <c r="I64">
        <v>5194.7700194999998</v>
      </c>
      <c r="J64">
        <v>5347.2128905999998</v>
      </c>
      <c r="L64" t="str">
        <f t="shared" si="0"/>
        <v>03APR2023:15:00:00</v>
      </c>
      <c r="M64">
        <v>15</v>
      </c>
      <c r="N64">
        <f t="shared" si="1"/>
        <v>-144.16210940000019</v>
      </c>
      <c r="O64">
        <f t="shared" si="2"/>
        <v>-144.16210940000019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2.6177394936907032</v>
      </c>
    </row>
    <row r="65" spans="1:19" x14ac:dyDescent="0.3">
      <c r="A65" t="s">
        <v>90</v>
      </c>
      <c r="B65">
        <v>5595.2880858999997</v>
      </c>
      <c r="C65">
        <v>5416.1601563000004</v>
      </c>
      <c r="D65">
        <v>5563.9838866999999</v>
      </c>
      <c r="E65">
        <v>5452.0576172000001</v>
      </c>
      <c r="F65">
        <v>5214.9101563000004</v>
      </c>
      <c r="G65">
        <v>5566.1298827999999</v>
      </c>
      <c r="H65">
        <v>5416.1601563000004</v>
      </c>
      <c r="I65">
        <v>5251.9702147999997</v>
      </c>
      <c r="J65">
        <v>5391.3403319999998</v>
      </c>
      <c r="L65" t="str">
        <f t="shared" si="0"/>
        <v>03APR2023:16:00:00</v>
      </c>
      <c r="M65">
        <v>16</v>
      </c>
      <c r="N65">
        <f t="shared" si="1"/>
        <v>-179.12792959999933</v>
      </c>
      <c r="O65">
        <f t="shared" si="2"/>
        <v>-179.12792959999933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3.2014067345593462</v>
      </c>
    </row>
    <row r="66" spans="1:19" x14ac:dyDescent="0.3">
      <c r="A66" t="s">
        <v>91</v>
      </c>
      <c r="B66">
        <v>5739.8935547000001</v>
      </c>
      <c r="C66">
        <v>5465.1298827999999</v>
      </c>
      <c r="D66">
        <v>5606.7133789</v>
      </c>
      <c r="E66">
        <v>5479.1640625</v>
      </c>
      <c r="F66">
        <v>5291.1298827999999</v>
      </c>
      <c r="G66">
        <v>5605.7597655999998</v>
      </c>
      <c r="H66">
        <v>5465.1298827999999</v>
      </c>
      <c r="I66">
        <v>5318.4301758000001</v>
      </c>
      <c r="J66">
        <v>5446.0996094000002</v>
      </c>
      <c r="L66" t="str">
        <f t="shared" si="0"/>
        <v>03APR2023:17:00:00</v>
      </c>
      <c r="M66">
        <v>17</v>
      </c>
      <c r="N66">
        <f t="shared" si="1"/>
        <v>-274.76367190000019</v>
      </c>
      <c r="O66">
        <f t="shared" si="2"/>
        <v>-274.76367190000019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4.7869123230519719</v>
      </c>
    </row>
    <row r="67" spans="1:19" x14ac:dyDescent="0.3">
      <c r="A67" t="s">
        <v>92</v>
      </c>
      <c r="B67">
        <v>5778.8095702999999</v>
      </c>
      <c r="C67">
        <v>5417.9399414</v>
      </c>
      <c r="D67">
        <v>5561.0830077999999</v>
      </c>
      <c r="E67">
        <v>5388.9199219000002</v>
      </c>
      <c r="F67">
        <v>5301.3901366999999</v>
      </c>
      <c r="G67">
        <v>5567.4301758000001</v>
      </c>
      <c r="H67">
        <v>5417.9399414</v>
      </c>
      <c r="I67">
        <v>5300.3999022999997</v>
      </c>
      <c r="J67">
        <v>5414.6005858999997</v>
      </c>
      <c r="L67" t="str">
        <f t="shared" ref="L67:L130" si="10">A67</f>
        <v>03APR2023:18:00:00</v>
      </c>
      <c r="M67">
        <v>18</v>
      </c>
      <c r="N67">
        <f t="shared" ref="N67:N130" si="11">C67-B67</f>
        <v>-360.86962889999995</v>
      </c>
      <c r="O67">
        <f t="shared" ref="O67:O130" si="12">IF(N67&lt;0,N67,"")</f>
        <v>-360.86962889999995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6.244705323994018</v>
      </c>
    </row>
    <row r="68" spans="1:19" x14ac:dyDescent="0.3">
      <c r="A68" t="s">
        <v>93</v>
      </c>
      <c r="B68">
        <v>5632.2104491999999</v>
      </c>
      <c r="C68">
        <v>5413.6201172000001</v>
      </c>
      <c r="D68">
        <v>5531.5244141000003</v>
      </c>
      <c r="E68">
        <v>5305.9145508000001</v>
      </c>
      <c r="F68">
        <v>5321.5</v>
      </c>
      <c r="G68">
        <v>5566.1499022999997</v>
      </c>
      <c r="H68">
        <v>5413.6201172000001</v>
      </c>
      <c r="I68">
        <v>5306.6499022999997</v>
      </c>
      <c r="J68">
        <v>5411.1508789</v>
      </c>
      <c r="L68" t="str">
        <f t="shared" si="10"/>
        <v>03APR2023:19:00:00</v>
      </c>
      <c r="M68">
        <v>19</v>
      </c>
      <c r="N68">
        <f t="shared" si="11"/>
        <v>-218.59033199999976</v>
      </c>
      <c r="O68">
        <f t="shared" si="12"/>
        <v>-218.59033199999976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3.8810753605815345</v>
      </c>
    </row>
    <row r="69" spans="1:19" x14ac:dyDescent="0.3">
      <c r="A69" t="s">
        <v>94</v>
      </c>
      <c r="B69">
        <v>5577.8081055000002</v>
      </c>
      <c r="C69">
        <v>5363.8198241999999</v>
      </c>
      <c r="D69">
        <v>5486.7719727000003</v>
      </c>
      <c r="E69">
        <v>5364.5083008000001</v>
      </c>
      <c r="F69">
        <v>5291.9199219000002</v>
      </c>
      <c r="G69">
        <v>5549.6000977000003</v>
      </c>
      <c r="H69">
        <v>5363.8198241999999</v>
      </c>
      <c r="I69">
        <v>5279.8701172000001</v>
      </c>
      <c r="J69">
        <v>5374.6132813000004</v>
      </c>
      <c r="L69" t="str">
        <f t="shared" si="10"/>
        <v>03APR2023:20:00:00</v>
      </c>
      <c r="M69">
        <v>20</v>
      </c>
      <c r="N69">
        <f t="shared" si="11"/>
        <v>-213.98828130000038</v>
      </c>
      <c r="O69">
        <f t="shared" si="12"/>
        <v>-213.98828130000038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3.8364224306855794</v>
      </c>
    </row>
    <row r="70" spans="1:19" x14ac:dyDescent="0.3">
      <c r="A70" t="s">
        <v>95</v>
      </c>
      <c r="B70">
        <v>5623.6513672000001</v>
      </c>
      <c r="C70">
        <v>5321.0600586</v>
      </c>
      <c r="D70">
        <v>5462.1137694999998</v>
      </c>
      <c r="E70">
        <v>5396.5566405999998</v>
      </c>
      <c r="F70">
        <v>5279.2299805000002</v>
      </c>
      <c r="G70">
        <v>5510.3500977000003</v>
      </c>
      <c r="H70">
        <v>5321.0600586</v>
      </c>
      <c r="I70">
        <v>5243.8798827999999</v>
      </c>
      <c r="J70">
        <v>5340.8632813000004</v>
      </c>
      <c r="L70" t="str">
        <f t="shared" si="10"/>
        <v>03APR2023:21:00:00</v>
      </c>
      <c r="M70">
        <v>21</v>
      </c>
      <c r="N70">
        <f t="shared" si="11"/>
        <v>-302.59130860000005</v>
      </c>
      <c r="O70">
        <f t="shared" si="12"/>
        <v>-302.59130860000005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5.380691099822914</v>
      </c>
    </row>
    <row r="71" spans="1:19" x14ac:dyDescent="0.3">
      <c r="A71" t="s">
        <v>96</v>
      </c>
      <c r="B71">
        <v>5758.5419922000001</v>
      </c>
      <c r="C71">
        <v>5308.2202147999997</v>
      </c>
      <c r="D71">
        <v>5377.0766602000003</v>
      </c>
      <c r="E71">
        <v>5382.8886719000002</v>
      </c>
      <c r="F71">
        <v>5264.8300780999998</v>
      </c>
      <c r="G71">
        <v>5447.3300780999998</v>
      </c>
      <c r="H71">
        <v>5308.2202147999997</v>
      </c>
      <c r="I71">
        <v>5225.2299805000002</v>
      </c>
      <c r="J71">
        <v>5306.6669922000001</v>
      </c>
      <c r="L71" t="str">
        <f t="shared" si="10"/>
        <v>03APR2023:22:00:00</v>
      </c>
      <c r="M71">
        <v>22</v>
      </c>
      <c r="N71">
        <f t="shared" si="11"/>
        <v>-450.32177740000043</v>
      </c>
      <c r="O71">
        <f t="shared" si="12"/>
        <v>-450.32177740000043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7.8200658779594825</v>
      </c>
    </row>
    <row r="72" spans="1:19" x14ac:dyDescent="0.3">
      <c r="A72" t="s">
        <v>97</v>
      </c>
      <c r="B72">
        <v>5678.0473633000001</v>
      </c>
      <c r="C72">
        <v>5261.3100586</v>
      </c>
      <c r="D72">
        <v>5308.9638672000001</v>
      </c>
      <c r="E72">
        <v>5309.5834961</v>
      </c>
      <c r="F72">
        <v>5175.6000977000003</v>
      </c>
      <c r="G72">
        <v>5344.9301758000001</v>
      </c>
      <c r="H72">
        <v>5261.3100586</v>
      </c>
      <c r="I72">
        <v>5149.2299805000002</v>
      </c>
      <c r="J72">
        <v>5237.0078125</v>
      </c>
      <c r="L72" t="str">
        <f t="shared" si="10"/>
        <v>03APR2023:23:00:00</v>
      </c>
      <c r="M72">
        <v>23</v>
      </c>
      <c r="N72">
        <f t="shared" si="11"/>
        <v>-416.7373047000001</v>
      </c>
      <c r="O72">
        <f t="shared" si="12"/>
        <v>-416.7373047000001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7.3394474902336553</v>
      </c>
    </row>
    <row r="73" spans="1:19" x14ac:dyDescent="0.3">
      <c r="A73" t="s">
        <v>98</v>
      </c>
      <c r="B73">
        <v>5526.3359375</v>
      </c>
      <c r="C73">
        <v>5149.1601563000004</v>
      </c>
      <c r="D73">
        <v>5244.4350586</v>
      </c>
      <c r="E73">
        <v>5196.5039063000004</v>
      </c>
      <c r="F73">
        <v>5068.1000977000003</v>
      </c>
      <c r="G73">
        <v>5211.1499022999997</v>
      </c>
      <c r="H73">
        <v>5149.1601563000004</v>
      </c>
      <c r="I73">
        <v>5013.6899414</v>
      </c>
      <c r="J73">
        <v>5125.6669922000001</v>
      </c>
      <c r="L73" t="str">
        <f t="shared" si="10"/>
        <v>04APR2023:00:00:00</v>
      </c>
      <c r="M73">
        <v>24</v>
      </c>
      <c r="N73">
        <f t="shared" si="11"/>
        <v>-377.17578119999962</v>
      </c>
      <c r="O73">
        <f t="shared" si="12"/>
        <v>-377.17578119999962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6.8250606815376873</v>
      </c>
    </row>
    <row r="74" spans="1:19" x14ac:dyDescent="0.3">
      <c r="A74" t="s">
        <v>99</v>
      </c>
      <c r="B74">
        <v>5499.5708008000001</v>
      </c>
      <c r="C74">
        <v>5127.9199219000002</v>
      </c>
      <c r="D74">
        <v>5232.1982422000001</v>
      </c>
      <c r="E74">
        <v>5225.0083008000001</v>
      </c>
      <c r="F74">
        <v>5127.9199219000002</v>
      </c>
      <c r="G74">
        <v>5142.8100586</v>
      </c>
      <c r="H74">
        <v>5209.1899414</v>
      </c>
      <c r="I74">
        <v>5361.7001952999999</v>
      </c>
      <c r="J74">
        <v>5244.7797852000003</v>
      </c>
      <c r="L74" t="str">
        <f t="shared" si="10"/>
        <v>04APR2023:01:00:00</v>
      </c>
      <c r="M74">
        <v>1</v>
      </c>
      <c r="N74">
        <f t="shared" si="11"/>
        <v>-371.65087889999995</v>
      </c>
      <c r="O74">
        <f t="shared" si="12"/>
        <v>-371.65087889999995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6.757816061681349</v>
      </c>
    </row>
    <row r="75" spans="1:19" x14ac:dyDescent="0.3">
      <c r="A75" t="s">
        <v>100</v>
      </c>
      <c r="B75">
        <v>5472.2573241999999</v>
      </c>
      <c r="C75">
        <v>5011.6201172000001</v>
      </c>
      <c r="D75">
        <v>5168.7680664</v>
      </c>
      <c r="E75">
        <v>5200.7636719000002</v>
      </c>
      <c r="F75">
        <v>5011.6201172000001</v>
      </c>
      <c r="G75">
        <v>5014.4501952999999</v>
      </c>
      <c r="H75">
        <v>5059.4301758000001</v>
      </c>
      <c r="I75">
        <v>5376.0097655999998</v>
      </c>
      <c r="J75">
        <v>5166.9931641000003</v>
      </c>
      <c r="L75" t="str">
        <f t="shared" si="10"/>
        <v>04APR2023:02:00:00</v>
      </c>
      <c r="M75">
        <v>2</v>
      </c>
      <c r="N75">
        <f t="shared" si="11"/>
        <v>-460.63720699999976</v>
      </c>
      <c r="O75">
        <f t="shared" si="12"/>
        <v>-460.63720699999976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8.4176817665887302</v>
      </c>
    </row>
    <row r="76" spans="1:19" x14ac:dyDescent="0.3">
      <c r="A76" t="s">
        <v>101</v>
      </c>
      <c r="B76">
        <v>5518.7421875</v>
      </c>
      <c r="C76">
        <v>4910.9599608999997</v>
      </c>
      <c r="D76">
        <v>5106.2001952999999</v>
      </c>
      <c r="E76">
        <v>5143.390625</v>
      </c>
      <c r="F76">
        <v>4910.9599608999997</v>
      </c>
      <c r="G76">
        <v>4949.3300780999998</v>
      </c>
      <c r="H76">
        <v>4990.5097655999998</v>
      </c>
      <c r="I76">
        <v>5148.3500977000003</v>
      </c>
      <c r="J76">
        <v>5048.9267577999999</v>
      </c>
      <c r="L76" t="str">
        <f t="shared" si="10"/>
        <v>04APR2023:03:00:00</v>
      </c>
      <c r="M76">
        <v>3</v>
      </c>
      <c r="N76">
        <f t="shared" si="11"/>
        <v>-607.78222660000029</v>
      </c>
      <c r="O76">
        <f t="shared" si="12"/>
        <v>-607.78222660000029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11.013057068993591</v>
      </c>
    </row>
    <row r="77" spans="1:19" x14ac:dyDescent="0.3">
      <c r="A77" t="s">
        <v>102</v>
      </c>
      <c r="B77">
        <v>5484.5917969000002</v>
      </c>
      <c r="C77">
        <v>4883.2597655999998</v>
      </c>
      <c r="D77">
        <v>5067.9697266000003</v>
      </c>
      <c r="E77">
        <v>5065.8720702999999</v>
      </c>
      <c r="F77">
        <v>4883.2597655999998</v>
      </c>
      <c r="G77">
        <v>4953.3500977000003</v>
      </c>
      <c r="H77">
        <v>4941.3198241999999</v>
      </c>
      <c r="I77">
        <v>5448.2597655999998</v>
      </c>
      <c r="J77">
        <v>5114.1289063000004</v>
      </c>
      <c r="L77" t="str">
        <f t="shared" si="10"/>
        <v>04APR2023:04:00:00</v>
      </c>
      <c r="M77">
        <v>4</v>
      </c>
      <c r="N77">
        <f t="shared" si="11"/>
        <v>-601.33203130000038</v>
      </c>
      <c r="O77">
        <f t="shared" si="12"/>
        <v>-601.33203130000038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10.964025283338044</v>
      </c>
    </row>
    <row r="78" spans="1:19" x14ac:dyDescent="0.3">
      <c r="A78" t="s">
        <v>103</v>
      </c>
      <c r="B78">
        <v>5512.1230469000002</v>
      </c>
      <c r="C78">
        <v>4918.5698241999999</v>
      </c>
      <c r="D78">
        <v>5094.5493164</v>
      </c>
      <c r="E78">
        <v>5127.8173827999999</v>
      </c>
      <c r="F78">
        <v>4918.5698241999999</v>
      </c>
      <c r="G78">
        <v>4971.7700194999998</v>
      </c>
      <c r="H78">
        <v>4943.9199219000002</v>
      </c>
      <c r="I78">
        <v>5435.6000977000003</v>
      </c>
      <c r="J78">
        <v>5121.7998047000001</v>
      </c>
      <c r="L78" t="str">
        <f t="shared" si="10"/>
        <v>04APR2023:05:00:00</v>
      </c>
      <c r="M78">
        <v>5</v>
      </c>
      <c r="N78">
        <f t="shared" si="11"/>
        <v>-593.55322270000033</v>
      </c>
      <c r="O78">
        <f t="shared" si="12"/>
        <v>-593.55322270000033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10.768141742296786</v>
      </c>
    </row>
    <row r="79" spans="1:19" x14ac:dyDescent="0.3">
      <c r="A79" t="s">
        <v>104</v>
      </c>
      <c r="B79">
        <v>5510.0922852000003</v>
      </c>
      <c r="C79">
        <v>5020.8798827999999</v>
      </c>
      <c r="D79">
        <v>5093.8203125</v>
      </c>
      <c r="E79">
        <v>5132.6933594000002</v>
      </c>
      <c r="F79">
        <v>5020.8798827999999</v>
      </c>
      <c r="G79">
        <v>5071.7099608999997</v>
      </c>
      <c r="H79">
        <v>5078.0600586</v>
      </c>
      <c r="I79">
        <v>5484.5600586</v>
      </c>
      <c r="J79">
        <v>5196.8090819999998</v>
      </c>
      <c r="L79" t="str">
        <f t="shared" si="10"/>
        <v>04APR2023:06:00:00</v>
      </c>
      <c r="M79">
        <v>6</v>
      </c>
      <c r="N79">
        <f t="shared" si="11"/>
        <v>-489.21240240000043</v>
      </c>
      <c r="O79">
        <f t="shared" si="12"/>
        <v>-489.21240240000043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8.8784792899751483</v>
      </c>
    </row>
    <row r="80" spans="1:19" x14ac:dyDescent="0.3">
      <c r="A80" t="s">
        <v>105</v>
      </c>
      <c r="B80">
        <v>5543.3017577999999</v>
      </c>
      <c r="C80">
        <v>5072.6298827999999</v>
      </c>
      <c r="D80">
        <v>5169.9619141000003</v>
      </c>
      <c r="E80">
        <v>5205.4433594000002</v>
      </c>
      <c r="F80">
        <v>5072.6298827999999</v>
      </c>
      <c r="G80">
        <v>5153.9799805000002</v>
      </c>
      <c r="H80">
        <v>5196.5600586</v>
      </c>
      <c r="I80">
        <v>5473.1801758000001</v>
      </c>
      <c r="J80">
        <v>5257.5756836</v>
      </c>
      <c r="L80" t="str">
        <f t="shared" si="10"/>
        <v>04APR2023:07:00:00</v>
      </c>
      <c r="M80">
        <v>7</v>
      </c>
      <c r="N80">
        <f t="shared" si="11"/>
        <v>-470.671875</v>
      </c>
      <c r="O80">
        <f t="shared" si="12"/>
        <v>-470.671875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8.490821816396986</v>
      </c>
    </row>
    <row r="81" spans="1:19" x14ac:dyDescent="0.3">
      <c r="A81" t="s">
        <v>106</v>
      </c>
      <c r="B81">
        <v>5585.9594727000003</v>
      </c>
      <c r="C81">
        <v>5155.4702147999997</v>
      </c>
      <c r="D81">
        <v>5318.6933594000002</v>
      </c>
      <c r="E81">
        <v>5317.9672852000003</v>
      </c>
      <c r="F81">
        <v>5155.4702147999997</v>
      </c>
      <c r="G81">
        <v>5256.7001952999999</v>
      </c>
      <c r="H81">
        <v>5279.7402344000002</v>
      </c>
      <c r="I81">
        <v>5487.3598633000001</v>
      </c>
      <c r="J81">
        <v>5335.0859375</v>
      </c>
      <c r="L81" t="str">
        <f t="shared" si="10"/>
        <v>04APR2023:08:00:00</v>
      </c>
      <c r="M81">
        <v>8</v>
      </c>
      <c r="N81">
        <f t="shared" si="11"/>
        <v>-430.48925790000067</v>
      </c>
      <c r="O81">
        <f t="shared" si="12"/>
        <v>-430.48925790000067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7.7066305261237718</v>
      </c>
    </row>
    <row r="82" spans="1:19" x14ac:dyDescent="0.3">
      <c r="A82" t="s">
        <v>107</v>
      </c>
      <c r="B82">
        <v>5516.4526366999999</v>
      </c>
      <c r="C82">
        <v>5032.4799805000002</v>
      </c>
      <c r="D82">
        <v>5321.9707030999998</v>
      </c>
      <c r="E82">
        <v>5322.9365233999997</v>
      </c>
      <c r="F82">
        <v>5032.4799805000002</v>
      </c>
      <c r="G82">
        <v>5168.1499022999997</v>
      </c>
      <c r="H82">
        <v>5144.25</v>
      </c>
      <c r="I82">
        <v>5292.9199219000002</v>
      </c>
      <c r="J82">
        <v>5215.6083983999997</v>
      </c>
      <c r="L82" t="str">
        <f t="shared" si="10"/>
        <v>04APR2023:09:00:00</v>
      </c>
      <c r="M82">
        <v>9</v>
      </c>
      <c r="N82">
        <f t="shared" si="11"/>
        <v>-483.97265619999962</v>
      </c>
      <c r="O82">
        <f t="shared" si="12"/>
        <v>-483.97265619999962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8.773258615150862</v>
      </c>
    </row>
    <row r="83" spans="1:19" x14ac:dyDescent="0.3">
      <c r="A83" t="s">
        <v>108</v>
      </c>
      <c r="B83">
        <v>5575.6845702999999</v>
      </c>
      <c r="C83">
        <v>4941.5200194999998</v>
      </c>
      <c r="D83">
        <v>5385.6508789</v>
      </c>
      <c r="E83">
        <v>5352.5136719000002</v>
      </c>
      <c r="F83">
        <v>4941.5200194999998</v>
      </c>
      <c r="G83">
        <v>5049.5</v>
      </c>
      <c r="H83">
        <v>5025.4199219000002</v>
      </c>
      <c r="I83">
        <v>5203.0297852000003</v>
      </c>
      <c r="J83">
        <v>5144.7670897999997</v>
      </c>
      <c r="L83" t="str">
        <f t="shared" si="10"/>
        <v>04APR2023:10:00:00</v>
      </c>
      <c r="M83">
        <v>10</v>
      </c>
      <c r="N83">
        <f t="shared" si="11"/>
        <v>-634.16455080000014</v>
      </c>
      <c r="O83">
        <f t="shared" si="12"/>
        <v>-634.16455080000014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11.373752277487228</v>
      </c>
    </row>
    <row r="84" spans="1:19" x14ac:dyDescent="0.3">
      <c r="A84" t="s">
        <v>109</v>
      </c>
      <c r="B84">
        <v>5571.0483397999997</v>
      </c>
      <c r="C84">
        <v>4957.1899414</v>
      </c>
      <c r="D84">
        <v>5499.6767577999999</v>
      </c>
      <c r="E84">
        <v>5456.5561522999997</v>
      </c>
      <c r="F84">
        <v>4957.1899414</v>
      </c>
      <c r="G84">
        <v>5073.8198241999999</v>
      </c>
      <c r="H84">
        <v>5065.0400391000003</v>
      </c>
      <c r="I84">
        <v>5241.8300780999998</v>
      </c>
      <c r="J84">
        <v>5195.0976563000004</v>
      </c>
      <c r="L84" t="str">
        <f t="shared" si="10"/>
        <v>04APR2023:11:00:00</v>
      </c>
      <c r="M84">
        <v>11</v>
      </c>
      <c r="N84">
        <f t="shared" si="11"/>
        <v>-613.85839839999971</v>
      </c>
      <c r="O84">
        <f t="shared" si="12"/>
        <v>-613.85839839999971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11.018723244861258</v>
      </c>
    </row>
    <row r="85" spans="1:19" x14ac:dyDescent="0.3">
      <c r="A85" t="s">
        <v>110</v>
      </c>
      <c r="B85">
        <v>5657.9506836</v>
      </c>
      <c r="C85">
        <v>4980.75</v>
      </c>
      <c r="D85">
        <v>5501.2841797000001</v>
      </c>
      <c r="E85">
        <v>5498.1889647999997</v>
      </c>
      <c r="F85">
        <v>4980.75</v>
      </c>
      <c r="G85">
        <v>5174.5097655999998</v>
      </c>
      <c r="H85">
        <v>5175.1298827999999</v>
      </c>
      <c r="I85">
        <v>5539.8701172000001</v>
      </c>
      <c r="J85">
        <v>5330.2827147999997</v>
      </c>
      <c r="L85" t="str">
        <f t="shared" si="10"/>
        <v>04APR2023:12:00:00</v>
      </c>
      <c r="M85">
        <v>12</v>
      </c>
      <c r="N85">
        <f t="shared" si="11"/>
        <v>-677.20068360000005</v>
      </c>
      <c r="O85">
        <f t="shared" si="12"/>
        <v>-677.20068360000005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11.969010008569315</v>
      </c>
    </row>
    <row r="86" spans="1:19" x14ac:dyDescent="0.3">
      <c r="A86" t="s">
        <v>111</v>
      </c>
      <c r="B86">
        <v>5774.4775391000003</v>
      </c>
      <c r="C86">
        <v>5040.1801758000001</v>
      </c>
      <c r="D86">
        <v>5477.5546875</v>
      </c>
      <c r="E86">
        <v>5426.2158202999999</v>
      </c>
      <c r="F86">
        <v>5040.1801758000001</v>
      </c>
      <c r="G86">
        <v>5250.1899414</v>
      </c>
      <c r="H86">
        <v>5253.5800780999998</v>
      </c>
      <c r="I86">
        <v>5220.0200194999998</v>
      </c>
      <c r="J86">
        <v>5266.6279297000001</v>
      </c>
      <c r="L86" t="str">
        <f t="shared" si="10"/>
        <v>04APR2023:13:00:00</v>
      </c>
      <c r="M86">
        <v>13</v>
      </c>
      <c r="N86">
        <f t="shared" si="11"/>
        <v>-734.29736330000014</v>
      </c>
      <c r="O86">
        <f t="shared" si="12"/>
        <v>-734.29736330000014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12.716256290338718</v>
      </c>
    </row>
    <row r="87" spans="1:19" x14ac:dyDescent="0.3">
      <c r="A87" t="s">
        <v>112</v>
      </c>
      <c r="B87">
        <v>5683.9560547000001</v>
      </c>
      <c r="C87">
        <v>5170.0400391000003</v>
      </c>
      <c r="D87">
        <v>5544.5478516000003</v>
      </c>
      <c r="E87">
        <v>5470.1411133000001</v>
      </c>
      <c r="F87">
        <v>5170.0400391000003</v>
      </c>
      <c r="G87">
        <v>5381.1499022999997</v>
      </c>
      <c r="H87">
        <v>5410.6899414</v>
      </c>
      <c r="I87">
        <v>4883.8198241999999</v>
      </c>
      <c r="J87">
        <v>5252.3818358999997</v>
      </c>
      <c r="L87" t="str">
        <f t="shared" si="10"/>
        <v>04APR2023:14:00:00</v>
      </c>
      <c r="M87">
        <v>14</v>
      </c>
      <c r="N87">
        <f t="shared" si="11"/>
        <v>-513.91601559999981</v>
      </c>
      <c r="O87">
        <f t="shared" si="12"/>
        <v>-513.91601559999981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9.0415198614184984</v>
      </c>
    </row>
    <row r="88" spans="1:19" x14ac:dyDescent="0.3">
      <c r="A88" t="s">
        <v>113</v>
      </c>
      <c r="B88">
        <v>5668.8334961</v>
      </c>
      <c r="C88">
        <v>5315.8198241999999</v>
      </c>
      <c r="D88">
        <v>5558.3632813000004</v>
      </c>
      <c r="E88">
        <v>5481.8632813000004</v>
      </c>
      <c r="F88">
        <v>5315.8198241999999</v>
      </c>
      <c r="G88">
        <v>5528.4399414</v>
      </c>
      <c r="H88">
        <v>5572.0898438000004</v>
      </c>
      <c r="I88">
        <v>4903.9799805000002</v>
      </c>
      <c r="J88">
        <v>5338.9199219000002</v>
      </c>
      <c r="L88" t="str">
        <f t="shared" si="10"/>
        <v>04APR2023:15:00:00</v>
      </c>
      <c r="M88">
        <v>15</v>
      </c>
      <c r="N88">
        <f t="shared" si="11"/>
        <v>-353.01367190000019</v>
      </c>
      <c r="O88">
        <f t="shared" si="12"/>
        <v>-353.01367190000019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6.2272718389570585</v>
      </c>
    </row>
    <row r="89" spans="1:19" x14ac:dyDescent="0.3">
      <c r="A89" t="s">
        <v>114</v>
      </c>
      <c r="B89">
        <v>5627.4272461</v>
      </c>
      <c r="C89">
        <v>5378.1801758000001</v>
      </c>
      <c r="D89">
        <v>5567.8662108999997</v>
      </c>
      <c r="E89">
        <v>5510.6142577999999</v>
      </c>
      <c r="F89">
        <v>5378.1801758000001</v>
      </c>
      <c r="G89">
        <v>5591.0698241999999</v>
      </c>
      <c r="H89">
        <v>5624</v>
      </c>
      <c r="I89">
        <v>4881.1401366999999</v>
      </c>
      <c r="J89">
        <v>5362.0400391000003</v>
      </c>
      <c r="L89" t="str">
        <f t="shared" si="10"/>
        <v>04APR2023:16:00:00</v>
      </c>
      <c r="M89">
        <v>16</v>
      </c>
      <c r="N89">
        <f t="shared" si="11"/>
        <v>-249.2470702999999</v>
      </c>
      <c r="O89">
        <f t="shared" si="12"/>
        <v>-249.2470702999999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4.4291478041361918</v>
      </c>
    </row>
    <row r="90" spans="1:19" x14ac:dyDescent="0.3">
      <c r="A90" t="s">
        <v>115</v>
      </c>
      <c r="B90">
        <v>5635.6909180000002</v>
      </c>
      <c r="C90">
        <v>5532.5</v>
      </c>
      <c r="D90">
        <v>5623.4111327999999</v>
      </c>
      <c r="E90">
        <v>5594.3623047000001</v>
      </c>
      <c r="F90">
        <v>5532.5</v>
      </c>
      <c r="G90">
        <v>5674.7797852000003</v>
      </c>
      <c r="H90">
        <v>5683.5200194999998</v>
      </c>
      <c r="I90">
        <v>5079.8398438000004</v>
      </c>
      <c r="J90">
        <v>5474.4184569999998</v>
      </c>
      <c r="L90" t="str">
        <f t="shared" si="10"/>
        <v>04APR2023:17:00:00</v>
      </c>
      <c r="M90">
        <v>17</v>
      </c>
      <c r="N90">
        <f t="shared" si="11"/>
        <v>-103.19091800000024</v>
      </c>
      <c r="O90">
        <f t="shared" si="12"/>
        <v>-103.19091800000024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1.8310251484944944</v>
      </c>
    </row>
    <row r="91" spans="1:19" x14ac:dyDescent="0.3">
      <c r="A91" t="s">
        <v>116</v>
      </c>
      <c r="B91">
        <v>5609.7617188000004</v>
      </c>
      <c r="C91">
        <v>5613.4199219000002</v>
      </c>
      <c r="D91">
        <v>5586.2861327999999</v>
      </c>
      <c r="E91">
        <v>5606.1538086</v>
      </c>
      <c r="F91">
        <v>5613.4199219000002</v>
      </c>
      <c r="G91">
        <v>5584.6298827999999</v>
      </c>
      <c r="H91">
        <v>5569.4702147999997</v>
      </c>
      <c r="I91">
        <v>5455.9501952999999</v>
      </c>
      <c r="J91">
        <v>5544.6884766000003</v>
      </c>
      <c r="L91" t="str">
        <f t="shared" si="10"/>
        <v>04APR2023:18:00:00</v>
      </c>
      <c r="M91">
        <v>18</v>
      </c>
      <c r="N91">
        <f t="shared" si="11"/>
        <v>3.6582030999998096</v>
      </c>
      <c r="O91" t="str">
        <f t="shared" si="12"/>
        <v/>
      </c>
      <c r="P91">
        <f t="shared" si="13"/>
        <v>3.6582030999998096</v>
      </c>
      <c r="Q91" t="str">
        <f t="shared" si="14"/>
        <v/>
      </c>
      <c r="R91">
        <f t="shared" si="15"/>
        <v>1</v>
      </c>
      <c r="S91">
        <f t="shared" si="16"/>
        <v>6.5211381220347919E-2</v>
      </c>
    </row>
    <row r="92" spans="1:19" x14ac:dyDescent="0.3">
      <c r="A92" t="s">
        <v>117</v>
      </c>
      <c r="B92">
        <v>5611.2724608999997</v>
      </c>
      <c r="C92">
        <v>5648.5200194999998</v>
      </c>
      <c r="D92">
        <v>5546.5322266000003</v>
      </c>
      <c r="E92">
        <v>5635.6259766000003</v>
      </c>
      <c r="F92">
        <v>5648.5200194999998</v>
      </c>
      <c r="G92">
        <v>5494.1499022999997</v>
      </c>
      <c r="H92">
        <v>5467.1601563000004</v>
      </c>
      <c r="I92">
        <v>5572.3598633000001</v>
      </c>
      <c r="J92">
        <v>5535.4296875</v>
      </c>
      <c r="L92" t="str">
        <f t="shared" si="10"/>
        <v>04APR2023:19:00:00</v>
      </c>
      <c r="M92">
        <v>19</v>
      </c>
      <c r="N92">
        <f t="shared" si="11"/>
        <v>37.247558600000048</v>
      </c>
      <c r="O92" t="str">
        <f t="shared" si="12"/>
        <v/>
      </c>
      <c r="P92">
        <f t="shared" si="13"/>
        <v>37.247558600000048</v>
      </c>
      <c r="Q92" t="str">
        <f t="shared" si="14"/>
        <v/>
      </c>
      <c r="R92">
        <f t="shared" si="15"/>
        <v>1</v>
      </c>
      <c r="S92">
        <f t="shared" si="16"/>
        <v>0.66379878823467175</v>
      </c>
    </row>
    <row r="93" spans="1:19" x14ac:dyDescent="0.3">
      <c r="A93" t="s">
        <v>118</v>
      </c>
      <c r="B93">
        <v>5592.0869141000003</v>
      </c>
      <c r="C93">
        <v>5514.2998047000001</v>
      </c>
      <c r="D93">
        <v>5485.4067383000001</v>
      </c>
      <c r="E93">
        <v>5632.3676758000001</v>
      </c>
      <c r="F93">
        <v>5514.2998047000001</v>
      </c>
      <c r="G93">
        <v>5283.1601563000004</v>
      </c>
      <c r="H93">
        <v>5195.9702147999997</v>
      </c>
      <c r="I93">
        <v>5496.5498047000001</v>
      </c>
      <c r="J93">
        <v>5384.5834961</v>
      </c>
      <c r="L93" t="str">
        <f t="shared" si="10"/>
        <v>04APR2023:20:00:00</v>
      </c>
      <c r="M93">
        <v>20</v>
      </c>
      <c r="N93">
        <f t="shared" si="11"/>
        <v>-77.78710940000019</v>
      </c>
      <c r="O93">
        <f t="shared" si="12"/>
        <v>-77.78710940000019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1.3910211088433946</v>
      </c>
    </row>
    <row r="94" spans="1:19" x14ac:dyDescent="0.3">
      <c r="A94" t="s">
        <v>119</v>
      </c>
      <c r="B94">
        <v>5649.7617188000004</v>
      </c>
      <c r="C94">
        <v>5500</v>
      </c>
      <c r="D94">
        <v>5417.5078125</v>
      </c>
      <c r="E94">
        <v>5466.9086914</v>
      </c>
      <c r="F94">
        <v>5500</v>
      </c>
      <c r="G94">
        <v>5264.8901366999999</v>
      </c>
      <c r="H94">
        <v>5176.2402344000002</v>
      </c>
      <c r="I94">
        <v>5568.1699219000002</v>
      </c>
      <c r="J94">
        <v>5383.3139647999997</v>
      </c>
      <c r="L94" t="str">
        <f t="shared" si="10"/>
        <v>04APR2023:21:00:00</v>
      </c>
      <c r="M94">
        <v>21</v>
      </c>
      <c r="N94">
        <f t="shared" si="11"/>
        <v>-149.76171880000038</v>
      </c>
      <c r="O94">
        <f t="shared" si="12"/>
        <v>-149.76171880000038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2.6507616825972886</v>
      </c>
    </row>
    <row r="95" spans="1:19" x14ac:dyDescent="0.3">
      <c r="A95" t="s">
        <v>120</v>
      </c>
      <c r="B95">
        <v>5673.9672852000003</v>
      </c>
      <c r="C95">
        <v>5470.7700194999998</v>
      </c>
      <c r="D95">
        <v>5402.7514647999997</v>
      </c>
      <c r="E95">
        <v>5475.1665039</v>
      </c>
      <c r="F95">
        <v>5470.7700194999998</v>
      </c>
      <c r="G95">
        <v>5359.9599608999997</v>
      </c>
      <c r="H95">
        <v>5320.5400391000003</v>
      </c>
      <c r="I95">
        <v>5448.0200194999998</v>
      </c>
      <c r="J95">
        <v>5394.1914063000004</v>
      </c>
      <c r="L95" t="str">
        <f t="shared" si="10"/>
        <v>04APR2023:22:00:00</v>
      </c>
      <c r="M95">
        <v>22</v>
      </c>
      <c r="N95">
        <f t="shared" si="11"/>
        <v>-203.19726570000057</v>
      </c>
      <c r="O95">
        <f t="shared" si="12"/>
        <v>-203.19726570000057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3.5812202553585597</v>
      </c>
    </row>
    <row r="96" spans="1:19" x14ac:dyDescent="0.3">
      <c r="A96" t="s">
        <v>121</v>
      </c>
      <c r="B96">
        <v>5595.6054688000004</v>
      </c>
      <c r="C96">
        <v>5325.2797852000003</v>
      </c>
      <c r="D96">
        <v>5335.0424805000002</v>
      </c>
      <c r="E96">
        <v>5397.7016602000003</v>
      </c>
      <c r="F96">
        <v>5325.2797852000003</v>
      </c>
      <c r="G96">
        <v>5279.0600586</v>
      </c>
      <c r="H96">
        <v>5241.9399414</v>
      </c>
      <c r="I96">
        <v>5404.4799805000002</v>
      </c>
      <c r="J96">
        <v>5321.3686522999997</v>
      </c>
      <c r="L96" t="str">
        <f t="shared" si="10"/>
        <v>04APR2023:23:00:00</v>
      </c>
      <c r="M96">
        <v>23</v>
      </c>
      <c r="N96">
        <f t="shared" si="11"/>
        <v>-270.32568360000005</v>
      </c>
      <c r="O96">
        <f t="shared" si="12"/>
        <v>-270.32568360000005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4.8310354457133027</v>
      </c>
    </row>
    <row r="97" spans="1:19" x14ac:dyDescent="0.3">
      <c r="A97" t="s">
        <v>122</v>
      </c>
      <c r="B97">
        <v>5496.6552733999997</v>
      </c>
      <c r="C97">
        <v>5171.75</v>
      </c>
      <c r="D97">
        <v>5210.6572266000003</v>
      </c>
      <c r="E97">
        <v>5190.7348633000001</v>
      </c>
      <c r="F97">
        <v>5171.75</v>
      </c>
      <c r="G97">
        <v>5144.5200194999998</v>
      </c>
      <c r="H97">
        <v>5139.0297852000003</v>
      </c>
      <c r="I97">
        <v>5237.6699219000002</v>
      </c>
      <c r="J97">
        <v>5186.7685547000001</v>
      </c>
      <c r="L97" t="str">
        <f t="shared" si="10"/>
        <v>05APR2023:00:00:00</v>
      </c>
      <c r="M97">
        <v>24</v>
      </c>
      <c r="N97">
        <f t="shared" si="11"/>
        <v>-324.90527339999971</v>
      </c>
      <c r="O97">
        <f t="shared" si="12"/>
        <v>-324.90527339999971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5.910963253823029</v>
      </c>
    </row>
    <row r="98" spans="1:19" x14ac:dyDescent="0.3">
      <c r="A98" t="s">
        <v>123</v>
      </c>
      <c r="B98">
        <v>5399.9550780999998</v>
      </c>
      <c r="C98">
        <v>5175.7797852000003</v>
      </c>
      <c r="D98">
        <v>5169.9882813000004</v>
      </c>
      <c r="E98">
        <v>5194.2817383000001</v>
      </c>
      <c r="F98">
        <v>5157.7202147999997</v>
      </c>
      <c r="G98">
        <v>5175.7797852000003</v>
      </c>
      <c r="H98">
        <v>5149.2202147999997</v>
      </c>
      <c r="I98">
        <v>5111.5</v>
      </c>
      <c r="J98">
        <v>5145.5639647999997</v>
      </c>
      <c r="L98" t="str">
        <f t="shared" si="10"/>
        <v>05APR2023:01:00:00</v>
      </c>
      <c r="M98">
        <v>1</v>
      </c>
      <c r="N98">
        <f t="shared" si="11"/>
        <v>-224.17529289999948</v>
      </c>
      <c r="O98">
        <f t="shared" si="12"/>
        <v>-224.17529289999948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4.1514288481613937</v>
      </c>
    </row>
    <row r="99" spans="1:19" x14ac:dyDescent="0.3">
      <c r="A99" t="s">
        <v>124</v>
      </c>
      <c r="B99">
        <v>5518.3598633000001</v>
      </c>
      <c r="C99">
        <v>5055.3198241999999</v>
      </c>
      <c r="D99">
        <v>5141.4389647999997</v>
      </c>
      <c r="E99">
        <v>5195.7412108999997</v>
      </c>
      <c r="F99">
        <v>4997.9902344000002</v>
      </c>
      <c r="G99">
        <v>5055.3198241999999</v>
      </c>
      <c r="H99">
        <v>4999.8798827999999</v>
      </c>
      <c r="I99">
        <v>4987.6801758000001</v>
      </c>
      <c r="J99">
        <v>5029.8872069999998</v>
      </c>
      <c r="L99" t="str">
        <f t="shared" si="10"/>
        <v>05APR2023:02:00:00</v>
      </c>
      <c r="M99">
        <v>2</v>
      </c>
      <c r="N99">
        <f t="shared" si="11"/>
        <v>-463.04003910000029</v>
      </c>
      <c r="O99">
        <f t="shared" si="12"/>
        <v>-463.04003910000029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8.3908996616813702</v>
      </c>
    </row>
    <row r="100" spans="1:19" x14ac:dyDescent="0.3">
      <c r="A100" t="s">
        <v>125</v>
      </c>
      <c r="B100">
        <v>5440.0600586</v>
      </c>
      <c r="C100">
        <v>5025.4199219000002</v>
      </c>
      <c r="D100">
        <v>5069.6655272999997</v>
      </c>
      <c r="E100">
        <v>5117.6665039</v>
      </c>
      <c r="F100">
        <v>4970.25</v>
      </c>
      <c r="G100">
        <v>5025.4199219000002</v>
      </c>
      <c r="H100">
        <v>5011.6401366999999</v>
      </c>
      <c r="I100">
        <v>4920.3901366999999</v>
      </c>
      <c r="J100">
        <v>4993.109375</v>
      </c>
      <c r="L100" t="str">
        <f t="shared" si="10"/>
        <v>05APR2023:03:00:00</v>
      </c>
      <c r="M100">
        <v>3</v>
      </c>
      <c r="N100">
        <f t="shared" si="11"/>
        <v>-414.64013669999986</v>
      </c>
      <c r="O100">
        <f t="shared" si="12"/>
        <v>-414.64013669999986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7.621977188367798</v>
      </c>
    </row>
    <row r="101" spans="1:19" x14ac:dyDescent="0.3">
      <c r="A101" t="s">
        <v>126</v>
      </c>
      <c r="B101">
        <v>5414.2612305000002</v>
      </c>
      <c r="C101">
        <v>4804.0698241999999</v>
      </c>
      <c r="D101">
        <v>5091.2958983999997</v>
      </c>
      <c r="E101">
        <v>5161.7675780999998</v>
      </c>
      <c r="F101">
        <v>4716.6401366999999</v>
      </c>
      <c r="G101">
        <v>4804.0698241999999</v>
      </c>
      <c r="H101">
        <v>4726.2797852000003</v>
      </c>
      <c r="I101">
        <v>4832.3300780999998</v>
      </c>
      <c r="J101">
        <v>4837.9135741999999</v>
      </c>
      <c r="L101" t="str">
        <f t="shared" si="10"/>
        <v>05APR2023:04:00:00</v>
      </c>
      <c r="M101">
        <v>4</v>
      </c>
      <c r="N101">
        <f t="shared" si="11"/>
        <v>-610.19140630000038</v>
      </c>
      <c r="O101">
        <f t="shared" si="12"/>
        <v>-610.19140630000038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11.27007693796943</v>
      </c>
    </row>
    <row r="102" spans="1:19" x14ac:dyDescent="0.3">
      <c r="A102" t="s">
        <v>127</v>
      </c>
      <c r="B102">
        <v>5458.8110352000003</v>
      </c>
      <c r="C102">
        <v>4777.5898438000004</v>
      </c>
      <c r="D102">
        <v>5145.7128905999998</v>
      </c>
      <c r="E102">
        <v>5243.0195313000004</v>
      </c>
      <c r="F102">
        <v>4699.8901366999999</v>
      </c>
      <c r="G102">
        <v>4777.5898438000004</v>
      </c>
      <c r="H102">
        <v>4712.2700194999998</v>
      </c>
      <c r="I102">
        <v>4821.2299805000002</v>
      </c>
      <c r="J102">
        <v>4836.9409180000002</v>
      </c>
      <c r="L102" t="str">
        <f t="shared" si="10"/>
        <v>05APR2023:05:00:00</v>
      </c>
      <c r="M102">
        <v>5</v>
      </c>
      <c r="N102">
        <f t="shared" si="11"/>
        <v>-681.22119139999995</v>
      </c>
      <c r="O102">
        <f t="shared" si="12"/>
        <v>-681.22119139999995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12.479296077612647</v>
      </c>
    </row>
    <row r="103" spans="1:19" x14ac:dyDescent="0.3">
      <c r="A103" t="s">
        <v>128</v>
      </c>
      <c r="B103">
        <v>5446.5698241999999</v>
      </c>
      <c r="C103">
        <v>4943.1699219000002</v>
      </c>
      <c r="D103">
        <v>5157.3676758000001</v>
      </c>
      <c r="E103">
        <v>5268.9453125</v>
      </c>
      <c r="F103">
        <v>4859.6499022999997</v>
      </c>
      <c r="G103">
        <v>4943.1699219000002</v>
      </c>
      <c r="H103">
        <v>4861.8901366999999</v>
      </c>
      <c r="I103">
        <v>4899.6201172000001</v>
      </c>
      <c r="J103">
        <v>4940.2089844000002</v>
      </c>
      <c r="L103" t="str">
        <f t="shared" si="10"/>
        <v>05APR2023:06:00:00</v>
      </c>
      <c r="M103">
        <v>6</v>
      </c>
      <c r="N103">
        <f t="shared" si="11"/>
        <v>-503.39990229999967</v>
      </c>
      <c r="O103">
        <f t="shared" si="12"/>
        <v>-503.39990229999967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9.2425126005602944</v>
      </c>
    </row>
    <row r="104" spans="1:19" x14ac:dyDescent="0.3">
      <c r="A104" t="s">
        <v>129</v>
      </c>
      <c r="B104">
        <v>5499.1035155999998</v>
      </c>
      <c r="C104">
        <v>5233.1298827999999</v>
      </c>
      <c r="D104">
        <v>5258.3701172000001</v>
      </c>
      <c r="E104">
        <v>5353.546875</v>
      </c>
      <c r="F104">
        <v>5205.9501952999999</v>
      </c>
      <c r="G104">
        <v>5233.1298827999999</v>
      </c>
      <c r="H104">
        <v>5236.0800780999998</v>
      </c>
      <c r="I104">
        <v>5058.2900391000003</v>
      </c>
      <c r="J104">
        <v>5183.8935547000001</v>
      </c>
      <c r="L104" t="str">
        <f t="shared" si="10"/>
        <v>05APR2023:07:00:00</v>
      </c>
      <c r="M104">
        <v>7</v>
      </c>
      <c r="N104">
        <f t="shared" si="11"/>
        <v>-265.9736327999999</v>
      </c>
      <c r="O104">
        <f t="shared" si="12"/>
        <v>-265.9736327999999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4.8366725966419617</v>
      </c>
    </row>
    <row r="105" spans="1:19" x14ac:dyDescent="0.3">
      <c r="A105" t="s">
        <v>130</v>
      </c>
      <c r="B105">
        <v>5543.9345702999999</v>
      </c>
      <c r="C105">
        <v>5322.7700194999998</v>
      </c>
      <c r="D105">
        <v>5388.9594727000003</v>
      </c>
      <c r="E105">
        <v>5411.1831055000002</v>
      </c>
      <c r="F105">
        <v>5330.3100586</v>
      </c>
      <c r="G105">
        <v>5322.7700194999998</v>
      </c>
      <c r="H105">
        <v>5373.7299805000002</v>
      </c>
      <c r="I105">
        <v>5119.8999022999997</v>
      </c>
      <c r="J105">
        <v>5291.1884766000003</v>
      </c>
      <c r="L105" t="str">
        <f t="shared" si="10"/>
        <v>05APR2023:08:00:00</v>
      </c>
      <c r="M105">
        <v>8</v>
      </c>
      <c r="N105">
        <f t="shared" si="11"/>
        <v>-221.16455080000014</v>
      </c>
      <c r="O105">
        <f t="shared" si="12"/>
        <v>-221.16455080000014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3.989306655688619</v>
      </c>
    </row>
    <row r="106" spans="1:19" x14ac:dyDescent="0.3">
      <c r="A106" t="s">
        <v>131</v>
      </c>
      <c r="B106">
        <v>5566.1523438000004</v>
      </c>
      <c r="C106">
        <v>5134.9599608999997</v>
      </c>
      <c r="D106">
        <v>5379.8588866999999</v>
      </c>
      <c r="E106">
        <v>5390.8520508000001</v>
      </c>
      <c r="F106">
        <v>5119.2797852000003</v>
      </c>
      <c r="G106">
        <v>5134.9599608999997</v>
      </c>
      <c r="H106">
        <v>5138.9799805000002</v>
      </c>
      <c r="I106">
        <v>5034.6899414</v>
      </c>
      <c r="J106">
        <v>5153.4970702999999</v>
      </c>
      <c r="L106" t="str">
        <f t="shared" si="10"/>
        <v>05APR2023:09:00:00</v>
      </c>
      <c r="M106">
        <v>9</v>
      </c>
      <c r="N106">
        <f t="shared" si="11"/>
        <v>-431.19238290000067</v>
      </c>
      <c r="O106">
        <f t="shared" si="12"/>
        <v>-431.19238290000067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7.7466866924742943</v>
      </c>
    </row>
    <row r="107" spans="1:19" x14ac:dyDescent="0.3">
      <c r="A107" t="s">
        <v>132</v>
      </c>
      <c r="B107">
        <v>5492.6992188000004</v>
      </c>
      <c r="C107">
        <v>5031.0498047000001</v>
      </c>
      <c r="D107">
        <v>5422.0585938000004</v>
      </c>
      <c r="E107">
        <v>5470.4365233999997</v>
      </c>
      <c r="F107">
        <v>5001.6298827999999</v>
      </c>
      <c r="G107">
        <v>5031.0498047000001</v>
      </c>
      <c r="H107">
        <v>4995.0498047000001</v>
      </c>
      <c r="I107">
        <v>4999.4702147999997</v>
      </c>
      <c r="J107">
        <v>5086.0361327999999</v>
      </c>
      <c r="L107" t="str">
        <f t="shared" si="10"/>
        <v>05APR2023:10:00:00</v>
      </c>
      <c r="M107">
        <v>10</v>
      </c>
      <c r="N107">
        <f t="shared" si="11"/>
        <v>-461.64941410000029</v>
      </c>
      <c r="O107">
        <f t="shared" si="12"/>
        <v>-461.64941410000029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8.4047823430764463</v>
      </c>
    </row>
    <row r="108" spans="1:19" x14ac:dyDescent="0.3">
      <c r="A108" t="s">
        <v>133</v>
      </c>
      <c r="B108">
        <v>5468.3759766000003</v>
      </c>
      <c r="C108">
        <v>4948.8500977000003</v>
      </c>
      <c r="D108">
        <v>5475.7392577999999</v>
      </c>
      <c r="E108">
        <v>5542.2705077999999</v>
      </c>
      <c r="F108">
        <v>4942.1801758000001</v>
      </c>
      <c r="G108">
        <v>4948.8500977000003</v>
      </c>
      <c r="H108">
        <v>4944.8300780999998</v>
      </c>
      <c r="I108">
        <v>4988.1098633000001</v>
      </c>
      <c r="J108">
        <v>5064.1333008000001</v>
      </c>
      <c r="L108" t="str">
        <f t="shared" si="10"/>
        <v>05APR2023:11:00:00</v>
      </c>
      <c r="M108">
        <v>11</v>
      </c>
      <c r="N108">
        <f t="shared" si="11"/>
        <v>-519.52587889999995</v>
      </c>
      <c r="O108">
        <f t="shared" si="12"/>
        <v>-519.52587889999995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9.5005515554001594</v>
      </c>
    </row>
    <row r="109" spans="1:19" x14ac:dyDescent="0.3">
      <c r="A109" t="s">
        <v>134</v>
      </c>
      <c r="B109">
        <v>5415.5708008000001</v>
      </c>
      <c r="C109">
        <v>4802.4799805000002</v>
      </c>
      <c r="D109">
        <v>5369.4790039</v>
      </c>
      <c r="E109">
        <v>5437.1904297000001</v>
      </c>
      <c r="F109">
        <v>4808.3598633000001</v>
      </c>
      <c r="G109">
        <v>4802.4799805000002</v>
      </c>
      <c r="H109">
        <v>4816.9301758000001</v>
      </c>
      <c r="I109">
        <v>4996.9599608999997</v>
      </c>
      <c r="J109">
        <v>4979.1469727000003</v>
      </c>
      <c r="L109" t="str">
        <f t="shared" si="10"/>
        <v>05APR2023:12:00:00</v>
      </c>
      <c r="M109">
        <v>12</v>
      </c>
      <c r="N109">
        <f t="shared" si="11"/>
        <v>-613.0908202999999</v>
      </c>
      <c r="O109">
        <f t="shared" si="12"/>
        <v>-613.0908202999999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11.320890130536799</v>
      </c>
    </row>
    <row r="110" spans="1:19" x14ac:dyDescent="0.3">
      <c r="A110" t="s">
        <v>135</v>
      </c>
      <c r="B110">
        <v>5432.2675780999998</v>
      </c>
      <c r="C110">
        <v>4903.7299805000002</v>
      </c>
      <c r="D110">
        <v>5270.8657227000003</v>
      </c>
      <c r="E110">
        <v>5326.3393555000002</v>
      </c>
      <c r="F110">
        <v>4954.0600586</v>
      </c>
      <c r="G110">
        <v>4903.7299805000002</v>
      </c>
      <c r="H110">
        <v>4968.5097655999998</v>
      </c>
      <c r="I110">
        <v>5034.8100586</v>
      </c>
      <c r="J110">
        <v>5040.9482422000001</v>
      </c>
      <c r="L110" t="str">
        <f t="shared" si="10"/>
        <v>05APR2023:13:00:00</v>
      </c>
      <c r="M110">
        <v>13</v>
      </c>
      <c r="N110">
        <f t="shared" si="11"/>
        <v>-528.53759759999957</v>
      </c>
      <c r="O110">
        <f t="shared" si="12"/>
        <v>-528.53759759999957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9.7295943176801671</v>
      </c>
    </row>
    <row r="111" spans="1:19" x14ac:dyDescent="0.3">
      <c r="A111" t="s">
        <v>136</v>
      </c>
      <c r="B111">
        <v>5493.5048827999999</v>
      </c>
      <c r="C111">
        <v>5092.3901366999999</v>
      </c>
      <c r="D111">
        <v>5290.0737305000002</v>
      </c>
      <c r="E111">
        <v>5330.5244141000003</v>
      </c>
      <c r="F111">
        <v>5122.4799805000002</v>
      </c>
      <c r="G111">
        <v>5092.3901366999999</v>
      </c>
      <c r="H111">
        <v>5220.9199219000002</v>
      </c>
      <c r="I111">
        <v>4943.4301758000001</v>
      </c>
      <c r="J111">
        <v>5128.8066405999998</v>
      </c>
      <c r="L111" t="str">
        <f t="shared" si="10"/>
        <v>05APR2023:14:00:00</v>
      </c>
      <c r="M111">
        <v>14</v>
      </c>
      <c r="N111">
        <f t="shared" si="11"/>
        <v>-401.11474610000005</v>
      </c>
      <c r="O111">
        <f t="shared" si="12"/>
        <v>-401.11474610000005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7.3016180864037885</v>
      </c>
    </row>
    <row r="112" spans="1:19" x14ac:dyDescent="0.3">
      <c r="A112" t="s">
        <v>137</v>
      </c>
      <c r="B112">
        <v>5503.9726563000004</v>
      </c>
      <c r="C112">
        <v>5201.7900391000003</v>
      </c>
      <c r="D112">
        <v>5279.3701172000001</v>
      </c>
      <c r="E112">
        <v>5317.1513672000001</v>
      </c>
      <c r="F112">
        <v>5190.7202147999997</v>
      </c>
      <c r="G112">
        <v>5201.7900391000003</v>
      </c>
      <c r="H112">
        <v>5350.0498047000001</v>
      </c>
      <c r="I112">
        <v>4859.1801758000001</v>
      </c>
      <c r="J112">
        <v>5157.8945313000004</v>
      </c>
      <c r="L112" t="str">
        <f t="shared" si="10"/>
        <v>05APR2023:15:00:00</v>
      </c>
      <c r="M112">
        <v>15</v>
      </c>
      <c r="N112">
        <f t="shared" si="11"/>
        <v>-302.1826172000001</v>
      </c>
      <c r="O112">
        <f t="shared" si="12"/>
        <v>-302.1826172000001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5.4902637798193537</v>
      </c>
    </row>
    <row r="113" spans="1:19" x14ac:dyDescent="0.3">
      <c r="A113" t="s">
        <v>138</v>
      </c>
      <c r="B113">
        <v>5577.7314452999999</v>
      </c>
      <c r="C113">
        <v>5292.75</v>
      </c>
      <c r="D113">
        <v>5282.1342772999997</v>
      </c>
      <c r="E113">
        <v>5330.8168944999998</v>
      </c>
      <c r="F113">
        <v>5185.5800780999998</v>
      </c>
      <c r="G113">
        <v>5292.75</v>
      </c>
      <c r="H113">
        <v>5516.8701172000001</v>
      </c>
      <c r="I113">
        <v>4765.9101563000004</v>
      </c>
      <c r="J113">
        <v>5189.09375</v>
      </c>
      <c r="L113" t="str">
        <f t="shared" si="10"/>
        <v>05APR2023:16:00:00</v>
      </c>
      <c r="M113">
        <v>16</v>
      </c>
      <c r="N113">
        <f t="shared" si="11"/>
        <v>-284.9814452999999</v>
      </c>
      <c r="O113">
        <f t="shared" si="12"/>
        <v>-284.9814452999999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5.109271539778697</v>
      </c>
    </row>
    <row r="114" spans="1:19" x14ac:dyDescent="0.3">
      <c r="A114" t="s">
        <v>139</v>
      </c>
      <c r="B114">
        <v>5563.8549805000002</v>
      </c>
      <c r="C114">
        <v>5352.5800780999998</v>
      </c>
      <c r="D114">
        <v>5347.1323241999999</v>
      </c>
      <c r="E114">
        <v>5500.1904297000001</v>
      </c>
      <c r="F114">
        <v>5252.8598633000001</v>
      </c>
      <c r="G114">
        <v>5352.5800780999998</v>
      </c>
      <c r="H114">
        <v>5558.1699219000002</v>
      </c>
      <c r="I114">
        <v>4798.2099608999997</v>
      </c>
      <c r="J114">
        <v>5236.8842772999997</v>
      </c>
      <c r="L114" t="str">
        <f t="shared" si="10"/>
        <v>05APR2023:17:00:00</v>
      </c>
      <c r="M114">
        <v>17</v>
      </c>
      <c r="N114">
        <f t="shared" si="11"/>
        <v>-211.27490240000043</v>
      </c>
      <c r="O114">
        <f t="shared" si="12"/>
        <v>-211.27490240000043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3.7972755066490613</v>
      </c>
    </row>
    <row r="115" spans="1:19" x14ac:dyDescent="0.3">
      <c r="A115" t="s">
        <v>140</v>
      </c>
      <c r="B115">
        <v>5589.5136719000002</v>
      </c>
      <c r="C115">
        <v>5252.8398438000004</v>
      </c>
      <c r="D115">
        <v>5328.8803711</v>
      </c>
      <c r="E115">
        <v>5524.7285155999998</v>
      </c>
      <c r="F115">
        <v>5252.75</v>
      </c>
      <c r="G115">
        <v>5252.8398438000004</v>
      </c>
      <c r="H115">
        <v>5273.2900391000003</v>
      </c>
      <c r="I115">
        <v>5133.0600586</v>
      </c>
      <c r="J115">
        <v>5238.2402344000002</v>
      </c>
      <c r="L115" t="str">
        <f t="shared" si="10"/>
        <v>05APR2023:18:00:00</v>
      </c>
      <c r="M115">
        <v>18</v>
      </c>
      <c r="N115">
        <f t="shared" si="11"/>
        <v>-336.67382809999981</v>
      </c>
      <c r="O115">
        <f t="shared" si="12"/>
        <v>-336.67382809999981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6.0233116486063967</v>
      </c>
    </row>
    <row r="116" spans="1:19" x14ac:dyDescent="0.3">
      <c r="A116" t="s">
        <v>141</v>
      </c>
      <c r="B116">
        <v>5689.0341797000001</v>
      </c>
      <c r="C116">
        <v>5365.4199219000002</v>
      </c>
      <c r="D116">
        <v>5258.4516602000003</v>
      </c>
      <c r="E116">
        <v>5430.0434569999998</v>
      </c>
      <c r="F116">
        <v>5376.2202147999997</v>
      </c>
      <c r="G116">
        <v>5365.4199219000002</v>
      </c>
      <c r="H116">
        <v>5298.6899414</v>
      </c>
      <c r="I116">
        <v>5262.2402344000002</v>
      </c>
      <c r="J116">
        <v>5294.1337891000003</v>
      </c>
      <c r="L116" t="str">
        <f t="shared" si="10"/>
        <v>05APR2023:19:00:00</v>
      </c>
      <c r="M116">
        <v>19</v>
      </c>
      <c r="N116">
        <f t="shared" si="11"/>
        <v>-323.6142577999999</v>
      </c>
      <c r="O116">
        <f t="shared" si="12"/>
        <v>-323.6142577999999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5.6883865974077352</v>
      </c>
    </row>
    <row r="117" spans="1:19" x14ac:dyDescent="0.3">
      <c r="A117" t="s">
        <v>142</v>
      </c>
      <c r="B117">
        <v>5412.9775391000003</v>
      </c>
      <c r="C117">
        <v>5422.3798827999999</v>
      </c>
      <c r="D117">
        <v>5216.9584961</v>
      </c>
      <c r="E117">
        <v>5399.4399414</v>
      </c>
      <c r="F117">
        <v>5456.3300780999998</v>
      </c>
      <c r="G117">
        <v>5422.3798827999999</v>
      </c>
      <c r="H117">
        <v>5291.9799805000002</v>
      </c>
      <c r="I117">
        <v>5377.0200194999998</v>
      </c>
      <c r="J117">
        <v>5331.9628905999998</v>
      </c>
      <c r="L117" t="str">
        <f t="shared" si="10"/>
        <v>05APR2023:20:00:00</v>
      </c>
      <c r="M117">
        <v>20</v>
      </c>
      <c r="N117">
        <f t="shared" si="11"/>
        <v>9.4023436999996193</v>
      </c>
      <c r="O117" t="str">
        <f t="shared" si="12"/>
        <v/>
      </c>
      <c r="P117">
        <f t="shared" si="13"/>
        <v>9.4023436999996193</v>
      </c>
      <c r="Q117" t="str">
        <f t="shared" si="14"/>
        <v/>
      </c>
      <c r="R117">
        <f t="shared" si="15"/>
        <v>1</v>
      </c>
      <c r="S117">
        <f t="shared" si="16"/>
        <v>0.17370003167541168</v>
      </c>
    </row>
    <row r="118" spans="1:19" x14ac:dyDescent="0.3">
      <c r="A118" t="s">
        <v>143</v>
      </c>
      <c r="B118">
        <v>5543.3579102000003</v>
      </c>
      <c r="C118">
        <v>5537.8398438000004</v>
      </c>
      <c r="D118">
        <v>5208.3720702999999</v>
      </c>
      <c r="E118">
        <v>5375.0483397999997</v>
      </c>
      <c r="F118">
        <v>5600.1801758000001</v>
      </c>
      <c r="G118">
        <v>5537.8398438000004</v>
      </c>
      <c r="H118">
        <v>5552.4301758000001</v>
      </c>
      <c r="I118">
        <v>5534.3398438000004</v>
      </c>
      <c r="J118">
        <v>5481.5078125</v>
      </c>
      <c r="L118" t="str">
        <f t="shared" si="10"/>
        <v>05APR2023:21:00:00</v>
      </c>
      <c r="M118">
        <v>21</v>
      </c>
      <c r="N118">
        <f t="shared" si="11"/>
        <v>-5.5180663999999524</v>
      </c>
      <c r="O118">
        <f t="shared" si="12"/>
        <v>-5.5180663999999524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9.9543751087161264E-2</v>
      </c>
    </row>
    <row r="119" spans="1:19" x14ac:dyDescent="0.3">
      <c r="A119" t="s">
        <v>144</v>
      </c>
      <c r="B119">
        <v>5692.7709961</v>
      </c>
      <c r="C119">
        <v>5595.7998047000001</v>
      </c>
      <c r="D119">
        <v>5267.8271483999997</v>
      </c>
      <c r="E119">
        <v>5471.8559569999998</v>
      </c>
      <c r="F119">
        <v>5636.2797852000003</v>
      </c>
      <c r="G119">
        <v>5595.7998047000001</v>
      </c>
      <c r="H119">
        <v>5636.7402344000002</v>
      </c>
      <c r="I119">
        <v>5422.0200194999998</v>
      </c>
      <c r="J119">
        <v>5494.4013672000001</v>
      </c>
      <c r="L119" t="str">
        <f t="shared" si="10"/>
        <v>05APR2023:22:00:00</v>
      </c>
      <c r="M119">
        <v>22</v>
      </c>
      <c r="N119">
        <f t="shared" si="11"/>
        <v>-96.971191399999952</v>
      </c>
      <c r="O119">
        <f t="shared" si="12"/>
        <v>-96.971191399999952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1.7034093144873192</v>
      </c>
    </row>
    <row r="120" spans="1:19" x14ac:dyDescent="0.3">
      <c r="A120" t="s">
        <v>145</v>
      </c>
      <c r="B120">
        <v>5623.8159180000002</v>
      </c>
      <c r="C120">
        <v>5471.4399414</v>
      </c>
      <c r="D120">
        <v>5223.609375</v>
      </c>
      <c r="E120">
        <v>5401.5800780999998</v>
      </c>
      <c r="F120">
        <v>5578.1098633000001</v>
      </c>
      <c r="G120">
        <v>5471.4399414</v>
      </c>
      <c r="H120">
        <v>5618.2700194999998</v>
      </c>
      <c r="I120">
        <v>5460.6899414</v>
      </c>
      <c r="J120">
        <v>5473.3652344000002</v>
      </c>
      <c r="L120" t="str">
        <f t="shared" si="10"/>
        <v>05APR2023:23:00:00</v>
      </c>
      <c r="M120">
        <v>23</v>
      </c>
      <c r="N120">
        <f t="shared" si="11"/>
        <v>-152.37597660000029</v>
      </c>
      <c r="O120">
        <f t="shared" si="12"/>
        <v>-152.37597660000029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2.709476604884852</v>
      </c>
    </row>
    <row r="121" spans="1:19" x14ac:dyDescent="0.3">
      <c r="A121" t="s">
        <v>146</v>
      </c>
      <c r="B121">
        <v>5471.6894530999998</v>
      </c>
      <c r="C121">
        <v>5302.2202147999997</v>
      </c>
      <c r="D121">
        <v>5117.8149414</v>
      </c>
      <c r="E121">
        <v>5240.5444336</v>
      </c>
      <c r="F121">
        <v>5386.7202147999997</v>
      </c>
      <c r="G121">
        <v>5302.2202147999997</v>
      </c>
      <c r="H121">
        <v>5455.8999022999997</v>
      </c>
      <c r="I121">
        <v>5337.1098633000001</v>
      </c>
      <c r="J121">
        <v>5330.3603516000003</v>
      </c>
      <c r="L121" t="str">
        <f t="shared" si="10"/>
        <v>06APR2023:00:00:00</v>
      </c>
      <c r="M121">
        <v>24</v>
      </c>
      <c r="N121">
        <f t="shared" si="11"/>
        <v>-169.46923830000014</v>
      </c>
      <c r="O121">
        <f t="shared" si="12"/>
        <v>-169.46923830000014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3.0972013260728257</v>
      </c>
    </row>
    <row r="122" spans="1:19" x14ac:dyDescent="0.3">
      <c r="A122" t="s">
        <v>147</v>
      </c>
      <c r="B122">
        <v>5499.4780272999997</v>
      </c>
      <c r="C122">
        <v>5328.3701172000001</v>
      </c>
      <c r="D122">
        <v>5114.6118164</v>
      </c>
      <c r="E122">
        <v>5237.8686522999997</v>
      </c>
      <c r="F122">
        <v>5275.3701172000001</v>
      </c>
      <c r="G122">
        <v>5328.3701172000001</v>
      </c>
      <c r="H122">
        <v>5328.3701172000001</v>
      </c>
      <c r="I122">
        <v>5131.6601563000004</v>
      </c>
      <c r="J122">
        <v>5221.3056641000003</v>
      </c>
      <c r="L122" t="str">
        <f t="shared" si="10"/>
        <v>06APR2023:01:00:00</v>
      </c>
      <c r="M122">
        <v>1</v>
      </c>
      <c r="N122">
        <f t="shared" si="11"/>
        <v>-171.10791009999957</v>
      </c>
      <c r="O122">
        <f t="shared" si="12"/>
        <v>-171.10791009999957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3.1113481906937626</v>
      </c>
    </row>
    <row r="123" spans="1:19" x14ac:dyDescent="0.3">
      <c r="A123" t="s">
        <v>148</v>
      </c>
      <c r="B123">
        <v>5453.5512694999998</v>
      </c>
      <c r="C123">
        <v>5196.2099608999997</v>
      </c>
      <c r="D123">
        <v>5105.7753905999998</v>
      </c>
      <c r="E123">
        <v>5233.8354491999999</v>
      </c>
      <c r="F123">
        <v>5198.7402344000002</v>
      </c>
      <c r="G123">
        <v>5196.2099608999997</v>
      </c>
      <c r="H123">
        <v>5196.2099608999997</v>
      </c>
      <c r="I123">
        <v>5089.8901366999999</v>
      </c>
      <c r="J123">
        <v>5146.4804688000004</v>
      </c>
      <c r="L123" t="str">
        <f t="shared" si="10"/>
        <v>06APR2023:02:00:00</v>
      </c>
      <c r="M123">
        <v>2</v>
      </c>
      <c r="N123">
        <f t="shared" si="11"/>
        <v>-257.34130860000005</v>
      </c>
      <c r="O123">
        <f t="shared" si="12"/>
        <v>-257.34130860000005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4.7187840708352597</v>
      </c>
    </row>
    <row r="124" spans="1:19" x14ac:dyDescent="0.3">
      <c r="A124" t="s">
        <v>149</v>
      </c>
      <c r="B124">
        <v>5415.6386719000002</v>
      </c>
      <c r="C124">
        <v>5173.7001952999999</v>
      </c>
      <c r="D124">
        <v>5089.2524414</v>
      </c>
      <c r="E124">
        <v>5250.3623047000001</v>
      </c>
      <c r="F124">
        <v>5128.4101563000004</v>
      </c>
      <c r="G124">
        <v>5173.7001952999999</v>
      </c>
      <c r="H124">
        <v>5173.7001952999999</v>
      </c>
      <c r="I124">
        <v>4932.6899414</v>
      </c>
      <c r="J124">
        <v>5079.9785155999998</v>
      </c>
      <c r="L124" t="str">
        <f t="shared" si="10"/>
        <v>06APR2023:03:00:00</v>
      </c>
      <c r="M124">
        <v>3</v>
      </c>
      <c r="N124">
        <f t="shared" si="11"/>
        <v>-241.93847660000029</v>
      </c>
      <c r="O124">
        <f t="shared" si="12"/>
        <v>-241.93847660000029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4.4674043313735261</v>
      </c>
    </row>
    <row r="125" spans="1:19" x14ac:dyDescent="0.3">
      <c r="A125" t="s">
        <v>150</v>
      </c>
      <c r="B125">
        <v>5392.5620116999999</v>
      </c>
      <c r="C125">
        <v>4934.75</v>
      </c>
      <c r="D125">
        <v>5105.1762694999998</v>
      </c>
      <c r="E125">
        <v>5258.2695313000004</v>
      </c>
      <c r="F125">
        <v>5214.7402344000002</v>
      </c>
      <c r="G125">
        <v>4934.75</v>
      </c>
      <c r="H125">
        <v>4934.75</v>
      </c>
      <c r="I125">
        <v>5186.4599608999997</v>
      </c>
      <c r="J125">
        <v>5072.3471680000002</v>
      </c>
      <c r="L125" t="str">
        <f t="shared" si="10"/>
        <v>06APR2023:04:00:00</v>
      </c>
      <c r="M125">
        <v>4</v>
      </c>
      <c r="N125">
        <f t="shared" si="11"/>
        <v>-457.81201169999986</v>
      </c>
      <c r="O125">
        <f t="shared" si="12"/>
        <v>-457.81201169999986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8.4896939656272039</v>
      </c>
    </row>
    <row r="126" spans="1:19" x14ac:dyDescent="0.3">
      <c r="A126" t="s">
        <v>151</v>
      </c>
      <c r="B126">
        <v>5432.2236327999999</v>
      </c>
      <c r="C126">
        <v>4954.4301758000001</v>
      </c>
      <c r="D126">
        <v>5160.0742188000004</v>
      </c>
      <c r="E126">
        <v>5318.3618164</v>
      </c>
      <c r="F126">
        <v>5194.3500977000003</v>
      </c>
      <c r="G126">
        <v>4954.4301758000001</v>
      </c>
      <c r="H126">
        <v>4954.4301758000001</v>
      </c>
      <c r="I126">
        <v>5294.4399414</v>
      </c>
      <c r="J126">
        <v>5121.5541991999999</v>
      </c>
      <c r="L126" t="str">
        <f t="shared" si="10"/>
        <v>06APR2023:05:00:00</v>
      </c>
      <c r="M126">
        <v>5</v>
      </c>
      <c r="N126">
        <f t="shared" si="11"/>
        <v>-477.79345699999976</v>
      </c>
      <c r="O126">
        <f t="shared" si="12"/>
        <v>-477.79345699999976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8.7955410030445424</v>
      </c>
    </row>
    <row r="127" spans="1:19" x14ac:dyDescent="0.3">
      <c r="A127" t="s">
        <v>152</v>
      </c>
      <c r="B127">
        <v>5521.2377930000002</v>
      </c>
      <c r="C127">
        <v>5138.0800780999998</v>
      </c>
      <c r="D127">
        <v>5169.8833008000001</v>
      </c>
      <c r="E127">
        <v>5335.9990233999997</v>
      </c>
      <c r="F127">
        <v>5333.9399414</v>
      </c>
      <c r="G127">
        <v>5138.0800780999998</v>
      </c>
      <c r="H127">
        <v>5138.0800780999998</v>
      </c>
      <c r="I127">
        <v>5387.5600586</v>
      </c>
      <c r="J127">
        <v>5238.8710938000004</v>
      </c>
      <c r="L127" t="str">
        <f t="shared" si="10"/>
        <v>06APR2023:06:00:00</v>
      </c>
      <c r="M127">
        <v>6</v>
      </c>
      <c r="N127">
        <f t="shared" si="11"/>
        <v>-383.15771490000043</v>
      </c>
      <c r="O127">
        <f t="shared" si="12"/>
        <v>-383.15771490000043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6.9397068060676528</v>
      </c>
    </row>
    <row r="128" spans="1:19" x14ac:dyDescent="0.3">
      <c r="A128" t="s">
        <v>153</v>
      </c>
      <c r="B128">
        <v>5592.2602539</v>
      </c>
      <c r="C128">
        <v>5451.7700194999998</v>
      </c>
      <c r="D128">
        <v>5246.8701172000001</v>
      </c>
      <c r="E128">
        <v>5394.6679688000004</v>
      </c>
      <c r="F128">
        <v>5513.3598633000001</v>
      </c>
      <c r="G128">
        <v>5451.7700194999998</v>
      </c>
      <c r="H128">
        <v>5451.7700194999998</v>
      </c>
      <c r="I128">
        <v>5526.9902344000002</v>
      </c>
      <c r="J128">
        <v>5439.5151366999999</v>
      </c>
      <c r="L128" t="str">
        <f t="shared" si="10"/>
        <v>06APR2023:07:00:00</v>
      </c>
      <c r="M128">
        <v>7</v>
      </c>
      <c r="N128">
        <f t="shared" si="11"/>
        <v>-140.49023440000019</v>
      </c>
      <c r="O128">
        <f t="shared" si="12"/>
        <v>-140.49023440000019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2.5122263274858025</v>
      </c>
    </row>
    <row r="129" spans="1:19" x14ac:dyDescent="0.3">
      <c r="A129" t="s">
        <v>154</v>
      </c>
      <c r="B129">
        <v>5629.0288086</v>
      </c>
      <c r="C129">
        <v>5543.9101563000004</v>
      </c>
      <c r="D129">
        <v>5347.3388672000001</v>
      </c>
      <c r="E129">
        <v>5448.0576172000001</v>
      </c>
      <c r="F129">
        <v>5542.8100586</v>
      </c>
      <c r="G129">
        <v>5543.9101563000004</v>
      </c>
      <c r="H129">
        <v>5543.9101563000004</v>
      </c>
      <c r="I129">
        <v>5549.3598633000001</v>
      </c>
      <c r="J129">
        <v>5506.1210938000004</v>
      </c>
      <c r="L129" t="str">
        <f t="shared" si="10"/>
        <v>06APR2023:08:00:00</v>
      </c>
      <c r="M129">
        <v>8</v>
      </c>
      <c r="N129">
        <f t="shared" si="11"/>
        <v>-85.118652299999667</v>
      </c>
      <c r="O129">
        <f t="shared" si="12"/>
        <v>-85.118652299999667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1.5121374431403842</v>
      </c>
    </row>
    <row r="130" spans="1:19" x14ac:dyDescent="0.3">
      <c r="A130" t="s">
        <v>155</v>
      </c>
      <c r="B130">
        <v>5546.4096680000002</v>
      </c>
      <c r="C130">
        <v>5316.1298827999999</v>
      </c>
      <c r="D130">
        <v>5313.2895508000001</v>
      </c>
      <c r="E130">
        <v>5393.3295897999997</v>
      </c>
      <c r="F130">
        <v>5288.8999022999997</v>
      </c>
      <c r="G130">
        <v>5316.1298827999999</v>
      </c>
      <c r="H130">
        <v>5316.1298827999999</v>
      </c>
      <c r="I130">
        <v>5286.7202147999997</v>
      </c>
      <c r="J130">
        <v>5304.0161133000001</v>
      </c>
      <c r="L130" t="str">
        <f t="shared" si="10"/>
        <v>06APR2023:09:00:00</v>
      </c>
      <c r="M130">
        <v>9</v>
      </c>
      <c r="N130">
        <f t="shared" si="11"/>
        <v>-230.27978520000033</v>
      </c>
      <c r="O130">
        <f t="shared" si="12"/>
        <v>-230.27978520000033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4.1518711920722176</v>
      </c>
    </row>
    <row r="131" spans="1:19" x14ac:dyDescent="0.3">
      <c r="A131" t="s">
        <v>156</v>
      </c>
      <c r="B131">
        <v>5382.3251952999999</v>
      </c>
      <c r="C131">
        <v>5171.6899414</v>
      </c>
      <c r="D131">
        <v>5360.1679688000004</v>
      </c>
      <c r="E131">
        <v>5451.5141602000003</v>
      </c>
      <c r="F131">
        <v>5166.6000977000003</v>
      </c>
      <c r="G131">
        <v>5171.6899414</v>
      </c>
      <c r="H131">
        <v>5171.6899414</v>
      </c>
      <c r="I131">
        <v>5156.1699219000002</v>
      </c>
      <c r="J131">
        <v>5204.2207030999998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-210.63525389999995</v>
      </c>
      <c r="O131">
        <f t="shared" ref="O131:O194" si="19">IF(N131&lt;0,N131,"")</f>
        <v>-210.63525389999995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3.9134620495233676</v>
      </c>
    </row>
    <row r="132" spans="1:19" x14ac:dyDescent="0.3">
      <c r="A132" t="s">
        <v>157</v>
      </c>
      <c r="B132">
        <v>5234.4853516000003</v>
      </c>
      <c r="C132">
        <v>5074.5</v>
      </c>
      <c r="D132">
        <v>5393.8164063000004</v>
      </c>
      <c r="E132">
        <v>5460.2397461</v>
      </c>
      <c r="F132">
        <v>5050.9301758000001</v>
      </c>
      <c r="G132">
        <v>5074.5</v>
      </c>
      <c r="H132">
        <v>5074.5</v>
      </c>
      <c r="I132">
        <v>5026.3100586</v>
      </c>
      <c r="J132">
        <v>5121.5498047000001</v>
      </c>
      <c r="L132" t="str">
        <f t="shared" si="17"/>
        <v>06APR2023:11:00:00</v>
      </c>
      <c r="M132">
        <v>11</v>
      </c>
      <c r="N132">
        <f t="shared" si="18"/>
        <v>-159.98535160000029</v>
      </c>
      <c r="O132">
        <f t="shared" si="19"/>
        <v>-159.98535160000029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3.0563721331476899</v>
      </c>
    </row>
    <row r="133" spans="1:19" x14ac:dyDescent="0.3">
      <c r="A133" t="s">
        <v>158</v>
      </c>
      <c r="B133">
        <v>5131.2265625</v>
      </c>
      <c r="C133">
        <v>4921.25</v>
      </c>
      <c r="D133">
        <v>5348.3471680000002</v>
      </c>
      <c r="E133">
        <v>5463.3847655999998</v>
      </c>
      <c r="F133">
        <v>4908.3598633000001</v>
      </c>
      <c r="G133">
        <v>4921.25</v>
      </c>
      <c r="H133">
        <v>4921.25</v>
      </c>
      <c r="I133">
        <v>4969.8798827999999</v>
      </c>
      <c r="J133">
        <v>5019.9692383000001</v>
      </c>
      <c r="L133" t="str">
        <f t="shared" si="17"/>
        <v>06APR2023:12:00:00</v>
      </c>
      <c r="M133">
        <v>12</v>
      </c>
      <c r="N133">
        <f t="shared" si="18"/>
        <v>-209.9765625</v>
      </c>
      <c r="O133">
        <f t="shared" si="19"/>
        <v>-209.9765625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4.0921319677160524</v>
      </c>
    </row>
    <row r="134" spans="1:19" x14ac:dyDescent="0.3">
      <c r="A134" t="s">
        <v>159</v>
      </c>
      <c r="B134">
        <v>5226.4731444999998</v>
      </c>
      <c r="C134">
        <v>5029.7597655999998</v>
      </c>
      <c r="D134">
        <v>5319.2519530999998</v>
      </c>
      <c r="E134">
        <v>5486.4916991999999</v>
      </c>
      <c r="F134">
        <v>4984.7797852000003</v>
      </c>
      <c r="G134">
        <v>5029.7597655999998</v>
      </c>
      <c r="H134">
        <v>5029.7597655999998</v>
      </c>
      <c r="I134">
        <v>4859.2402344000002</v>
      </c>
      <c r="J134">
        <v>5032.0043944999998</v>
      </c>
      <c r="L134" t="str">
        <f t="shared" si="17"/>
        <v>06APR2023:13:00:00</v>
      </c>
      <c r="M134">
        <v>13</v>
      </c>
      <c r="N134">
        <f t="shared" si="18"/>
        <v>-196.71337889999995</v>
      </c>
      <c r="O134">
        <f t="shared" si="19"/>
        <v>-196.71337889999995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3.763788188733129</v>
      </c>
    </row>
    <row r="135" spans="1:19" x14ac:dyDescent="0.3">
      <c r="A135" t="s">
        <v>160</v>
      </c>
      <c r="B135">
        <v>5253.2255858999997</v>
      </c>
      <c r="C135">
        <v>5189.7998047000001</v>
      </c>
      <c r="D135">
        <v>5306.3652344000002</v>
      </c>
      <c r="E135">
        <v>5422.4526366999999</v>
      </c>
      <c r="F135">
        <v>5105.6499022999997</v>
      </c>
      <c r="G135">
        <v>5189.7998047000001</v>
      </c>
      <c r="H135">
        <v>5189.7998047000001</v>
      </c>
      <c r="I135">
        <v>4943.2202147999997</v>
      </c>
      <c r="J135">
        <v>5130.7246094000002</v>
      </c>
      <c r="L135" t="str">
        <f t="shared" si="17"/>
        <v>06APR2023:14:00:00</v>
      </c>
      <c r="M135">
        <v>14</v>
      </c>
      <c r="N135">
        <f t="shared" si="18"/>
        <v>-63.425781199999619</v>
      </c>
      <c r="O135">
        <f t="shared" si="19"/>
        <v>-63.425781199999619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1.2073683142456046</v>
      </c>
    </row>
    <row r="136" spans="1:19" x14ac:dyDescent="0.3">
      <c r="A136" t="s">
        <v>161</v>
      </c>
      <c r="B136">
        <v>5321.6137694999998</v>
      </c>
      <c r="C136">
        <v>5269.3500977000003</v>
      </c>
      <c r="D136">
        <v>5299.3081055000002</v>
      </c>
      <c r="E136">
        <v>5407.7758789</v>
      </c>
      <c r="F136">
        <v>5164.0698241999999</v>
      </c>
      <c r="G136">
        <v>5269.3500977000003</v>
      </c>
      <c r="H136">
        <v>5269.3500977000003</v>
      </c>
      <c r="I136">
        <v>4999.6401366999999</v>
      </c>
      <c r="J136">
        <v>5183.9008789</v>
      </c>
      <c r="L136" t="str">
        <f t="shared" si="17"/>
        <v>06APR2023:15:00:00</v>
      </c>
      <c r="M136">
        <v>15</v>
      </c>
      <c r="N136">
        <f t="shared" si="18"/>
        <v>-52.263671799999429</v>
      </c>
      <c r="O136">
        <f t="shared" si="19"/>
        <v>-52.263671799999429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0.98210193493448394</v>
      </c>
    </row>
    <row r="137" spans="1:19" x14ac:dyDescent="0.3">
      <c r="A137" t="s">
        <v>162</v>
      </c>
      <c r="B137">
        <v>5312.1801758000001</v>
      </c>
      <c r="C137">
        <v>5279.9101563000004</v>
      </c>
      <c r="D137">
        <v>5292.9624022999997</v>
      </c>
      <c r="E137">
        <v>5389.9882813000004</v>
      </c>
      <c r="F137">
        <v>5144.2700194999998</v>
      </c>
      <c r="G137">
        <v>5279.9101563000004</v>
      </c>
      <c r="H137">
        <v>5279.9101563000004</v>
      </c>
      <c r="I137">
        <v>5003.6401366999999</v>
      </c>
      <c r="J137">
        <v>5186.0756836</v>
      </c>
      <c r="L137" t="str">
        <f t="shared" si="17"/>
        <v>06APR2023:16:00:00</v>
      </c>
      <c r="M137">
        <v>16</v>
      </c>
      <c r="N137">
        <f t="shared" si="18"/>
        <v>-32.270019499999762</v>
      </c>
      <c r="O137">
        <f t="shared" si="19"/>
        <v>-32.270019499999762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0.60747223234272141</v>
      </c>
    </row>
    <row r="138" spans="1:19" x14ac:dyDescent="0.3">
      <c r="A138" t="s">
        <v>163</v>
      </c>
      <c r="B138">
        <v>5350.3671875</v>
      </c>
      <c r="C138">
        <v>5299.1899414</v>
      </c>
      <c r="D138">
        <v>5342.1757813000004</v>
      </c>
      <c r="E138">
        <v>5462.4785155999998</v>
      </c>
      <c r="F138">
        <v>5181.9702147999997</v>
      </c>
      <c r="G138">
        <v>5299.1899414</v>
      </c>
      <c r="H138">
        <v>5299.1899414</v>
      </c>
      <c r="I138">
        <v>5050.0498047000001</v>
      </c>
      <c r="J138">
        <v>5221.3232422000001</v>
      </c>
      <c r="L138" t="str">
        <f t="shared" si="17"/>
        <v>06APR2023:17:00:00</v>
      </c>
      <c r="M138">
        <v>17</v>
      </c>
      <c r="N138">
        <f t="shared" si="18"/>
        <v>-51.177246100000048</v>
      </c>
      <c r="O138">
        <f t="shared" si="19"/>
        <v>-51.177246100000048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0.95651839035580299</v>
      </c>
    </row>
    <row r="139" spans="1:19" x14ac:dyDescent="0.3">
      <c r="A139" t="s">
        <v>164</v>
      </c>
      <c r="B139">
        <v>5376.3925780999998</v>
      </c>
      <c r="C139">
        <v>5147.2099608999997</v>
      </c>
      <c r="D139">
        <v>5326.0273438000004</v>
      </c>
      <c r="E139">
        <v>5464.0571289</v>
      </c>
      <c r="F139">
        <v>5137.5898438000004</v>
      </c>
      <c r="G139">
        <v>5147.2099608999997</v>
      </c>
      <c r="H139">
        <v>5147.2099608999997</v>
      </c>
      <c r="I139">
        <v>4986.0498047000001</v>
      </c>
      <c r="J139">
        <v>5133.6630858999997</v>
      </c>
      <c r="L139" t="str">
        <f t="shared" si="17"/>
        <v>06APR2023:18:00:00</v>
      </c>
      <c r="M139">
        <v>18</v>
      </c>
      <c r="N139">
        <f t="shared" si="18"/>
        <v>-229.1826172000001</v>
      </c>
      <c r="O139">
        <f t="shared" si="19"/>
        <v>-229.1826172000001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4.26275823185874</v>
      </c>
    </row>
    <row r="140" spans="1:19" x14ac:dyDescent="0.3">
      <c r="A140" t="s">
        <v>165</v>
      </c>
      <c r="B140">
        <v>5329.9667969000002</v>
      </c>
      <c r="C140">
        <v>5283.9799805000002</v>
      </c>
      <c r="D140">
        <v>5276.8422852000003</v>
      </c>
      <c r="E140">
        <v>5436.1445313000004</v>
      </c>
      <c r="F140">
        <v>5276.0498047000001</v>
      </c>
      <c r="G140">
        <v>5283.9799805000002</v>
      </c>
      <c r="H140">
        <v>5283.9799805000002</v>
      </c>
      <c r="I140">
        <v>5068.0498047000001</v>
      </c>
      <c r="J140">
        <v>5216.9804688000004</v>
      </c>
      <c r="L140" t="str">
        <f t="shared" si="17"/>
        <v>06APR2023:19:00:00</v>
      </c>
      <c r="M140">
        <v>19</v>
      </c>
      <c r="N140">
        <f t="shared" si="18"/>
        <v>-45.986816399999952</v>
      </c>
      <c r="O140">
        <f t="shared" si="19"/>
        <v>-45.986816399999952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0.86279742730755227</v>
      </c>
    </row>
    <row r="141" spans="1:19" x14ac:dyDescent="0.3">
      <c r="A141" t="s">
        <v>166</v>
      </c>
      <c r="B141">
        <v>5461.1679688000004</v>
      </c>
      <c r="C141">
        <v>5355.1699219000002</v>
      </c>
      <c r="D141">
        <v>5237.2114258000001</v>
      </c>
      <c r="E141">
        <v>5413.2832030999998</v>
      </c>
      <c r="F141">
        <v>5348.2998047000001</v>
      </c>
      <c r="G141">
        <v>5355.1699219000002</v>
      </c>
      <c r="H141">
        <v>5355.1699219000002</v>
      </c>
      <c r="I141">
        <v>5104.2900391000003</v>
      </c>
      <c r="J141">
        <v>5255.6274414</v>
      </c>
      <c r="L141" t="str">
        <f t="shared" si="17"/>
        <v>06APR2023:20:00:00</v>
      </c>
      <c r="M141">
        <v>20</v>
      </c>
      <c r="N141">
        <f t="shared" si="18"/>
        <v>-105.99804690000019</v>
      </c>
      <c r="O141">
        <f t="shared" si="19"/>
        <v>-105.99804690000019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1.9409409764646275</v>
      </c>
    </row>
    <row r="142" spans="1:19" x14ac:dyDescent="0.3">
      <c r="A142" t="s">
        <v>167</v>
      </c>
      <c r="B142">
        <v>5606.1513672000001</v>
      </c>
      <c r="C142">
        <v>5511.3100586</v>
      </c>
      <c r="D142">
        <v>5244.9985352000003</v>
      </c>
      <c r="E142">
        <v>5437.3188477000003</v>
      </c>
      <c r="F142">
        <v>5478.2797852000003</v>
      </c>
      <c r="G142">
        <v>5511.3100586</v>
      </c>
      <c r="H142">
        <v>5511.3100586</v>
      </c>
      <c r="I142">
        <v>5189.2797852000003</v>
      </c>
      <c r="J142">
        <v>5358.1357422000001</v>
      </c>
      <c r="L142" t="str">
        <f t="shared" si="17"/>
        <v>06APR2023:21:00:00</v>
      </c>
      <c r="M142">
        <v>21</v>
      </c>
      <c r="N142">
        <f t="shared" si="18"/>
        <v>-94.841308600000048</v>
      </c>
      <c r="O142">
        <f t="shared" si="19"/>
        <v>-94.841308600000048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1.6917364942175772</v>
      </c>
    </row>
    <row r="143" spans="1:19" x14ac:dyDescent="0.3">
      <c r="A143" t="s">
        <v>168</v>
      </c>
      <c r="B143">
        <v>5634.7397461</v>
      </c>
      <c r="C143">
        <v>5637.3300780999998</v>
      </c>
      <c r="D143">
        <v>5289.7998047000001</v>
      </c>
      <c r="E143">
        <v>5480.0986327999999</v>
      </c>
      <c r="F143">
        <v>5533.4799805000002</v>
      </c>
      <c r="G143">
        <v>5637.3300780999998</v>
      </c>
      <c r="H143">
        <v>5637.3300780999998</v>
      </c>
      <c r="I143">
        <v>5230.7001952999999</v>
      </c>
      <c r="J143">
        <v>5435.4501952999999</v>
      </c>
      <c r="L143" t="str">
        <f t="shared" si="17"/>
        <v>06APR2023:22:00:00</v>
      </c>
      <c r="M143">
        <v>22</v>
      </c>
      <c r="N143">
        <f t="shared" si="18"/>
        <v>2.590331999999762</v>
      </c>
      <c r="O143" t="str">
        <f t="shared" si="19"/>
        <v/>
      </c>
      <c r="P143">
        <f t="shared" si="20"/>
        <v>2.590331999999762</v>
      </c>
      <c r="Q143" t="str">
        <f t="shared" si="21"/>
        <v/>
      </c>
      <c r="R143">
        <f t="shared" si="22"/>
        <v>1</v>
      </c>
      <c r="S143">
        <f t="shared" si="23"/>
        <v>4.5970747837868128E-2</v>
      </c>
    </row>
    <row r="144" spans="1:19" x14ac:dyDescent="0.3">
      <c r="A144" t="s">
        <v>169</v>
      </c>
      <c r="B144">
        <v>5584.2294922000001</v>
      </c>
      <c r="C144">
        <v>5446.3701172000001</v>
      </c>
      <c r="D144">
        <v>5230.3579102000003</v>
      </c>
      <c r="E144">
        <v>5396.7392577999999</v>
      </c>
      <c r="F144">
        <v>5424.9902344000002</v>
      </c>
      <c r="G144">
        <v>5446.3701172000001</v>
      </c>
      <c r="H144">
        <v>5446.3701172000001</v>
      </c>
      <c r="I144">
        <v>5129.1601563000004</v>
      </c>
      <c r="J144">
        <v>5305.8671875</v>
      </c>
      <c r="L144" t="str">
        <f t="shared" si="17"/>
        <v>06APR2023:23:00:00</v>
      </c>
      <c r="M144">
        <v>23</v>
      </c>
      <c r="N144">
        <f t="shared" si="18"/>
        <v>-137.859375</v>
      </c>
      <c r="O144">
        <f t="shared" si="19"/>
        <v>-137.859375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2.468726888688237</v>
      </c>
    </row>
    <row r="145" spans="1:19" x14ac:dyDescent="0.3">
      <c r="A145" t="s">
        <v>170</v>
      </c>
      <c r="B145">
        <v>5625.3818358999997</v>
      </c>
      <c r="C145">
        <v>5438.5800780999998</v>
      </c>
      <c r="D145">
        <v>5124.0268555000002</v>
      </c>
      <c r="E145">
        <v>5269.8920897999997</v>
      </c>
      <c r="F145">
        <v>5354.6601563000004</v>
      </c>
      <c r="G145">
        <v>5438.5800780999998</v>
      </c>
      <c r="H145">
        <v>5438.5800780999998</v>
      </c>
      <c r="I145">
        <v>5106.6499022999997</v>
      </c>
      <c r="J145">
        <v>5267.6987305000002</v>
      </c>
      <c r="L145" t="str">
        <f t="shared" si="17"/>
        <v>07APR2023:00:00:00</v>
      </c>
      <c r="M145">
        <v>24</v>
      </c>
      <c r="N145">
        <f t="shared" si="18"/>
        <v>-186.8017577999999</v>
      </c>
      <c r="O145">
        <f t="shared" si="19"/>
        <v>-186.8017577999999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3.3206947234740674</v>
      </c>
    </row>
    <row r="146" spans="1:19" x14ac:dyDescent="0.3">
      <c r="A146" t="s">
        <v>171</v>
      </c>
      <c r="B146">
        <v>5617.5058594000002</v>
      </c>
      <c r="C146">
        <v>5407.2998047000001</v>
      </c>
      <c r="D146">
        <v>5175.0747069999998</v>
      </c>
      <c r="E146">
        <v>5204.2045897999997</v>
      </c>
      <c r="F146">
        <v>5416</v>
      </c>
      <c r="G146">
        <v>5407.2998047000001</v>
      </c>
      <c r="H146">
        <v>5407.2998047000001</v>
      </c>
      <c r="I146">
        <v>5414.25</v>
      </c>
      <c r="J146">
        <v>5363.8100586</v>
      </c>
      <c r="L146" t="str">
        <f t="shared" si="17"/>
        <v>07APR2023:01:00:00</v>
      </c>
      <c r="M146">
        <v>1</v>
      </c>
      <c r="N146">
        <f t="shared" si="18"/>
        <v>-210.2060547000001</v>
      </c>
      <c r="O146">
        <f t="shared" si="19"/>
        <v>-210.2060547000001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3.7419819393379674</v>
      </c>
    </row>
    <row r="147" spans="1:19" x14ac:dyDescent="0.3">
      <c r="A147" t="s">
        <v>172</v>
      </c>
      <c r="B147">
        <v>5597.6855469000002</v>
      </c>
      <c r="C147">
        <v>5346.1201172000001</v>
      </c>
      <c r="D147">
        <v>5262.9008789</v>
      </c>
      <c r="E147">
        <v>5279.5644530999998</v>
      </c>
      <c r="F147">
        <v>5332.8198241999999</v>
      </c>
      <c r="G147">
        <v>5346.1201172000001</v>
      </c>
      <c r="H147">
        <v>5346.1201172000001</v>
      </c>
      <c r="I147">
        <v>5359.7202147999997</v>
      </c>
      <c r="J147">
        <v>5332.2260741999999</v>
      </c>
      <c r="L147" t="str">
        <f t="shared" si="17"/>
        <v>07APR2023:02:00:00</v>
      </c>
      <c r="M147">
        <v>2</v>
      </c>
      <c r="N147">
        <f t="shared" si="18"/>
        <v>-251.5654297000001</v>
      </c>
      <c r="O147">
        <f t="shared" si="19"/>
        <v>-251.5654297000001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4.4940972048584813</v>
      </c>
    </row>
    <row r="148" spans="1:19" x14ac:dyDescent="0.3">
      <c r="A148" t="s">
        <v>173</v>
      </c>
      <c r="B148">
        <v>5598.8637694999998</v>
      </c>
      <c r="C148">
        <v>5359.9301758000001</v>
      </c>
      <c r="D148">
        <v>5262.1835938000004</v>
      </c>
      <c r="E148">
        <v>5239.1484375</v>
      </c>
      <c r="F148">
        <v>5352.8100586</v>
      </c>
      <c r="G148">
        <v>5359.9301758000001</v>
      </c>
      <c r="H148">
        <v>5359.9301758000001</v>
      </c>
      <c r="I148">
        <v>5361.7700194999998</v>
      </c>
      <c r="J148">
        <v>5340.2211914</v>
      </c>
      <c r="L148" t="str">
        <f t="shared" si="17"/>
        <v>07APR2023:03:00:00</v>
      </c>
      <c r="M148">
        <v>3</v>
      </c>
      <c r="N148">
        <f t="shared" si="18"/>
        <v>-238.93359369999962</v>
      </c>
      <c r="O148">
        <f t="shared" si="19"/>
        <v>-238.93359369999962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4.2675371921281329</v>
      </c>
    </row>
    <row r="149" spans="1:19" x14ac:dyDescent="0.3">
      <c r="A149" t="s">
        <v>174</v>
      </c>
      <c r="B149">
        <v>5602.0297852000003</v>
      </c>
      <c r="C149">
        <v>5239.8598633000001</v>
      </c>
      <c r="D149">
        <v>5253.7685547000001</v>
      </c>
      <c r="E149">
        <v>5231.5844727000003</v>
      </c>
      <c r="F149">
        <v>5208.9501952999999</v>
      </c>
      <c r="G149">
        <v>5239.8598633000001</v>
      </c>
      <c r="H149">
        <v>5239.8598633000001</v>
      </c>
      <c r="I149">
        <v>5257.2998047000001</v>
      </c>
      <c r="J149">
        <v>5244.7827147999997</v>
      </c>
      <c r="L149" t="str">
        <f t="shared" si="17"/>
        <v>07APR2023:04:00:00</v>
      </c>
      <c r="M149">
        <v>4</v>
      </c>
      <c r="N149">
        <f t="shared" si="18"/>
        <v>-362.16992190000019</v>
      </c>
      <c r="O149">
        <f t="shared" si="19"/>
        <v>-362.16992190000019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6.4649767278427666</v>
      </c>
    </row>
    <row r="150" spans="1:19" x14ac:dyDescent="0.3">
      <c r="A150" t="s">
        <v>175</v>
      </c>
      <c r="B150">
        <v>5530.8984375</v>
      </c>
      <c r="C150">
        <v>5273.9301758000001</v>
      </c>
      <c r="D150">
        <v>5290.1430664</v>
      </c>
      <c r="E150">
        <v>5290.0454102000003</v>
      </c>
      <c r="F150">
        <v>5271.9399414</v>
      </c>
      <c r="G150">
        <v>5273.9301758000001</v>
      </c>
      <c r="H150">
        <v>5273.9301758000001</v>
      </c>
      <c r="I150">
        <v>5277.7001952999999</v>
      </c>
      <c r="J150">
        <v>5278.1049805000002</v>
      </c>
      <c r="L150" t="str">
        <f t="shared" si="17"/>
        <v>07APR2023:05:00:00</v>
      </c>
      <c r="M150">
        <v>5</v>
      </c>
      <c r="N150">
        <f t="shared" si="18"/>
        <v>-256.96826169999986</v>
      </c>
      <c r="O150">
        <f t="shared" si="19"/>
        <v>-256.96826169999986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4.6460491835780502</v>
      </c>
    </row>
    <row r="151" spans="1:19" x14ac:dyDescent="0.3">
      <c r="A151" t="s">
        <v>176</v>
      </c>
      <c r="B151">
        <v>5467.6430664</v>
      </c>
      <c r="C151">
        <v>5370.0898438000004</v>
      </c>
      <c r="D151">
        <v>5355.1064452999999</v>
      </c>
      <c r="E151">
        <v>5296.2202147999997</v>
      </c>
      <c r="F151">
        <v>5348.9399414</v>
      </c>
      <c r="G151">
        <v>5370.0898438000004</v>
      </c>
      <c r="H151">
        <v>5370.0898438000004</v>
      </c>
      <c r="I151">
        <v>5331.0698241999999</v>
      </c>
      <c r="J151">
        <v>5353.2724608999997</v>
      </c>
      <c r="L151" t="str">
        <f t="shared" si="17"/>
        <v>07APR2023:06:00:00</v>
      </c>
      <c r="M151">
        <v>6</v>
      </c>
      <c r="N151">
        <f t="shared" si="18"/>
        <v>-97.553222599999572</v>
      </c>
      <c r="O151">
        <f t="shared" si="19"/>
        <v>-97.553222599999572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1.784191495591362</v>
      </c>
    </row>
    <row r="152" spans="1:19" x14ac:dyDescent="0.3">
      <c r="A152" t="s">
        <v>177</v>
      </c>
      <c r="B152">
        <v>5505.4272461</v>
      </c>
      <c r="C152">
        <v>5493.6201172000001</v>
      </c>
      <c r="D152">
        <v>5435.2568358999997</v>
      </c>
      <c r="E152">
        <v>5359.0239258000001</v>
      </c>
      <c r="F152">
        <v>5518.7597655999998</v>
      </c>
      <c r="G152">
        <v>5493.6201172000001</v>
      </c>
      <c r="H152">
        <v>5493.6201172000001</v>
      </c>
      <c r="I152">
        <v>5393.1000977000003</v>
      </c>
      <c r="J152">
        <v>5454.3056641000003</v>
      </c>
      <c r="L152" t="str">
        <f t="shared" si="17"/>
        <v>07APR2023:07:00:00</v>
      </c>
      <c r="M152">
        <v>7</v>
      </c>
      <c r="N152">
        <f t="shared" si="18"/>
        <v>-11.807128899999952</v>
      </c>
      <c r="O152">
        <f t="shared" si="19"/>
        <v>-11.807128899999952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0.21446344438324974</v>
      </c>
    </row>
    <row r="153" spans="1:19" x14ac:dyDescent="0.3">
      <c r="A153" t="s">
        <v>178</v>
      </c>
      <c r="B153">
        <v>5551.6049805000002</v>
      </c>
      <c r="C153">
        <v>5513.1401366999999</v>
      </c>
      <c r="D153">
        <v>5490.2734375</v>
      </c>
      <c r="E153">
        <v>5553.8217772999997</v>
      </c>
      <c r="F153">
        <v>5565.4301758000001</v>
      </c>
      <c r="G153">
        <v>5513.1401366999999</v>
      </c>
      <c r="H153">
        <v>5513.1401366999999</v>
      </c>
      <c r="I153">
        <v>5365.8500977000003</v>
      </c>
      <c r="J153">
        <v>5469.6088866999999</v>
      </c>
      <c r="L153" t="str">
        <f t="shared" si="17"/>
        <v>07APR2023:08:00:00</v>
      </c>
      <c r="M153">
        <v>8</v>
      </c>
      <c r="N153">
        <f t="shared" si="18"/>
        <v>-38.464843800000381</v>
      </c>
      <c r="O153">
        <f t="shared" si="19"/>
        <v>-38.464843800000381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0.69285988349509831</v>
      </c>
    </row>
    <row r="154" spans="1:19" x14ac:dyDescent="0.3">
      <c r="A154" t="s">
        <v>179</v>
      </c>
      <c r="B154">
        <v>5577.4428711</v>
      </c>
      <c r="C154">
        <v>5464.9101563000004</v>
      </c>
      <c r="D154">
        <v>5334.9008789</v>
      </c>
      <c r="E154">
        <v>5465.3310547000001</v>
      </c>
      <c r="F154">
        <v>5457.5200194999998</v>
      </c>
      <c r="G154">
        <v>5464.9101563000004</v>
      </c>
      <c r="H154">
        <v>5464.9101563000004</v>
      </c>
      <c r="I154">
        <v>5293.7402344000002</v>
      </c>
      <c r="J154">
        <v>5386.8183594000002</v>
      </c>
      <c r="L154" t="str">
        <f t="shared" si="17"/>
        <v>07APR2023:09:00:00</v>
      </c>
      <c r="M154">
        <v>9</v>
      </c>
      <c r="N154">
        <f t="shared" si="18"/>
        <v>-112.53271479999967</v>
      </c>
      <c r="O154">
        <f t="shared" si="19"/>
        <v>-112.53271479999967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2.0176399364500464</v>
      </c>
    </row>
    <row r="155" spans="1:19" x14ac:dyDescent="0.3">
      <c r="A155" t="s">
        <v>180</v>
      </c>
      <c r="B155">
        <v>5564.9135741999999</v>
      </c>
      <c r="C155">
        <v>5552.3999022999997</v>
      </c>
      <c r="D155">
        <v>5354.6259766000003</v>
      </c>
      <c r="E155">
        <v>5426.7333983999997</v>
      </c>
      <c r="F155">
        <v>5503.6201172000001</v>
      </c>
      <c r="G155">
        <v>5552.3999022999997</v>
      </c>
      <c r="H155">
        <v>5552.3999022999997</v>
      </c>
      <c r="I155">
        <v>5355.6899414</v>
      </c>
      <c r="J155">
        <v>5448.9541016000003</v>
      </c>
      <c r="L155" t="str">
        <f t="shared" si="17"/>
        <v>07APR2023:10:00:00</v>
      </c>
      <c r="M155">
        <v>10</v>
      </c>
      <c r="N155">
        <f t="shared" si="18"/>
        <v>-12.51367190000019</v>
      </c>
      <c r="O155">
        <f t="shared" si="19"/>
        <v>-12.51367190000019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0.22486731794031734</v>
      </c>
    </row>
    <row r="156" spans="1:19" x14ac:dyDescent="0.3">
      <c r="A156" t="s">
        <v>181</v>
      </c>
      <c r="B156">
        <v>5542.8803711</v>
      </c>
      <c r="C156">
        <v>5482.4799805000002</v>
      </c>
      <c r="D156">
        <v>5345.9990233999997</v>
      </c>
      <c r="E156">
        <v>5381.7763672000001</v>
      </c>
      <c r="F156">
        <v>5434.5600586</v>
      </c>
      <c r="G156">
        <v>5482.4799805000002</v>
      </c>
      <c r="H156">
        <v>5482.4799805000002</v>
      </c>
      <c r="I156">
        <v>5331.0600586</v>
      </c>
      <c r="J156">
        <v>5404.9658202999999</v>
      </c>
      <c r="L156" t="str">
        <f t="shared" si="17"/>
        <v>07APR2023:11:00:00</v>
      </c>
      <c r="M156">
        <v>11</v>
      </c>
      <c r="N156">
        <f t="shared" si="18"/>
        <v>-60.40039059999981</v>
      </c>
      <c r="O156">
        <f t="shared" si="19"/>
        <v>-60.40039059999981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1.0896932020203998</v>
      </c>
    </row>
    <row r="157" spans="1:19" x14ac:dyDescent="0.3">
      <c r="A157" t="s">
        <v>182</v>
      </c>
      <c r="B157">
        <v>5588.7880858999997</v>
      </c>
      <c r="C157">
        <v>5517.3398438000004</v>
      </c>
      <c r="D157">
        <v>5335.9453125</v>
      </c>
      <c r="E157">
        <v>5368.2099608999997</v>
      </c>
      <c r="F157">
        <v>5433.2202147999997</v>
      </c>
      <c r="G157">
        <v>5517.3398438000004</v>
      </c>
      <c r="H157">
        <v>5517.3398438000004</v>
      </c>
      <c r="I157">
        <v>5380.6899414</v>
      </c>
      <c r="J157">
        <v>5431.6542969000002</v>
      </c>
      <c r="L157" t="str">
        <f t="shared" si="17"/>
        <v>07APR2023:12:00:00</v>
      </c>
      <c r="M157">
        <v>12</v>
      </c>
      <c r="N157">
        <f t="shared" si="18"/>
        <v>-71.448242099999334</v>
      </c>
      <c r="O157">
        <f t="shared" si="19"/>
        <v>-71.448242099999334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1.2784210279909647</v>
      </c>
    </row>
    <row r="158" spans="1:19" x14ac:dyDescent="0.3">
      <c r="A158" t="s">
        <v>183</v>
      </c>
      <c r="B158">
        <v>5573.9980469000002</v>
      </c>
      <c r="C158">
        <v>5331</v>
      </c>
      <c r="D158">
        <v>5307.6625977000003</v>
      </c>
      <c r="E158">
        <v>5366.1015625</v>
      </c>
      <c r="F158">
        <v>5317.1499022999997</v>
      </c>
      <c r="G158">
        <v>5331</v>
      </c>
      <c r="H158">
        <v>5331</v>
      </c>
      <c r="I158">
        <v>5324.2202147999997</v>
      </c>
      <c r="J158">
        <v>5322.9140625</v>
      </c>
      <c r="L158" t="str">
        <f t="shared" si="17"/>
        <v>07APR2023:13:00:00</v>
      </c>
      <c r="M158">
        <v>13</v>
      </c>
      <c r="N158">
        <f t="shared" si="18"/>
        <v>-242.99804690000019</v>
      </c>
      <c r="O158">
        <f t="shared" si="19"/>
        <v>-242.99804690000019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4.3594928605176753</v>
      </c>
    </row>
    <row r="159" spans="1:19" x14ac:dyDescent="0.3">
      <c r="A159" t="s">
        <v>184</v>
      </c>
      <c r="B159">
        <v>5526.1494141000003</v>
      </c>
      <c r="C159">
        <v>5085.7299805000002</v>
      </c>
      <c r="D159">
        <v>5291.8017577999999</v>
      </c>
      <c r="E159">
        <v>5346.8662108999997</v>
      </c>
      <c r="F159">
        <v>5098.8300780999998</v>
      </c>
      <c r="G159">
        <v>5085.7299805000002</v>
      </c>
      <c r="H159">
        <v>5085.7299805000002</v>
      </c>
      <c r="I159">
        <v>5037.0800780999998</v>
      </c>
      <c r="J159">
        <v>5113.6591797000001</v>
      </c>
      <c r="L159" t="str">
        <f t="shared" si="17"/>
        <v>07APR2023:14:00:00</v>
      </c>
      <c r="M159">
        <v>14</v>
      </c>
      <c r="N159">
        <f t="shared" si="18"/>
        <v>-440.41943360000005</v>
      </c>
      <c r="O159">
        <f t="shared" si="19"/>
        <v>-440.41943360000005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7.9697344497466442</v>
      </c>
    </row>
    <row r="160" spans="1:19" x14ac:dyDescent="0.3">
      <c r="A160" t="s">
        <v>185</v>
      </c>
      <c r="B160">
        <v>5462.5078125</v>
      </c>
      <c r="C160">
        <v>5005.6499022999997</v>
      </c>
      <c r="D160">
        <v>5260.0966797000001</v>
      </c>
      <c r="E160">
        <v>5319.0888672000001</v>
      </c>
      <c r="F160">
        <v>5003.0200194999998</v>
      </c>
      <c r="G160">
        <v>5005.6499022999997</v>
      </c>
      <c r="H160">
        <v>5005.6499022999997</v>
      </c>
      <c r="I160">
        <v>4919.7099608999997</v>
      </c>
      <c r="J160">
        <v>5030.4946289</v>
      </c>
      <c r="L160" t="str">
        <f t="shared" si="17"/>
        <v>07APR2023:15:00:00</v>
      </c>
      <c r="M160">
        <v>15</v>
      </c>
      <c r="N160">
        <f t="shared" si="18"/>
        <v>-456.85791020000033</v>
      </c>
      <c r="O160">
        <f t="shared" si="19"/>
        <v>-456.85791020000033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8.363519575286654</v>
      </c>
    </row>
    <row r="161" spans="1:19" x14ac:dyDescent="0.3">
      <c r="A161" t="s">
        <v>186</v>
      </c>
      <c r="B161">
        <v>5501.5698241999999</v>
      </c>
      <c r="C161">
        <v>4994.2099608999997</v>
      </c>
      <c r="D161">
        <v>5243.6254883000001</v>
      </c>
      <c r="E161">
        <v>5335.7729491999999</v>
      </c>
      <c r="F161">
        <v>5049.1298827999999</v>
      </c>
      <c r="G161">
        <v>4994.2099608999997</v>
      </c>
      <c r="H161">
        <v>4994.2099608999997</v>
      </c>
      <c r="I161">
        <v>4907.5400391000003</v>
      </c>
      <c r="J161">
        <v>5023.5844727000003</v>
      </c>
      <c r="L161" t="str">
        <f t="shared" si="17"/>
        <v>07APR2023:16:00:00</v>
      </c>
      <c r="M161">
        <v>16</v>
      </c>
      <c r="N161">
        <f t="shared" si="18"/>
        <v>-507.35986330000014</v>
      </c>
      <c r="O161">
        <f t="shared" si="19"/>
        <v>-507.35986330000014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9.2220925937948426</v>
      </c>
    </row>
    <row r="162" spans="1:19" x14ac:dyDescent="0.3">
      <c r="A162" t="s">
        <v>187</v>
      </c>
      <c r="B162">
        <v>5535.0058594000002</v>
      </c>
      <c r="C162">
        <v>5008</v>
      </c>
      <c r="D162">
        <v>5250.1357422000001</v>
      </c>
      <c r="E162">
        <v>5322.2055664</v>
      </c>
      <c r="F162">
        <v>5033.3598633000001</v>
      </c>
      <c r="G162">
        <v>5008</v>
      </c>
      <c r="H162">
        <v>5008</v>
      </c>
      <c r="I162">
        <v>4963.4599608999997</v>
      </c>
      <c r="J162">
        <v>5045.6015625</v>
      </c>
      <c r="L162" t="str">
        <f t="shared" si="17"/>
        <v>07APR2023:17:00:00</v>
      </c>
      <c r="M162">
        <v>17</v>
      </c>
      <c r="N162">
        <f t="shared" si="18"/>
        <v>-527.00585940000019</v>
      </c>
      <c r="O162">
        <f t="shared" si="19"/>
        <v>-527.00585940000019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9.5213243271458463</v>
      </c>
    </row>
    <row r="163" spans="1:19" x14ac:dyDescent="0.3">
      <c r="A163" t="s">
        <v>188</v>
      </c>
      <c r="B163">
        <v>5391.0737305000002</v>
      </c>
      <c r="C163">
        <v>5262.3100586</v>
      </c>
      <c r="D163">
        <v>5286.5249022999997</v>
      </c>
      <c r="E163">
        <v>5370.6074219000002</v>
      </c>
      <c r="F163">
        <v>5254.6499022999997</v>
      </c>
      <c r="G163">
        <v>5262.3100586</v>
      </c>
      <c r="H163">
        <v>5262.3100586</v>
      </c>
      <c r="I163">
        <v>5265.6401366999999</v>
      </c>
      <c r="J163">
        <v>5267.3862305000002</v>
      </c>
      <c r="L163" t="str">
        <f t="shared" si="17"/>
        <v>07APR2023:18:00:00</v>
      </c>
      <c r="M163">
        <v>18</v>
      </c>
      <c r="N163">
        <f t="shared" si="18"/>
        <v>-128.76367190000019</v>
      </c>
      <c r="O163">
        <f t="shared" si="19"/>
        <v>-128.76367190000019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2.3884605987026237</v>
      </c>
    </row>
    <row r="164" spans="1:19" x14ac:dyDescent="0.3">
      <c r="A164" t="s">
        <v>189</v>
      </c>
      <c r="B164">
        <v>5461.5742188000004</v>
      </c>
      <c r="C164">
        <v>5292.9599608999997</v>
      </c>
      <c r="D164">
        <v>5314.7622069999998</v>
      </c>
      <c r="E164">
        <v>5462.2524414</v>
      </c>
      <c r="F164">
        <v>5258.9199219000002</v>
      </c>
      <c r="G164">
        <v>5292.9599608999997</v>
      </c>
      <c r="H164">
        <v>5292.9599608999997</v>
      </c>
      <c r="I164">
        <v>5296.8999022999997</v>
      </c>
      <c r="J164">
        <v>5295.0986327999999</v>
      </c>
      <c r="L164" t="str">
        <f t="shared" si="17"/>
        <v>07APR2023:19:00:00</v>
      </c>
      <c r="M164">
        <v>19</v>
      </c>
      <c r="N164">
        <f t="shared" si="18"/>
        <v>-168.61425790000067</v>
      </c>
      <c r="O164">
        <f t="shared" si="19"/>
        <v>-168.61425790000067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3.087283100897749</v>
      </c>
    </row>
    <row r="165" spans="1:19" x14ac:dyDescent="0.3">
      <c r="A165" t="s">
        <v>190</v>
      </c>
      <c r="B165">
        <v>5509.7446289</v>
      </c>
      <c r="C165">
        <v>5422.3500977000003</v>
      </c>
      <c r="D165">
        <v>5262.5214844000002</v>
      </c>
      <c r="E165">
        <v>5322.6503905999998</v>
      </c>
      <c r="F165">
        <v>5396.1601563000004</v>
      </c>
      <c r="G165">
        <v>5422.3500977000003</v>
      </c>
      <c r="H165">
        <v>5422.3500977000003</v>
      </c>
      <c r="I165">
        <v>5399.5600586</v>
      </c>
      <c r="J165">
        <v>5380.9287108999997</v>
      </c>
      <c r="L165" t="str">
        <f t="shared" si="17"/>
        <v>07APR2023:20:00:00</v>
      </c>
      <c r="M165">
        <v>20</v>
      </c>
      <c r="N165">
        <f t="shared" si="18"/>
        <v>-87.394531199999619</v>
      </c>
      <c r="O165">
        <f t="shared" si="19"/>
        <v>-87.394531199999619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1.5861811587708305</v>
      </c>
    </row>
    <row r="166" spans="1:19" x14ac:dyDescent="0.3">
      <c r="A166" t="s">
        <v>191</v>
      </c>
      <c r="B166">
        <v>5307.1225586</v>
      </c>
      <c r="C166">
        <v>5552.2900391000003</v>
      </c>
      <c r="D166">
        <v>5320.9760741999999</v>
      </c>
      <c r="E166">
        <v>5426.2504883000001</v>
      </c>
      <c r="F166">
        <v>5529.5200194999998</v>
      </c>
      <c r="G166">
        <v>5552.2900391000003</v>
      </c>
      <c r="H166">
        <v>5552.2900391000003</v>
      </c>
      <c r="I166">
        <v>5485.4101563000004</v>
      </c>
      <c r="J166">
        <v>5483.6865233999997</v>
      </c>
      <c r="L166" t="str">
        <f t="shared" si="17"/>
        <v>07APR2023:21:00:00</v>
      </c>
      <c r="M166">
        <v>21</v>
      </c>
      <c r="N166">
        <f t="shared" si="18"/>
        <v>245.16748050000024</v>
      </c>
      <c r="O166" t="str">
        <f t="shared" si="19"/>
        <v/>
      </c>
      <c r="P166">
        <f t="shared" si="20"/>
        <v>245.16748050000024</v>
      </c>
      <c r="Q166" t="str">
        <f t="shared" si="21"/>
        <v/>
      </c>
      <c r="R166">
        <f t="shared" si="22"/>
        <v>1</v>
      </c>
      <c r="S166">
        <f t="shared" si="23"/>
        <v>4.6195933444709167</v>
      </c>
    </row>
    <row r="167" spans="1:19" x14ac:dyDescent="0.3">
      <c r="A167" t="s">
        <v>192</v>
      </c>
      <c r="B167">
        <v>5429.6411133000001</v>
      </c>
      <c r="C167">
        <v>5554.5097655999998</v>
      </c>
      <c r="D167">
        <v>5247.4179688000004</v>
      </c>
      <c r="E167">
        <v>5406.8759766000003</v>
      </c>
      <c r="F167">
        <v>5555.4902344000002</v>
      </c>
      <c r="G167">
        <v>5554.5097655999998</v>
      </c>
      <c r="H167">
        <v>5554.5097655999998</v>
      </c>
      <c r="I167">
        <v>5515.5097655999998</v>
      </c>
      <c r="J167">
        <v>5481.4897461</v>
      </c>
      <c r="L167" t="str">
        <f t="shared" si="17"/>
        <v>07APR2023:22:00:00</v>
      </c>
      <c r="M167">
        <v>22</v>
      </c>
      <c r="N167">
        <f t="shared" si="18"/>
        <v>124.86865229999967</v>
      </c>
      <c r="O167" t="str">
        <f t="shared" si="19"/>
        <v/>
      </c>
      <c r="P167">
        <f t="shared" si="20"/>
        <v>124.86865229999967</v>
      </c>
      <c r="Q167" t="str">
        <f t="shared" si="21"/>
        <v/>
      </c>
      <c r="R167">
        <f t="shared" si="22"/>
        <v>1</v>
      </c>
      <c r="S167">
        <f t="shared" si="23"/>
        <v>2.2997588550398249</v>
      </c>
    </row>
    <row r="168" spans="1:19" x14ac:dyDescent="0.3">
      <c r="A168" t="s">
        <v>193</v>
      </c>
      <c r="B168">
        <v>5491.7949219000002</v>
      </c>
      <c r="C168">
        <v>5635.1801758000001</v>
      </c>
      <c r="D168">
        <v>5091.3090819999998</v>
      </c>
      <c r="E168">
        <v>5256.0244141000003</v>
      </c>
      <c r="F168">
        <v>5622.6098633000001</v>
      </c>
      <c r="G168">
        <v>5635.1801758000001</v>
      </c>
      <c r="H168">
        <v>5635.1801758000001</v>
      </c>
      <c r="I168">
        <v>5442.5097655999998</v>
      </c>
      <c r="J168">
        <v>5467.3476563000004</v>
      </c>
      <c r="L168" t="str">
        <f t="shared" si="17"/>
        <v>07APR2023:23:00:00</v>
      </c>
      <c r="M168">
        <v>23</v>
      </c>
      <c r="N168">
        <f t="shared" si="18"/>
        <v>143.38525389999995</v>
      </c>
      <c r="O168" t="str">
        <f t="shared" si="19"/>
        <v/>
      </c>
      <c r="P168">
        <f t="shared" si="20"/>
        <v>143.38525389999995</v>
      </c>
      <c r="Q168" t="str">
        <f t="shared" si="21"/>
        <v/>
      </c>
      <c r="R168">
        <f t="shared" si="22"/>
        <v>1</v>
      </c>
      <c r="S168">
        <f t="shared" si="23"/>
        <v>2.6108996409937473</v>
      </c>
    </row>
    <row r="169" spans="1:19" x14ac:dyDescent="0.3">
      <c r="A169" t="s">
        <v>194</v>
      </c>
      <c r="B169">
        <v>5305.5834961</v>
      </c>
      <c r="C169">
        <v>5492.0400391000003</v>
      </c>
      <c r="D169">
        <v>5030.2363280999998</v>
      </c>
      <c r="E169">
        <v>5157.0253905999998</v>
      </c>
      <c r="F169">
        <v>5494.1000977000003</v>
      </c>
      <c r="G169">
        <v>5492.0400391000003</v>
      </c>
      <c r="H169">
        <v>5492.0400391000003</v>
      </c>
      <c r="I169">
        <v>5288.6601563000004</v>
      </c>
      <c r="J169">
        <v>5338.8715819999998</v>
      </c>
      <c r="L169" t="str">
        <f t="shared" si="17"/>
        <v>08APR2023:00:00:00</v>
      </c>
      <c r="M169">
        <v>24</v>
      </c>
      <c r="N169">
        <f t="shared" si="18"/>
        <v>186.45654300000024</v>
      </c>
      <c r="O169" t="str">
        <f t="shared" si="19"/>
        <v/>
      </c>
      <c r="P169">
        <f t="shared" si="20"/>
        <v>186.45654300000024</v>
      </c>
      <c r="Q169" t="str">
        <f t="shared" si="21"/>
        <v/>
      </c>
      <c r="R169">
        <f t="shared" si="22"/>
        <v>1</v>
      </c>
      <c r="S169">
        <f t="shared" si="23"/>
        <v>3.5143456537261115</v>
      </c>
    </row>
    <row r="170" spans="1:19" x14ac:dyDescent="0.3">
      <c r="A170" t="s">
        <v>195</v>
      </c>
      <c r="B170">
        <v>5328.5947266000003</v>
      </c>
      <c r="C170">
        <v>5280.3701172000001</v>
      </c>
      <c r="D170">
        <v>5024.7539063000004</v>
      </c>
      <c r="E170">
        <v>5138.8515625</v>
      </c>
      <c r="F170">
        <v>5190.9702147999997</v>
      </c>
      <c r="G170">
        <v>5280.3701172000001</v>
      </c>
      <c r="H170">
        <v>5280.3701172000001</v>
      </c>
      <c r="I170">
        <v>5426.1499022999997</v>
      </c>
      <c r="J170">
        <v>5264.0410155999998</v>
      </c>
      <c r="L170" t="str">
        <f t="shared" si="17"/>
        <v>08APR2023:01:00:00</v>
      </c>
      <c r="M170">
        <v>1</v>
      </c>
      <c r="N170">
        <f t="shared" si="18"/>
        <v>-48.22460940000019</v>
      </c>
      <c r="O170">
        <f t="shared" si="19"/>
        <v>-48.22460940000019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0.90501552237151861</v>
      </c>
    </row>
    <row r="171" spans="1:19" x14ac:dyDescent="0.3">
      <c r="A171" t="s">
        <v>196</v>
      </c>
      <c r="B171">
        <v>5399.7192383000001</v>
      </c>
      <c r="C171">
        <v>5248.8901366999999</v>
      </c>
      <c r="D171">
        <v>5046.3208008000001</v>
      </c>
      <c r="E171">
        <v>5140.1953125</v>
      </c>
      <c r="F171">
        <v>5196.3598633000001</v>
      </c>
      <c r="G171">
        <v>5248.8901366999999</v>
      </c>
      <c r="H171">
        <v>5248.8901366999999</v>
      </c>
      <c r="I171">
        <v>5368.9399414</v>
      </c>
      <c r="J171">
        <v>5239.1381836</v>
      </c>
      <c r="L171" t="str">
        <f t="shared" si="17"/>
        <v>08APR2023:02:00:00</v>
      </c>
      <c r="M171">
        <v>2</v>
      </c>
      <c r="N171">
        <f t="shared" si="18"/>
        <v>-150.82910160000029</v>
      </c>
      <c r="O171">
        <f t="shared" si="19"/>
        <v>-150.82910160000029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2.7932767416901103</v>
      </c>
    </row>
    <row r="172" spans="1:19" x14ac:dyDescent="0.3">
      <c r="A172" t="s">
        <v>197</v>
      </c>
      <c r="B172">
        <v>5406.6904297000001</v>
      </c>
      <c r="C172">
        <v>5238.5200194999998</v>
      </c>
      <c r="D172">
        <v>5015.4985352000003</v>
      </c>
      <c r="E172">
        <v>5107.5825194999998</v>
      </c>
      <c r="F172">
        <v>5098.8100586</v>
      </c>
      <c r="G172">
        <v>5238.5200194999998</v>
      </c>
      <c r="H172">
        <v>5238.5200194999998</v>
      </c>
      <c r="I172">
        <v>5103.7402344000002</v>
      </c>
      <c r="J172">
        <v>5139.5107422000001</v>
      </c>
      <c r="L172" t="str">
        <f t="shared" si="17"/>
        <v>08APR2023:03:00:00</v>
      </c>
      <c r="M172">
        <v>3</v>
      </c>
      <c r="N172">
        <f t="shared" si="18"/>
        <v>-168.17041020000033</v>
      </c>
      <c r="O172">
        <f t="shared" si="19"/>
        <v>-168.17041020000033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3.1104131517537534</v>
      </c>
    </row>
    <row r="173" spans="1:19" x14ac:dyDescent="0.3">
      <c r="A173" t="s">
        <v>198</v>
      </c>
      <c r="B173">
        <v>5229.7949219000002</v>
      </c>
      <c r="C173">
        <v>5194.2700194999998</v>
      </c>
      <c r="D173">
        <v>5024.4116211</v>
      </c>
      <c r="E173">
        <v>5122.2768555000002</v>
      </c>
      <c r="F173">
        <v>5007.1000977000003</v>
      </c>
      <c r="G173">
        <v>5194.2700194999998</v>
      </c>
      <c r="H173">
        <v>5194.2700194999998</v>
      </c>
      <c r="I173">
        <v>5044.9301758000001</v>
      </c>
      <c r="J173">
        <v>5096.7792969000002</v>
      </c>
      <c r="L173" t="str">
        <f t="shared" si="17"/>
        <v>08APR2023:04:00:00</v>
      </c>
      <c r="M173">
        <v>4</v>
      </c>
      <c r="N173">
        <f t="shared" si="18"/>
        <v>-35.524902400000428</v>
      </c>
      <c r="O173">
        <f t="shared" si="19"/>
        <v>-35.524902400000428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0.67927907175171076</v>
      </c>
    </row>
    <row r="174" spans="1:19" x14ac:dyDescent="0.3">
      <c r="A174" t="s">
        <v>199</v>
      </c>
      <c r="B174">
        <v>5286.7880858999997</v>
      </c>
      <c r="C174">
        <v>5204.7299805000002</v>
      </c>
      <c r="D174">
        <v>5065.6074219000002</v>
      </c>
      <c r="E174">
        <v>5168.5703125</v>
      </c>
      <c r="F174">
        <v>4972.8198241999999</v>
      </c>
      <c r="G174">
        <v>5204.7299805000002</v>
      </c>
      <c r="H174">
        <v>5204.7299805000002</v>
      </c>
      <c r="I174">
        <v>5023.9301758000001</v>
      </c>
      <c r="J174">
        <v>5099.4746094000002</v>
      </c>
      <c r="L174" t="str">
        <f t="shared" si="17"/>
        <v>08APR2023:05:00:00</v>
      </c>
      <c r="M174">
        <v>5</v>
      </c>
      <c r="N174">
        <f t="shared" si="18"/>
        <v>-82.058105399999477</v>
      </c>
      <c r="O174">
        <f t="shared" si="19"/>
        <v>-82.058105399999477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1.552135324259555</v>
      </c>
    </row>
    <row r="175" spans="1:19" x14ac:dyDescent="0.3">
      <c r="A175" t="s">
        <v>200</v>
      </c>
      <c r="B175">
        <v>4981.5136719000002</v>
      </c>
      <c r="C175">
        <v>5241.6499022999997</v>
      </c>
      <c r="D175">
        <v>5078.0273438000004</v>
      </c>
      <c r="E175">
        <v>5201.2832030999998</v>
      </c>
      <c r="F175">
        <v>5062.7099608999997</v>
      </c>
      <c r="G175">
        <v>5241.6499022999997</v>
      </c>
      <c r="H175">
        <v>5241.6499022999997</v>
      </c>
      <c r="I175">
        <v>5086.6801758000001</v>
      </c>
      <c r="J175">
        <v>5144.5410155999998</v>
      </c>
      <c r="L175" t="str">
        <f t="shared" si="17"/>
        <v>08APR2023:06:00:00</v>
      </c>
      <c r="M175">
        <v>6</v>
      </c>
      <c r="N175">
        <f t="shared" si="18"/>
        <v>260.13623039999948</v>
      </c>
      <c r="O175" t="str">
        <f t="shared" si="19"/>
        <v/>
      </c>
      <c r="P175">
        <f t="shared" si="20"/>
        <v>260.13623039999948</v>
      </c>
      <c r="Q175" t="str">
        <f t="shared" si="21"/>
        <v/>
      </c>
      <c r="R175">
        <f t="shared" si="22"/>
        <v>1</v>
      </c>
      <c r="S175">
        <f t="shared" si="23"/>
        <v>5.222031846813759</v>
      </c>
    </row>
    <row r="176" spans="1:19" x14ac:dyDescent="0.3">
      <c r="A176" t="s">
        <v>201</v>
      </c>
      <c r="B176">
        <v>5292.5971680000002</v>
      </c>
      <c r="C176">
        <v>5152.9399414</v>
      </c>
      <c r="D176">
        <v>5129.0678711</v>
      </c>
      <c r="E176">
        <v>5249.4262694999998</v>
      </c>
      <c r="F176">
        <v>4924.6899414</v>
      </c>
      <c r="G176">
        <v>5152.9399414</v>
      </c>
      <c r="H176">
        <v>5152.9399414</v>
      </c>
      <c r="I176">
        <v>5148.5097655999998</v>
      </c>
      <c r="J176">
        <v>5124.0117188000004</v>
      </c>
      <c r="L176" t="str">
        <f t="shared" si="17"/>
        <v>08APR2023:07:00:00</v>
      </c>
      <c r="M176">
        <v>7</v>
      </c>
      <c r="N176">
        <f t="shared" si="18"/>
        <v>-139.65722660000029</v>
      </c>
      <c r="O176">
        <f t="shared" si="19"/>
        <v>-139.65722660000029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2.6387276825901873</v>
      </c>
    </row>
    <row r="177" spans="1:19" x14ac:dyDescent="0.3">
      <c r="A177" t="s">
        <v>202</v>
      </c>
      <c r="B177">
        <v>5289.6289063000004</v>
      </c>
      <c r="C177">
        <v>4971.5800780999998</v>
      </c>
      <c r="D177">
        <v>5163.0820313000004</v>
      </c>
      <c r="E177">
        <v>5291.4106444999998</v>
      </c>
      <c r="F177">
        <v>4995.8398438000004</v>
      </c>
      <c r="G177">
        <v>4971.5800780999998</v>
      </c>
      <c r="H177">
        <v>4971.5800780999998</v>
      </c>
      <c r="I177">
        <v>5230.0498047000001</v>
      </c>
      <c r="J177">
        <v>5089.8476563000004</v>
      </c>
      <c r="L177" t="str">
        <f t="shared" si="17"/>
        <v>08APR2023:08:00:00</v>
      </c>
      <c r="M177">
        <v>8</v>
      </c>
      <c r="N177">
        <f t="shared" si="18"/>
        <v>-318.04882820000057</v>
      </c>
      <c r="O177">
        <f t="shared" si="19"/>
        <v>-318.04882820000057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6.012686973583369</v>
      </c>
    </row>
    <row r="178" spans="1:19" x14ac:dyDescent="0.3">
      <c r="A178" t="s">
        <v>203</v>
      </c>
      <c r="B178">
        <v>5421.609375</v>
      </c>
      <c r="C178">
        <v>5147.2700194999998</v>
      </c>
      <c r="D178">
        <v>5193.4399414</v>
      </c>
      <c r="E178">
        <v>5297.4067383000001</v>
      </c>
      <c r="F178">
        <v>4985.2001952999999</v>
      </c>
      <c r="G178">
        <v>5147.2700194999998</v>
      </c>
      <c r="H178">
        <v>5147.2700194999998</v>
      </c>
      <c r="I178">
        <v>5189.1801758000001</v>
      </c>
      <c r="J178">
        <v>5152.8701172000001</v>
      </c>
      <c r="L178" t="str">
        <f t="shared" si="17"/>
        <v>08APR2023:09:00:00</v>
      </c>
      <c r="M178">
        <v>9</v>
      </c>
      <c r="N178">
        <f t="shared" si="18"/>
        <v>-274.33935550000024</v>
      </c>
      <c r="O178">
        <f t="shared" si="19"/>
        <v>-274.33935550000024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5.0601092134196817</v>
      </c>
    </row>
    <row r="179" spans="1:19" x14ac:dyDescent="0.3">
      <c r="A179" t="s">
        <v>204</v>
      </c>
      <c r="B179">
        <v>5450.5483397999997</v>
      </c>
      <c r="C179">
        <v>5344.7402344000002</v>
      </c>
      <c r="D179">
        <v>5204.0561522999997</v>
      </c>
      <c r="E179">
        <v>5215.6445313000004</v>
      </c>
      <c r="F179">
        <v>4972.4702147999997</v>
      </c>
      <c r="G179">
        <v>5344.7402344000002</v>
      </c>
      <c r="H179">
        <v>5344.7402344000002</v>
      </c>
      <c r="I179">
        <v>5182.4399414</v>
      </c>
      <c r="J179">
        <v>5230.6865233999997</v>
      </c>
      <c r="L179" t="str">
        <f t="shared" si="17"/>
        <v>08APR2023:10:00:00</v>
      </c>
      <c r="M179">
        <v>10</v>
      </c>
      <c r="N179">
        <f t="shared" si="18"/>
        <v>-105.80810539999948</v>
      </c>
      <c r="O179">
        <f t="shared" si="19"/>
        <v>-105.80810539999948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1.9412378132193937</v>
      </c>
    </row>
    <row r="180" spans="1:19" x14ac:dyDescent="0.3">
      <c r="A180" t="s">
        <v>205</v>
      </c>
      <c r="B180">
        <v>5466.3613280999998</v>
      </c>
      <c r="C180">
        <v>5489.7202147999997</v>
      </c>
      <c r="D180">
        <v>5231.5908202999999</v>
      </c>
      <c r="E180">
        <v>5146.9086914</v>
      </c>
      <c r="F180">
        <v>4994.9101563000004</v>
      </c>
      <c r="G180">
        <v>5489.7202147999997</v>
      </c>
      <c r="H180">
        <v>5489.7202147999997</v>
      </c>
      <c r="I180">
        <v>5190.4702147999997</v>
      </c>
      <c r="J180">
        <v>5298.8383789</v>
      </c>
      <c r="L180" t="str">
        <f t="shared" si="17"/>
        <v>08APR2023:11:00:00</v>
      </c>
      <c r="M180">
        <v>11</v>
      </c>
      <c r="N180">
        <f t="shared" si="18"/>
        <v>23.358886699999857</v>
      </c>
      <c r="O180" t="str">
        <f t="shared" si="19"/>
        <v/>
      </c>
      <c r="P180">
        <f t="shared" si="20"/>
        <v>23.358886699999857</v>
      </c>
      <c r="Q180" t="str">
        <f t="shared" si="21"/>
        <v/>
      </c>
      <c r="R180">
        <f t="shared" si="22"/>
        <v>1</v>
      </c>
      <c r="S180">
        <f t="shared" si="23"/>
        <v>0.4273205757534318</v>
      </c>
    </row>
    <row r="181" spans="1:19" x14ac:dyDescent="0.3">
      <c r="A181" t="s">
        <v>206</v>
      </c>
      <c r="B181">
        <v>5488.0166016000003</v>
      </c>
      <c r="C181">
        <v>5301.0898438000004</v>
      </c>
      <c r="D181">
        <v>5168.6274414</v>
      </c>
      <c r="E181">
        <v>5064.1679688000004</v>
      </c>
      <c r="F181">
        <v>4882.1298827999999</v>
      </c>
      <c r="G181">
        <v>5301.0898438000004</v>
      </c>
      <c r="H181">
        <v>5301.0898438000004</v>
      </c>
      <c r="I181">
        <v>5153.4501952999999</v>
      </c>
      <c r="J181">
        <v>5188.4096680000002</v>
      </c>
      <c r="L181" t="str">
        <f t="shared" si="17"/>
        <v>08APR2023:12:00:00</v>
      </c>
      <c r="M181">
        <v>12</v>
      </c>
      <c r="N181">
        <f t="shared" si="18"/>
        <v>-186.9267577999999</v>
      </c>
      <c r="O181">
        <f t="shared" si="19"/>
        <v>-186.9267577999999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3.4060895104709132</v>
      </c>
    </row>
    <row r="182" spans="1:19" x14ac:dyDescent="0.3">
      <c r="A182" t="s">
        <v>207</v>
      </c>
      <c r="B182">
        <v>5528.8525391000003</v>
      </c>
      <c r="C182">
        <v>5419.4799805000002</v>
      </c>
      <c r="D182">
        <v>5178.2084961</v>
      </c>
      <c r="E182">
        <v>5109.2548827999999</v>
      </c>
      <c r="F182">
        <v>5080</v>
      </c>
      <c r="G182">
        <v>5419.4799805000002</v>
      </c>
      <c r="H182">
        <v>5419.4799805000002</v>
      </c>
      <c r="I182">
        <v>5249.6201172000001</v>
      </c>
      <c r="J182">
        <v>5286.3203125</v>
      </c>
      <c r="L182" t="str">
        <f t="shared" si="17"/>
        <v>08APR2023:13:00:00</v>
      </c>
      <c r="M182">
        <v>13</v>
      </c>
      <c r="N182">
        <f t="shared" si="18"/>
        <v>-109.37255860000005</v>
      </c>
      <c r="O182">
        <f t="shared" si="19"/>
        <v>-109.37255860000005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1.9782144274335081</v>
      </c>
    </row>
    <row r="183" spans="1:19" x14ac:dyDescent="0.3">
      <c r="A183" t="s">
        <v>208</v>
      </c>
      <c r="B183">
        <v>5594.4116211</v>
      </c>
      <c r="C183">
        <v>5609.9199219000002</v>
      </c>
      <c r="D183">
        <v>5193.9775391000003</v>
      </c>
      <c r="E183">
        <v>5137.7988280999998</v>
      </c>
      <c r="F183">
        <v>5240.4902344000002</v>
      </c>
      <c r="G183">
        <v>5609.9199219000002</v>
      </c>
      <c r="H183">
        <v>5609.9199219000002</v>
      </c>
      <c r="I183">
        <v>5389.9599608999997</v>
      </c>
      <c r="J183">
        <v>5423.8007813000004</v>
      </c>
      <c r="L183" t="str">
        <f t="shared" si="17"/>
        <v>08APR2023:14:00:00</v>
      </c>
      <c r="M183">
        <v>14</v>
      </c>
      <c r="N183">
        <f t="shared" si="18"/>
        <v>15.508300800000143</v>
      </c>
      <c r="O183" t="str">
        <f t="shared" si="19"/>
        <v/>
      </c>
      <c r="P183">
        <f t="shared" si="20"/>
        <v>15.508300800000143</v>
      </c>
      <c r="Q183" t="str">
        <f t="shared" si="21"/>
        <v/>
      </c>
      <c r="R183">
        <f t="shared" si="22"/>
        <v>1</v>
      </c>
      <c r="S183">
        <f t="shared" si="23"/>
        <v>0.27721057816891254</v>
      </c>
    </row>
    <row r="184" spans="1:19" x14ac:dyDescent="0.3">
      <c r="A184" t="s">
        <v>209</v>
      </c>
      <c r="B184">
        <v>5607.640625</v>
      </c>
      <c r="C184">
        <v>5573.2099608999997</v>
      </c>
      <c r="D184">
        <v>5272.2890625</v>
      </c>
      <c r="E184">
        <v>5235.1147461</v>
      </c>
      <c r="F184">
        <v>5260.8598633000001</v>
      </c>
      <c r="G184">
        <v>5573.2099608999997</v>
      </c>
      <c r="H184">
        <v>5573.2099608999997</v>
      </c>
      <c r="I184">
        <v>5481.2900391000003</v>
      </c>
      <c r="J184">
        <v>5454.2153319999998</v>
      </c>
      <c r="L184" t="str">
        <f t="shared" si="17"/>
        <v>08APR2023:15:00:00</v>
      </c>
      <c r="M184">
        <v>15</v>
      </c>
      <c r="N184">
        <f t="shared" si="18"/>
        <v>-34.430664100000286</v>
      </c>
      <c r="O184">
        <f t="shared" si="19"/>
        <v>-34.430664100000286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0.61399555361128888</v>
      </c>
    </row>
    <row r="185" spans="1:19" x14ac:dyDescent="0.3">
      <c r="A185" t="s">
        <v>210</v>
      </c>
      <c r="B185">
        <v>5548.2988280999998</v>
      </c>
      <c r="C185">
        <v>5040.75</v>
      </c>
      <c r="D185">
        <v>5264.5576172000001</v>
      </c>
      <c r="E185">
        <v>5230.4951172000001</v>
      </c>
      <c r="F185">
        <v>5123.0200194999998</v>
      </c>
      <c r="G185">
        <v>5040.75</v>
      </c>
      <c r="H185">
        <v>5040.75</v>
      </c>
      <c r="I185">
        <v>5433.0498047000001</v>
      </c>
      <c r="J185">
        <v>5211.4287108999997</v>
      </c>
      <c r="L185" t="str">
        <f t="shared" si="17"/>
        <v>08APR2023:16:00:00</v>
      </c>
      <c r="M185">
        <v>16</v>
      </c>
      <c r="N185">
        <f t="shared" si="18"/>
        <v>-507.54882809999981</v>
      </c>
      <c r="O185">
        <f t="shared" si="19"/>
        <v>-507.54882809999981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9.1478278986968071</v>
      </c>
    </row>
    <row r="186" spans="1:19" x14ac:dyDescent="0.3">
      <c r="A186" t="s">
        <v>211</v>
      </c>
      <c r="B186">
        <v>5530.7680664</v>
      </c>
      <c r="C186">
        <v>5132</v>
      </c>
      <c r="D186">
        <v>5242.9399414</v>
      </c>
      <c r="E186">
        <v>5216.1542969000002</v>
      </c>
      <c r="F186">
        <v>5204.3999022999997</v>
      </c>
      <c r="G186">
        <v>5132</v>
      </c>
      <c r="H186">
        <v>5132</v>
      </c>
      <c r="I186">
        <v>5477.6401366999999</v>
      </c>
      <c r="J186">
        <v>5265.1201172000001</v>
      </c>
      <c r="L186" t="str">
        <f t="shared" si="17"/>
        <v>08APR2023:17:00:00</v>
      </c>
      <c r="M186">
        <v>17</v>
      </c>
      <c r="N186">
        <f t="shared" si="18"/>
        <v>-398.76806639999995</v>
      </c>
      <c r="O186">
        <f t="shared" si="19"/>
        <v>-398.76806639999995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7.2099943735221519</v>
      </c>
    </row>
    <row r="187" spans="1:19" x14ac:dyDescent="0.3">
      <c r="A187" t="s">
        <v>212</v>
      </c>
      <c r="B187">
        <v>5517.2509766000003</v>
      </c>
      <c r="C187">
        <v>5277.7402344000002</v>
      </c>
      <c r="D187">
        <v>5270.2143555000002</v>
      </c>
      <c r="E187">
        <v>5270.7060547000001</v>
      </c>
      <c r="F187">
        <v>5433.5698241999999</v>
      </c>
      <c r="G187">
        <v>5277.7402344000002</v>
      </c>
      <c r="H187">
        <v>5277.7402344000002</v>
      </c>
      <c r="I187">
        <v>5537.7299805000002</v>
      </c>
      <c r="J187">
        <v>5369.8154297000001</v>
      </c>
      <c r="L187" t="str">
        <f t="shared" si="17"/>
        <v>08APR2023:18:00:00</v>
      </c>
      <c r="M187">
        <v>18</v>
      </c>
      <c r="N187">
        <f t="shared" si="18"/>
        <v>-239.5107422000001</v>
      </c>
      <c r="O187">
        <f t="shared" si="19"/>
        <v>-239.5107422000001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4.341124650950686</v>
      </c>
    </row>
    <row r="188" spans="1:19" x14ac:dyDescent="0.3">
      <c r="A188" t="s">
        <v>213</v>
      </c>
      <c r="B188">
        <v>5438.5380858999997</v>
      </c>
      <c r="C188">
        <v>5205.2900391000003</v>
      </c>
      <c r="D188">
        <v>5235.7402344000002</v>
      </c>
      <c r="E188">
        <v>5252.6533202999999</v>
      </c>
      <c r="F188">
        <v>5342.75</v>
      </c>
      <c r="G188">
        <v>5205.2900391000003</v>
      </c>
      <c r="H188">
        <v>5205.2900391000003</v>
      </c>
      <c r="I188">
        <v>5464.3398438000004</v>
      </c>
      <c r="J188">
        <v>5302.8408202999999</v>
      </c>
      <c r="L188" t="str">
        <f t="shared" si="17"/>
        <v>08APR2023:19:00:00</v>
      </c>
      <c r="M188">
        <v>19</v>
      </c>
      <c r="N188">
        <f t="shared" si="18"/>
        <v>-233.24804679999943</v>
      </c>
      <c r="O188">
        <f t="shared" si="19"/>
        <v>-233.24804679999943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4.2888004665209634</v>
      </c>
    </row>
    <row r="189" spans="1:19" x14ac:dyDescent="0.3">
      <c r="A189" t="s">
        <v>214</v>
      </c>
      <c r="B189">
        <v>5410.9790039</v>
      </c>
      <c r="C189">
        <v>5255.2099608999997</v>
      </c>
      <c r="D189">
        <v>5163.1098633000001</v>
      </c>
      <c r="E189">
        <v>5253.4121094000002</v>
      </c>
      <c r="F189">
        <v>5425.6098633000001</v>
      </c>
      <c r="G189">
        <v>5255.2099608999997</v>
      </c>
      <c r="H189">
        <v>5255.2099608999997</v>
      </c>
      <c r="I189">
        <v>5505.9199219000002</v>
      </c>
      <c r="J189">
        <v>5329.0429688000004</v>
      </c>
      <c r="L189" t="str">
        <f t="shared" si="17"/>
        <v>08APR2023:20:00:00</v>
      </c>
      <c r="M189">
        <v>20</v>
      </c>
      <c r="N189">
        <f t="shared" si="18"/>
        <v>-155.76904300000024</v>
      </c>
      <c r="O189">
        <f t="shared" si="19"/>
        <v>-155.76904300000024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2.878758961876005</v>
      </c>
    </row>
    <row r="190" spans="1:19" x14ac:dyDescent="0.3">
      <c r="A190" t="s">
        <v>215</v>
      </c>
      <c r="B190">
        <v>5633.2373047000001</v>
      </c>
      <c r="C190">
        <v>5306.8500977000003</v>
      </c>
      <c r="D190">
        <v>5223.8769530999998</v>
      </c>
      <c r="E190">
        <v>5372.1870116999999</v>
      </c>
      <c r="F190">
        <v>5489.1499022999997</v>
      </c>
      <c r="G190">
        <v>5306.8500977000003</v>
      </c>
      <c r="H190">
        <v>5306.8500977000003</v>
      </c>
      <c r="I190">
        <v>5516.6601563000004</v>
      </c>
      <c r="J190">
        <v>5371.4287108999997</v>
      </c>
      <c r="L190" t="str">
        <f t="shared" si="17"/>
        <v>08APR2023:21:00:00</v>
      </c>
      <c r="M190">
        <v>21</v>
      </c>
      <c r="N190">
        <f t="shared" si="18"/>
        <v>-326.38720699999976</v>
      </c>
      <c r="O190">
        <f t="shared" si="19"/>
        <v>-326.38720699999976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5.7939545122248601</v>
      </c>
    </row>
    <row r="191" spans="1:19" x14ac:dyDescent="0.3">
      <c r="A191" t="s">
        <v>216</v>
      </c>
      <c r="B191">
        <v>5644.3369141000003</v>
      </c>
      <c r="C191">
        <v>5358.6298827999999</v>
      </c>
      <c r="D191">
        <v>5217.9731444999998</v>
      </c>
      <c r="E191">
        <v>5367.1469727000003</v>
      </c>
      <c r="F191">
        <v>5506.0498047000001</v>
      </c>
      <c r="G191">
        <v>5358.6298827999999</v>
      </c>
      <c r="H191">
        <v>5358.6298827999999</v>
      </c>
      <c r="I191">
        <v>5565.2202147999997</v>
      </c>
      <c r="J191">
        <v>5407.2177733999997</v>
      </c>
      <c r="L191" t="str">
        <f t="shared" si="17"/>
        <v>08APR2023:22:00:00</v>
      </c>
      <c r="M191">
        <v>22</v>
      </c>
      <c r="N191">
        <f t="shared" si="18"/>
        <v>-285.70703130000038</v>
      </c>
      <c r="O191">
        <f t="shared" si="19"/>
        <v>-285.70703130000038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5.0618351747621873</v>
      </c>
    </row>
    <row r="192" spans="1:19" x14ac:dyDescent="0.3">
      <c r="A192" t="s">
        <v>217</v>
      </c>
      <c r="B192">
        <v>5559.7675780999998</v>
      </c>
      <c r="C192">
        <v>5350.3701172000001</v>
      </c>
      <c r="D192">
        <v>5206.4008789</v>
      </c>
      <c r="E192">
        <v>5334.4267577999999</v>
      </c>
      <c r="F192">
        <v>5430.3598633000001</v>
      </c>
      <c r="G192">
        <v>5350.3701172000001</v>
      </c>
      <c r="H192">
        <v>5350.3701172000001</v>
      </c>
      <c r="I192">
        <v>5480.4902344000002</v>
      </c>
      <c r="J192">
        <v>5368.6113280999998</v>
      </c>
      <c r="L192" t="str">
        <f t="shared" si="17"/>
        <v>08APR2023:23:00:00</v>
      </c>
      <c r="M192">
        <v>23</v>
      </c>
      <c r="N192">
        <f t="shared" si="18"/>
        <v>-209.39746089999971</v>
      </c>
      <c r="O192">
        <f t="shared" si="19"/>
        <v>-209.39746089999971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3.7662988238001023</v>
      </c>
    </row>
    <row r="193" spans="1:19" x14ac:dyDescent="0.3">
      <c r="A193" t="s">
        <v>218</v>
      </c>
      <c r="B193">
        <v>5544.5185547000001</v>
      </c>
      <c r="C193">
        <v>5210.4799805000002</v>
      </c>
      <c r="D193">
        <v>5231.6611327999999</v>
      </c>
      <c r="E193">
        <v>5376.1655272999997</v>
      </c>
      <c r="F193">
        <v>5283.3300780999998</v>
      </c>
      <c r="G193">
        <v>5210.4799805000002</v>
      </c>
      <c r="H193">
        <v>5210.4799805000002</v>
      </c>
      <c r="I193">
        <v>5367.1401366999999</v>
      </c>
      <c r="J193">
        <v>5268.9995116999999</v>
      </c>
      <c r="L193" t="str">
        <f t="shared" si="17"/>
        <v>09APR2023:00:00:00</v>
      </c>
      <c r="M193">
        <v>24</v>
      </c>
      <c r="N193">
        <f t="shared" si="18"/>
        <v>-334.03857419999986</v>
      </c>
      <c r="O193">
        <f t="shared" si="19"/>
        <v>-334.03857419999986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6.0246632941076674</v>
      </c>
    </row>
    <row r="194" spans="1:19" x14ac:dyDescent="0.3">
      <c r="A194" t="s">
        <v>219</v>
      </c>
      <c r="B194">
        <v>5524.375</v>
      </c>
      <c r="C194">
        <v>5175.0698241999999</v>
      </c>
      <c r="D194">
        <v>5304.3139647999997</v>
      </c>
      <c r="E194">
        <v>5500.7011719000002</v>
      </c>
      <c r="F194">
        <v>4993.1899414</v>
      </c>
      <c r="G194">
        <v>5175.0698241999999</v>
      </c>
      <c r="H194">
        <v>5175.0698241999999</v>
      </c>
      <c r="I194">
        <v>5255.3798827999999</v>
      </c>
      <c r="J194">
        <v>5206.8237305000002</v>
      </c>
      <c r="L194" t="str">
        <f t="shared" si="17"/>
        <v>09APR2023:01:00:00</v>
      </c>
      <c r="M194">
        <v>1</v>
      </c>
      <c r="N194">
        <f t="shared" si="18"/>
        <v>-349.30517580000014</v>
      </c>
      <c r="O194">
        <f t="shared" si="19"/>
        <v>-349.30517580000014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6.3229808946713453</v>
      </c>
    </row>
    <row r="195" spans="1:19" x14ac:dyDescent="0.3">
      <c r="A195" t="s">
        <v>220</v>
      </c>
      <c r="B195">
        <v>5429.1586914</v>
      </c>
      <c r="C195">
        <v>5040.2299805000002</v>
      </c>
      <c r="D195">
        <v>5266.5131836</v>
      </c>
      <c r="E195">
        <v>5426.0600586</v>
      </c>
      <c r="F195">
        <v>4819.8701172000001</v>
      </c>
      <c r="G195">
        <v>5040.2299805000002</v>
      </c>
      <c r="H195">
        <v>5040.2299805000002</v>
      </c>
      <c r="I195">
        <v>5125.1000977000003</v>
      </c>
      <c r="J195">
        <v>5088.9121094000002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-388.92871089999971</v>
      </c>
      <c r="O195">
        <f t="shared" ref="O195:O258" si="26">IF(N195&lt;0,N195,"")</f>
        <v>-388.92871089999971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7.1637012842538201</v>
      </c>
    </row>
    <row r="196" spans="1:19" x14ac:dyDescent="0.3">
      <c r="A196" t="s">
        <v>221</v>
      </c>
      <c r="B196">
        <v>5416.8618164</v>
      </c>
      <c r="C196">
        <v>4999.1098633000001</v>
      </c>
      <c r="D196">
        <v>5224.6098633000001</v>
      </c>
      <c r="E196">
        <v>5399.2744141000003</v>
      </c>
      <c r="F196">
        <v>4725.3300780999998</v>
      </c>
      <c r="G196">
        <v>4999.1098633000001</v>
      </c>
      <c r="H196">
        <v>4999.1098633000001</v>
      </c>
      <c r="I196">
        <v>5101.4399414</v>
      </c>
      <c r="J196">
        <v>5047.53125</v>
      </c>
      <c r="L196" t="str">
        <f t="shared" si="24"/>
        <v>09APR2023:03:00:00</v>
      </c>
      <c r="M196">
        <v>3</v>
      </c>
      <c r="N196">
        <f t="shared" si="25"/>
        <v>-417.75195309999981</v>
      </c>
      <c r="O196">
        <f t="shared" si="26"/>
        <v>-417.75195309999981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7.7120659019807549</v>
      </c>
    </row>
    <row r="197" spans="1:19" x14ac:dyDescent="0.3">
      <c r="A197" t="s">
        <v>222</v>
      </c>
      <c r="B197">
        <v>5463.7397461</v>
      </c>
      <c r="C197">
        <v>4960.3901366999999</v>
      </c>
      <c r="D197">
        <v>5216.5439452999999</v>
      </c>
      <c r="E197">
        <v>5399.2099608999997</v>
      </c>
      <c r="F197">
        <v>4841.8798827999999</v>
      </c>
      <c r="G197">
        <v>4960.3901366999999</v>
      </c>
      <c r="H197">
        <v>4960.3901366999999</v>
      </c>
      <c r="I197">
        <v>5049.2900391000003</v>
      </c>
      <c r="J197">
        <v>5026.4399414</v>
      </c>
      <c r="L197" t="str">
        <f t="shared" si="24"/>
        <v>09APR2023:04:00:00</v>
      </c>
      <c r="M197">
        <v>4</v>
      </c>
      <c r="N197">
        <f t="shared" si="25"/>
        <v>-503.34960940000019</v>
      </c>
      <c r="O197">
        <f t="shared" si="26"/>
        <v>-503.34960940000019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9.2125473172343089</v>
      </c>
    </row>
    <row r="198" spans="1:19" x14ac:dyDescent="0.3">
      <c r="A198" t="s">
        <v>223</v>
      </c>
      <c r="B198">
        <v>5429.1098633000001</v>
      </c>
      <c r="C198">
        <v>4932.9799805000002</v>
      </c>
      <c r="D198">
        <v>5235.6196289</v>
      </c>
      <c r="E198">
        <v>5360.0581055000002</v>
      </c>
      <c r="F198">
        <v>4828.1000977000003</v>
      </c>
      <c r="G198">
        <v>4932.9799805000002</v>
      </c>
      <c r="H198">
        <v>4932.9799805000002</v>
      </c>
      <c r="I198">
        <v>5014.7700194999998</v>
      </c>
      <c r="J198">
        <v>5007.5571289</v>
      </c>
      <c r="L198" t="str">
        <f t="shared" si="24"/>
        <v>09APR2023:05:00:00</v>
      </c>
      <c r="M198">
        <v>5</v>
      </c>
      <c r="N198">
        <f t="shared" si="25"/>
        <v>-496.1298827999999</v>
      </c>
      <c r="O198">
        <f t="shared" si="26"/>
        <v>-496.1298827999999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9.1383282949156435</v>
      </c>
    </row>
    <row r="199" spans="1:19" x14ac:dyDescent="0.3">
      <c r="A199" t="s">
        <v>224</v>
      </c>
      <c r="B199">
        <v>5479.8188477000003</v>
      </c>
      <c r="C199">
        <v>5041.4799805000002</v>
      </c>
      <c r="D199">
        <v>5250.6748047000001</v>
      </c>
      <c r="E199">
        <v>5341.2924805000002</v>
      </c>
      <c r="F199">
        <v>4855.9599608999997</v>
      </c>
      <c r="G199">
        <v>5041.4799805000002</v>
      </c>
      <c r="H199">
        <v>5041.4799805000002</v>
      </c>
      <c r="I199">
        <v>5032.7797852000003</v>
      </c>
      <c r="J199">
        <v>5062.1572266000003</v>
      </c>
      <c r="L199" t="str">
        <f t="shared" si="24"/>
        <v>09APR2023:06:00:00</v>
      </c>
      <c r="M199">
        <v>6</v>
      </c>
      <c r="N199">
        <f t="shared" si="25"/>
        <v>-438.3388672000001</v>
      </c>
      <c r="O199">
        <f t="shared" si="26"/>
        <v>-438.3388672000001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7.9991488657326775</v>
      </c>
    </row>
    <row r="200" spans="1:19" x14ac:dyDescent="0.3">
      <c r="A200" t="s">
        <v>225</v>
      </c>
      <c r="B200">
        <v>5539.6821289</v>
      </c>
      <c r="C200">
        <v>5095.8100586</v>
      </c>
      <c r="D200">
        <v>5244.0727539</v>
      </c>
      <c r="E200">
        <v>5328.3920897999997</v>
      </c>
      <c r="F200">
        <v>4823.3198241999999</v>
      </c>
      <c r="G200">
        <v>5095.8100586</v>
      </c>
      <c r="H200">
        <v>5095.8100586</v>
      </c>
      <c r="I200">
        <v>5019.7900391000003</v>
      </c>
      <c r="J200">
        <v>5075.4077147999997</v>
      </c>
      <c r="L200" t="str">
        <f t="shared" si="24"/>
        <v>09APR2023:07:00:00</v>
      </c>
      <c r="M200">
        <v>7</v>
      </c>
      <c r="N200">
        <f t="shared" si="25"/>
        <v>-443.8720702999999</v>
      </c>
      <c r="O200">
        <f t="shared" si="26"/>
        <v>-443.8720702999999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8.0125909749290702</v>
      </c>
    </row>
    <row r="201" spans="1:19" x14ac:dyDescent="0.3">
      <c r="A201" t="s">
        <v>226</v>
      </c>
      <c r="B201">
        <v>5565.5146483999997</v>
      </c>
      <c r="C201">
        <v>5044.8999022999997</v>
      </c>
      <c r="D201">
        <v>5276.75</v>
      </c>
      <c r="E201">
        <v>5303.7583008000001</v>
      </c>
      <c r="F201">
        <v>4787.0200194999998</v>
      </c>
      <c r="G201">
        <v>5044.8999022999997</v>
      </c>
      <c r="H201">
        <v>5044.8999022999997</v>
      </c>
      <c r="I201">
        <v>5081.1601563000004</v>
      </c>
      <c r="J201">
        <v>5076.3603516000003</v>
      </c>
      <c r="L201" t="str">
        <f t="shared" si="24"/>
        <v>09APR2023:08:00:00</v>
      </c>
      <c r="M201">
        <v>8</v>
      </c>
      <c r="N201">
        <f t="shared" si="25"/>
        <v>-520.61474610000005</v>
      </c>
      <c r="O201">
        <f t="shared" si="26"/>
        <v>-520.61474610000005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9.3542965743458932</v>
      </c>
    </row>
    <row r="202" spans="1:19" x14ac:dyDescent="0.3">
      <c r="A202" t="s">
        <v>227</v>
      </c>
      <c r="B202">
        <v>5551.5957030999998</v>
      </c>
      <c r="C202">
        <v>5197.8901366999999</v>
      </c>
      <c r="D202">
        <v>5330.0488280999998</v>
      </c>
      <c r="E202">
        <v>5378.5673827999999</v>
      </c>
      <c r="F202">
        <v>4846</v>
      </c>
      <c r="G202">
        <v>5197.8901366999999</v>
      </c>
      <c r="H202">
        <v>5197.8901366999999</v>
      </c>
      <c r="I202">
        <v>5078.0600586</v>
      </c>
      <c r="J202">
        <v>5153.1835938000004</v>
      </c>
      <c r="L202" t="str">
        <f t="shared" si="24"/>
        <v>09APR2023:09:00:00</v>
      </c>
      <c r="M202">
        <v>9</v>
      </c>
      <c r="N202">
        <f t="shared" si="25"/>
        <v>-353.70556639999995</v>
      </c>
      <c r="O202">
        <f t="shared" si="26"/>
        <v>-353.70556639999995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6.3712414468959162</v>
      </c>
    </row>
    <row r="203" spans="1:19" x14ac:dyDescent="0.3">
      <c r="A203" t="s">
        <v>228</v>
      </c>
      <c r="B203">
        <v>5610.7143555000002</v>
      </c>
      <c r="C203">
        <v>5454.5</v>
      </c>
      <c r="D203">
        <v>5412.8808594000002</v>
      </c>
      <c r="E203">
        <v>5438.7680664</v>
      </c>
      <c r="F203">
        <v>4995.0498047000001</v>
      </c>
      <c r="G203">
        <v>5454.5</v>
      </c>
      <c r="H203">
        <v>5454.5</v>
      </c>
      <c r="I203">
        <v>5166.8500977000003</v>
      </c>
      <c r="J203">
        <v>5313.9365233999997</v>
      </c>
      <c r="L203" t="str">
        <f t="shared" si="24"/>
        <v>09APR2023:10:00:00</v>
      </c>
      <c r="M203">
        <v>10</v>
      </c>
      <c r="N203">
        <f t="shared" si="25"/>
        <v>-156.21435550000024</v>
      </c>
      <c r="O203">
        <f t="shared" si="26"/>
        <v>-156.21435550000024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2.7842150856756485</v>
      </c>
    </row>
    <row r="204" spans="1:19" x14ac:dyDescent="0.3">
      <c r="A204" t="s">
        <v>229</v>
      </c>
      <c r="B204">
        <v>5609.5195313000004</v>
      </c>
      <c r="C204">
        <v>5578.6699219000002</v>
      </c>
      <c r="D204">
        <v>5374.1904297000001</v>
      </c>
      <c r="E204">
        <v>5386.6997069999998</v>
      </c>
      <c r="F204">
        <v>4991.1801758000001</v>
      </c>
      <c r="G204">
        <v>5578.6699219000002</v>
      </c>
      <c r="H204">
        <v>5578.6699219000002</v>
      </c>
      <c r="I204">
        <v>5333.9399414</v>
      </c>
      <c r="J204">
        <v>5405.6064452999999</v>
      </c>
      <c r="L204" t="str">
        <f t="shared" si="24"/>
        <v>09APR2023:11:00:00</v>
      </c>
      <c r="M204">
        <v>11</v>
      </c>
      <c r="N204">
        <f t="shared" si="25"/>
        <v>-30.84960940000019</v>
      </c>
      <c r="O204">
        <f t="shared" si="26"/>
        <v>-30.84960940000019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0.54995101145232705</v>
      </c>
    </row>
    <row r="205" spans="1:19" x14ac:dyDescent="0.3">
      <c r="A205" t="s">
        <v>230</v>
      </c>
      <c r="B205">
        <v>5610.7480469000002</v>
      </c>
      <c r="C205">
        <v>5396.7001952999999</v>
      </c>
      <c r="D205">
        <v>5352.1416016000003</v>
      </c>
      <c r="E205">
        <v>5374.2221680000002</v>
      </c>
      <c r="F205">
        <v>5000.2402344000002</v>
      </c>
      <c r="G205">
        <v>5396.7001952999999</v>
      </c>
      <c r="H205">
        <v>5396.7001952999999</v>
      </c>
      <c r="I205">
        <v>5323.5200194999998</v>
      </c>
      <c r="J205">
        <v>5326.1889647999997</v>
      </c>
      <c r="L205" t="str">
        <f t="shared" si="24"/>
        <v>09APR2023:12:00:00</v>
      </c>
      <c r="M205">
        <v>12</v>
      </c>
      <c r="N205">
        <f t="shared" si="25"/>
        <v>-214.04785160000029</v>
      </c>
      <c r="O205">
        <f t="shared" si="26"/>
        <v>-214.04785160000029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3.8149610321259049</v>
      </c>
    </row>
    <row r="206" spans="1:19" x14ac:dyDescent="0.3">
      <c r="A206" t="s">
        <v>231</v>
      </c>
      <c r="B206">
        <v>5590.6176758000001</v>
      </c>
      <c r="C206">
        <v>5385.9301758000001</v>
      </c>
      <c r="D206">
        <v>5340.3286133000001</v>
      </c>
      <c r="E206">
        <v>5382.2622069999998</v>
      </c>
      <c r="F206">
        <v>5060.8598633000001</v>
      </c>
      <c r="G206">
        <v>5385.9301758000001</v>
      </c>
      <c r="H206">
        <v>5385.9301758000001</v>
      </c>
      <c r="I206">
        <v>5359.2001952999999</v>
      </c>
      <c r="J206">
        <v>5336.2841797000001</v>
      </c>
      <c r="L206" t="str">
        <f t="shared" si="24"/>
        <v>09APR2023:13:00:00</v>
      </c>
      <c r="M206">
        <v>13</v>
      </c>
      <c r="N206">
        <f t="shared" si="25"/>
        <v>-204.6875</v>
      </c>
      <c r="O206">
        <f t="shared" si="26"/>
        <v>-204.6875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3.6612680721492881</v>
      </c>
    </row>
    <row r="207" spans="1:19" x14ac:dyDescent="0.3">
      <c r="A207" t="s">
        <v>232</v>
      </c>
      <c r="B207">
        <v>5604.9848633000001</v>
      </c>
      <c r="C207">
        <v>5414.2099608999997</v>
      </c>
      <c r="D207">
        <v>5359.3696289</v>
      </c>
      <c r="E207">
        <v>5395.3051758000001</v>
      </c>
      <c r="F207">
        <v>4943.7099608999997</v>
      </c>
      <c r="G207">
        <v>5414.2099608999997</v>
      </c>
      <c r="H207">
        <v>5414.2099608999997</v>
      </c>
      <c r="I207">
        <v>5474.7402344000002</v>
      </c>
      <c r="J207">
        <v>5374.3515625</v>
      </c>
      <c r="L207" t="str">
        <f t="shared" si="24"/>
        <v>09APR2023:14:00:00</v>
      </c>
      <c r="M207">
        <v>14</v>
      </c>
      <c r="N207">
        <f t="shared" si="25"/>
        <v>-190.77490240000043</v>
      </c>
      <c r="O207">
        <f t="shared" si="26"/>
        <v>-190.77490240000043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3.4036648992425556</v>
      </c>
    </row>
    <row r="208" spans="1:19" x14ac:dyDescent="0.3">
      <c r="A208" t="s">
        <v>233</v>
      </c>
      <c r="B208">
        <v>5683.9575194999998</v>
      </c>
      <c r="C208">
        <v>5444.7900391000003</v>
      </c>
      <c r="D208">
        <v>5414.5742188000004</v>
      </c>
      <c r="E208">
        <v>5442.2695313000004</v>
      </c>
      <c r="F208">
        <v>5066.8300780999998</v>
      </c>
      <c r="G208">
        <v>5444.7900391000003</v>
      </c>
      <c r="H208">
        <v>5444.7900391000003</v>
      </c>
      <c r="I208">
        <v>5435.9399414</v>
      </c>
      <c r="J208">
        <v>5398.2963866999999</v>
      </c>
      <c r="L208" t="str">
        <f t="shared" si="24"/>
        <v>09APR2023:15:00:00</v>
      </c>
      <c r="M208">
        <v>15</v>
      </c>
      <c r="N208">
        <f t="shared" si="25"/>
        <v>-239.16748039999948</v>
      </c>
      <c r="O208">
        <f t="shared" si="26"/>
        <v>-239.16748039999948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4.2077633335485993</v>
      </c>
    </row>
    <row r="209" spans="1:19" x14ac:dyDescent="0.3">
      <c r="A209" t="s">
        <v>234</v>
      </c>
      <c r="B209">
        <v>5669.7578125</v>
      </c>
      <c r="C209">
        <v>5437.1601563000004</v>
      </c>
      <c r="D209">
        <v>5463.2363280999998</v>
      </c>
      <c r="E209">
        <v>5502.1655272999997</v>
      </c>
      <c r="F209">
        <v>5193.3198241999999</v>
      </c>
      <c r="G209">
        <v>5437.1601563000004</v>
      </c>
      <c r="H209">
        <v>5437.1601563000004</v>
      </c>
      <c r="I209">
        <v>5562.6000977000003</v>
      </c>
      <c r="J209">
        <v>5455.6235352000003</v>
      </c>
      <c r="L209" t="str">
        <f t="shared" si="24"/>
        <v>09APR2023:16:00:00</v>
      </c>
      <c r="M209">
        <v>16</v>
      </c>
      <c r="N209">
        <f t="shared" si="25"/>
        <v>-232.59765619999962</v>
      </c>
      <c r="O209">
        <f t="shared" si="26"/>
        <v>-232.59765619999962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4.1024266625145138</v>
      </c>
    </row>
    <row r="210" spans="1:19" x14ac:dyDescent="0.3">
      <c r="A210" t="s">
        <v>235</v>
      </c>
      <c r="B210">
        <v>5744.6069336</v>
      </c>
      <c r="C210">
        <v>5493.1298827999999</v>
      </c>
      <c r="D210">
        <v>5447.1967772999997</v>
      </c>
      <c r="E210">
        <v>5487.6245116999999</v>
      </c>
      <c r="F210">
        <v>5266.8999022999997</v>
      </c>
      <c r="G210">
        <v>5493.1298827999999</v>
      </c>
      <c r="H210">
        <v>5493.1298827999999</v>
      </c>
      <c r="I210">
        <v>5618.2700194999998</v>
      </c>
      <c r="J210">
        <v>5498.8623047000001</v>
      </c>
      <c r="L210" t="str">
        <f t="shared" si="24"/>
        <v>09APR2023:17:00:00</v>
      </c>
      <c r="M210">
        <v>17</v>
      </c>
      <c r="N210">
        <f t="shared" si="25"/>
        <v>-251.47705080000014</v>
      </c>
      <c r="O210">
        <f t="shared" si="26"/>
        <v>-251.47705080000014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4.3776198042222854</v>
      </c>
    </row>
    <row r="211" spans="1:19" x14ac:dyDescent="0.3">
      <c r="A211" t="s">
        <v>236</v>
      </c>
      <c r="B211">
        <v>5706.0927733999997</v>
      </c>
      <c r="C211">
        <v>5586.8100586</v>
      </c>
      <c r="D211">
        <v>5453.7231444999998</v>
      </c>
      <c r="E211">
        <v>5447.4418944999998</v>
      </c>
      <c r="F211">
        <v>5445.0200194999998</v>
      </c>
      <c r="G211">
        <v>5586.8100586</v>
      </c>
      <c r="H211">
        <v>5586.8100586</v>
      </c>
      <c r="I211">
        <v>5703.8798827999999</v>
      </c>
      <c r="J211">
        <v>5581.1347655999998</v>
      </c>
      <c r="L211" t="str">
        <f t="shared" si="24"/>
        <v>09APR2023:18:00:00</v>
      </c>
      <c r="M211">
        <v>18</v>
      </c>
      <c r="N211">
        <f t="shared" si="25"/>
        <v>-119.28271479999967</v>
      </c>
      <c r="O211">
        <f t="shared" si="26"/>
        <v>-119.28271479999967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2.0904447147452276</v>
      </c>
    </row>
    <row r="212" spans="1:19" x14ac:dyDescent="0.3">
      <c r="A212" t="s">
        <v>237</v>
      </c>
      <c r="B212">
        <v>5614.7104491999999</v>
      </c>
      <c r="C212">
        <v>5550.75</v>
      </c>
      <c r="D212">
        <v>5450.3969727000003</v>
      </c>
      <c r="E212">
        <v>5473.3417969000002</v>
      </c>
      <c r="F212">
        <v>5455.1098633000001</v>
      </c>
      <c r="G212">
        <v>5550.75</v>
      </c>
      <c r="H212">
        <v>5550.75</v>
      </c>
      <c r="I212">
        <v>5607.0097655999998</v>
      </c>
      <c r="J212">
        <v>5537.9936522999997</v>
      </c>
      <c r="L212" t="str">
        <f t="shared" si="24"/>
        <v>09APR2023:19:00:00</v>
      </c>
      <c r="M212">
        <v>19</v>
      </c>
      <c r="N212">
        <f t="shared" si="25"/>
        <v>-63.960449199999857</v>
      </c>
      <c r="O212">
        <f t="shared" si="26"/>
        <v>-63.960449199999857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1.139158462020301</v>
      </c>
    </row>
    <row r="213" spans="1:19" x14ac:dyDescent="0.3">
      <c r="A213" t="s">
        <v>238</v>
      </c>
      <c r="B213">
        <v>5562.3481444999998</v>
      </c>
      <c r="C213">
        <v>5550.1401366999999</v>
      </c>
      <c r="D213">
        <v>5380.3090819999998</v>
      </c>
      <c r="E213">
        <v>5468.5322266000003</v>
      </c>
      <c r="F213">
        <v>5450.6401366999999</v>
      </c>
      <c r="G213">
        <v>5550.1401366999999</v>
      </c>
      <c r="H213">
        <v>5550.1401366999999</v>
      </c>
      <c r="I213">
        <v>5506.6699219000002</v>
      </c>
      <c r="J213">
        <v>5493.1831055000002</v>
      </c>
      <c r="L213" t="str">
        <f t="shared" si="24"/>
        <v>09APR2023:20:00:00</v>
      </c>
      <c r="M213">
        <v>20</v>
      </c>
      <c r="N213">
        <f t="shared" si="25"/>
        <v>-12.208007799999905</v>
      </c>
      <c r="O213">
        <f t="shared" si="26"/>
        <v>-12.208007799999905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0.21947579480567167</v>
      </c>
    </row>
    <row r="214" spans="1:19" x14ac:dyDescent="0.3">
      <c r="A214" t="s">
        <v>239</v>
      </c>
      <c r="B214">
        <v>5661.5654297000001</v>
      </c>
      <c r="C214">
        <v>5650.1699219000002</v>
      </c>
      <c r="D214">
        <v>5333.4155272999997</v>
      </c>
      <c r="E214">
        <v>5367.5058594000002</v>
      </c>
      <c r="F214">
        <v>5567.7001952999999</v>
      </c>
      <c r="G214">
        <v>5650.1699219000002</v>
      </c>
      <c r="H214">
        <v>5650.1699219000002</v>
      </c>
      <c r="I214">
        <v>5487.6499022999997</v>
      </c>
      <c r="J214">
        <v>5529.8164063000004</v>
      </c>
      <c r="L214" t="str">
        <f t="shared" si="24"/>
        <v>09APR2023:21:00:00</v>
      </c>
      <c r="M214">
        <v>21</v>
      </c>
      <c r="N214">
        <f t="shared" si="25"/>
        <v>-11.395507799999905</v>
      </c>
      <c r="O214">
        <f t="shared" si="26"/>
        <v>-11.395507799999905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0.20127839095915456</v>
      </c>
    </row>
    <row r="215" spans="1:19" x14ac:dyDescent="0.3">
      <c r="A215" t="s">
        <v>240</v>
      </c>
      <c r="B215">
        <v>5677.6411133000001</v>
      </c>
      <c r="C215">
        <v>5536.1801758000001</v>
      </c>
      <c r="D215">
        <v>5404.0517577999999</v>
      </c>
      <c r="E215">
        <v>5470.9921875</v>
      </c>
      <c r="F215">
        <v>5258.8398438000004</v>
      </c>
      <c r="G215">
        <v>5536.1801758000001</v>
      </c>
      <c r="H215">
        <v>5536.1801758000001</v>
      </c>
      <c r="I215">
        <v>5439.9399414</v>
      </c>
      <c r="J215">
        <v>5453.1484375</v>
      </c>
      <c r="L215" t="str">
        <f t="shared" si="24"/>
        <v>09APR2023:22:00:00</v>
      </c>
      <c r="M215">
        <v>22</v>
      </c>
      <c r="N215">
        <f t="shared" si="25"/>
        <v>-141.4609375</v>
      </c>
      <c r="O215">
        <f t="shared" si="26"/>
        <v>-141.4609375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2.4915441937431484</v>
      </c>
    </row>
    <row r="216" spans="1:19" x14ac:dyDescent="0.3">
      <c r="A216" t="s">
        <v>241</v>
      </c>
      <c r="B216">
        <v>5587.2465819999998</v>
      </c>
      <c r="C216">
        <v>5358.9501952999999</v>
      </c>
      <c r="D216">
        <v>5400.8603516000003</v>
      </c>
      <c r="E216">
        <v>5524.0131836</v>
      </c>
      <c r="F216">
        <v>5127.8598633000001</v>
      </c>
      <c r="G216">
        <v>5358.9501952999999</v>
      </c>
      <c r="H216">
        <v>5358.9501952999999</v>
      </c>
      <c r="I216">
        <v>5308.7099608999997</v>
      </c>
      <c r="J216">
        <v>5329.1513672000001</v>
      </c>
      <c r="L216" t="str">
        <f t="shared" si="24"/>
        <v>09APR2023:23:00:00</v>
      </c>
      <c r="M216">
        <v>23</v>
      </c>
      <c r="N216">
        <f t="shared" si="25"/>
        <v>-228.29638669999986</v>
      </c>
      <c r="O216">
        <f t="shared" si="26"/>
        <v>-228.29638669999986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4.0860266922080131</v>
      </c>
    </row>
    <row r="217" spans="1:19" x14ac:dyDescent="0.3">
      <c r="A217" t="s">
        <v>242</v>
      </c>
      <c r="B217">
        <v>5445.8330077999999</v>
      </c>
      <c r="C217">
        <v>5170.0898438000004</v>
      </c>
      <c r="D217">
        <v>5364.4238280999998</v>
      </c>
      <c r="E217">
        <v>5452.1914063000004</v>
      </c>
      <c r="F217">
        <v>4980.7001952999999</v>
      </c>
      <c r="G217">
        <v>5170.0898438000004</v>
      </c>
      <c r="H217">
        <v>5170.0898438000004</v>
      </c>
      <c r="I217">
        <v>5155.2797852000003</v>
      </c>
      <c r="J217">
        <v>5185.5747069999998</v>
      </c>
      <c r="L217" t="str">
        <f t="shared" si="24"/>
        <v>10APR2023:00:00:00</v>
      </c>
      <c r="M217">
        <v>24</v>
      </c>
      <c r="N217">
        <f t="shared" si="25"/>
        <v>-275.74316399999952</v>
      </c>
      <c r="O217">
        <f t="shared" si="26"/>
        <v>-275.74316399999952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5.0633789836202459</v>
      </c>
    </row>
    <row r="218" spans="1:19" x14ac:dyDescent="0.3">
      <c r="A218" t="s">
        <v>243</v>
      </c>
      <c r="B218">
        <v>5433.2060547000001</v>
      </c>
      <c r="C218">
        <v>5254.3198241999999</v>
      </c>
      <c r="D218">
        <v>5396.375</v>
      </c>
      <c r="E218">
        <v>5520.9853516000003</v>
      </c>
      <c r="F218">
        <v>5115.5898438000004</v>
      </c>
      <c r="G218">
        <v>5254.3198241999999</v>
      </c>
      <c r="H218">
        <v>5254.3198241999999</v>
      </c>
      <c r="I218">
        <v>5214.6699219000002</v>
      </c>
      <c r="J218">
        <v>5256.9628905999998</v>
      </c>
      <c r="L218" t="str">
        <f t="shared" si="24"/>
        <v>10APR2023:01:00:00</v>
      </c>
      <c r="M218">
        <v>1</v>
      </c>
      <c r="N218">
        <f t="shared" si="25"/>
        <v>-178.88623050000024</v>
      </c>
      <c r="O218">
        <f t="shared" si="26"/>
        <v>-178.88623050000024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3.2924617380423946</v>
      </c>
    </row>
    <row r="219" spans="1:19" x14ac:dyDescent="0.3">
      <c r="A219" t="s">
        <v>244</v>
      </c>
      <c r="B219">
        <v>5470.4321289</v>
      </c>
      <c r="C219">
        <v>5362.7402344000002</v>
      </c>
      <c r="D219">
        <v>5417.4692383000001</v>
      </c>
      <c r="E219">
        <v>5536.9296875</v>
      </c>
      <c r="F219">
        <v>5121.8300780999998</v>
      </c>
      <c r="G219">
        <v>5362.7402344000002</v>
      </c>
      <c r="H219">
        <v>5362.7402344000002</v>
      </c>
      <c r="I219">
        <v>5161.2299805000002</v>
      </c>
      <c r="J219">
        <v>5289.1425780999998</v>
      </c>
      <c r="L219" t="str">
        <f t="shared" si="24"/>
        <v>10APR2023:02:00:00</v>
      </c>
      <c r="M219">
        <v>2</v>
      </c>
      <c r="N219">
        <f t="shared" si="25"/>
        <v>-107.69189449999976</v>
      </c>
      <c r="O219">
        <f t="shared" si="26"/>
        <v>-107.69189449999976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1.9686176880080324</v>
      </c>
    </row>
    <row r="220" spans="1:19" x14ac:dyDescent="0.3">
      <c r="A220" t="s">
        <v>245</v>
      </c>
      <c r="B220">
        <v>5376.8881836</v>
      </c>
      <c r="C220">
        <v>5223.6000977000003</v>
      </c>
      <c r="D220">
        <v>5392.1923827999999</v>
      </c>
      <c r="E220">
        <v>5513.5654297000001</v>
      </c>
      <c r="F220">
        <v>4969.9101563000004</v>
      </c>
      <c r="G220">
        <v>5223.6000977000003</v>
      </c>
      <c r="H220">
        <v>5223.6000977000003</v>
      </c>
      <c r="I220">
        <v>5212.6499022999997</v>
      </c>
      <c r="J220">
        <v>5228.6645508000001</v>
      </c>
      <c r="L220" t="str">
        <f t="shared" si="24"/>
        <v>10APR2023:03:00:00</v>
      </c>
      <c r="M220">
        <v>3</v>
      </c>
      <c r="N220">
        <f t="shared" si="25"/>
        <v>-153.28808589999971</v>
      </c>
      <c r="O220">
        <f t="shared" si="26"/>
        <v>-153.28808589999971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2.8508698835795467</v>
      </c>
    </row>
    <row r="221" spans="1:19" x14ac:dyDescent="0.3">
      <c r="A221" t="s">
        <v>246</v>
      </c>
      <c r="B221">
        <v>5459.2641602000003</v>
      </c>
      <c r="C221">
        <v>5430.9199219000002</v>
      </c>
      <c r="D221">
        <v>5346.953125</v>
      </c>
      <c r="E221">
        <v>5411.8442383000001</v>
      </c>
      <c r="F221">
        <v>5093.1201172000001</v>
      </c>
      <c r="G221">
        <v>5430.9199219000002</v>
      </c>
      <c r="H221">
        <v>5430.9199219000002</v>
      </c>
      <c r="I221">
        <v>5384.3300780999998</v>
      </c>
      <c r="J221">
        <v>5366.3701172000001</v>
      </c>
      <c r="L221" t="str">
        <f t="shared" si="24"/>
        <v>10APR2023:04:00:00</v>
      </c>
      <c r="M221">
        <v>4</v>
      </c>
      <c r="N221">
        <f t="shared" si="25"/>
        <v>-28.344238300000143</v>
      </c>
      <c r="O221">
        <f t="shared" si="26"/>
        <v>-28.344238300000143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0.51919521511048761</v>
      </c>
    </row>
    <row r="222" spans="1:19" x14ac:dyDescent="0.3">
      <c r="A222" t="s">
        <v>247</v>
      </c>
      <c r="B222">
        <v>5485.6005858999997</v>
      </c>
      <c r="C222">
        <v>5439.3701172000001</v>
      </c>
      <c r="D222">
        <v>5373.6269530999998</v>
      </c>
      <c r="E222">
        <v>5409.2827147999997</v>
      </c>
      <c r="F222">
        <v>5106.9501952999999</v>
      </c>
      <c r="G222">
        <v>5439.3701172000001</v>
      </c>
      <c r="H222">
        <v>5439.3701172000001</v>
      </c>
      <c r="I222">
        <v>5243.0800780999998</v>
      </c>
      <c r="J222">
        <v>5334.0927733999997</v>
      </c>
      <c r="L222" t="str">
        <f t="shared" si="24"/>
        <v>10APR2023:05:00:00</v>
      </c>
      <c r="M222">
        <v>5</v>
      </c>
      <c r="N222">
        <f t="shared" si="25"/>
        <v>-46.230468699999619</v>
      </c>
      <c r="O222">
        <f t="shared" si="26"/>
        <v>-46.230468699999619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0.84276038650770224</v>
      </c>
    </row>
    <row r="223" spans="1:19" x14ac:dyDescent="0.3">
      <c r="A223" t="s">
        <v>248</v>
      </c>
      <c r="B223">
        <v>5487.9101563000004</v>
      </c>
      <c r="C223">
        <v>5524.1201172000001</v>
      </c>
      <c r="D223">
        <v>5303.6601563000004</v>
      </c>
      <c r="E223">
        <v>5227.4433594000002</v>
      </c>
      <c r="F223">
        <v>5223.6899414</v>
      </c>
      <c r="G223">
        <v>5524.1201172000001</v>
      </c>
      <c r="H223">
        <v>5524.1201172000001</v>
      </c>
      <c r="I223">
        <v>5258.8198241999999</v>
      </c>
      <c r="J223">
        <v>5370.3955077999999</v>
      </c>
      <c r="L223" t="str">
        <f t="shared" si="24"/>
        <v>10APR2023:06:00:00</v>
      </c>
      <c r="M223">
        <v>6</v>
      </c>
      <c r="N223">
        <f t="shared" si="25"/>
        <v>36.209960899999714</v>
      </c>
      <c r="O223" t="str">
        <f t="shared" si="26"/>
        <v/>
      </c>
      <c r="P223">
        <f t="shared" si="27"/>
        <v>36.209960899999714</v>
      </c>
      <c r="Q223" t="str">
        <f t="shared" si="28"/>
        <v/>
      </c>
      <c r="R223">
        <f t="shared" si="29"/>
        <v>1</v>
      </c>
      <c r="S223">
        <f t="shared" si="30"/>
        <v>0.65981329629515661</v>
      </c>
    </row>
    <row r="224" spans="1:19" x14ac:dyDescent="0.3">
      <c r="A224" t="s">
        <v>249</v>
      </c>
      <c r="B224">
        <v>5638.6127930000002</v>
      </c>
      <c r="C224">
        <v>5631.0400391000003</v>
      </c>
      <c r="D224">
        <v>5412.5087891000003</v>
      </c>
      <c r="E224">
        <v>5434.0585938000004</v>
      </c>
      <c r="F224">
        <v>5286.9501952999999</v>
      </c>
      <c r="G224">
        <v>5631.0400391000003</v>
      </c>
      <c r="H224">
        <v>5631.0400391000003</v>
      </c>
      <c r="I224">
        <v>5341.0297852000003</v>
      </c>
      <c r="J224">
        <v>5465.921875</v>
      </c>
      <c r="L224" t="str">
        <f t="shared" si="24"/>
        <v>10APR2023:07:00:00</v>
      </c>
      <c r="M224">
        <v>7</v>
      </c>
      <c r="N224">
        <f t="shared" si="25"/>
        <v>-7.5727538999999524</v>
      </c>
      <c r="O224">
        <f t="shared" si="26"/>
        <v>-7.5727538999999524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0.13430171884476749</v>
      </c>
    </row>
    <row r="225" spans="1:19" x14ac:dyDescent="0.3">
      <c r="A225" t="s">
        <v>250</v>
      </c>
      <c r="B225">
        <v>5713.9375</v>
      </c>
      <c r="C225">
        <v>5642.5200194999998</v>
      </c>
      <c r="D225">
        <v>5464.5400391000003</v>
      </c>
      <c r="E225">
        <v>5445.1528319999998</v>
      </c>
      <c r="F225">
        <v>5376.0400391000003</v>
      </c>
      <c r="G225">
        <v>5642.5200194999998</v>
      </c>
      <c r="H225">
        <v>5642.5200194999998</v>
      </c>
      <c r="I225">
        <v>5381.5200194999998</v>
      </c>
      <c r="J225">
        <v>5501.9765625</v>
      </c>
      <c r="L225" t="str">
        <f t="shared" si="24"/>
        <v>10APR2023:08:00:00</v>
      </c>
      <c r="M225">
        <v>8</v>
      </c>
      <c r="N225">
        <f t="shared" si="25"/>
        <v>-71.417480500000238</v>
      </c>
      <c r="O225">
        <f t="shared" si="26"/>
        <v>-71.417480500000238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1.2498820734388545</v>
      </c>
    </row>
    <row r="226" spans="1:19" x14ac:dyDescent="0.3">
      <c r="A226" t="s">
        <v>251</v>
      </c>
      <c r="B226">
        <v>5786.2148438000004</v>
      </c>
      <c r="C226">
        <v>5500.5698241999999</v>
      </c>
      <c r="D226">
        <v>5478.8051758000001</v>
      </c>
      <c r="E226">
        <v>5505.6894530999998</v>
      </c>
      <c r="F226">
        <v>5293.0097655999998</v>
      </c>
      <c r="G226">
        <v>5500.5698241999999</v>
      </c>
      <c r="H226">
        <v>5500.5698241999999</v>
      </c>
      <c r="I226">
        <v>5418.8798827999999</v>
      </c>
      <c r="J226">
        <v>5450.9541016000003</v>
      </c>
      <c r="L226" t="str">
        <f t="shared" si="24"/>
        <v>10APR2023:09:00:00</v>
      </c>
      <c r="M226">
        <v>9</v>
      </c>
      <c r="N226">
        <f t="shared" si="25"/>
        <v>-285.64501960000052</v>
      </c>
      <c r="O226">
        <f t="shared" si="26"/>
        <v>-285.64501960000052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4.9366473128123243</v>
      </c>
    </row>
    <row r="227" spans="1:19" x14ac:dyDescent="0.3">
      <c r="A227" t="s">
        <v>252</v>
      </c>
      <c r="B227">
        <v>5881.9296875</v>
      </c>
      <c r="C227">
        <v>5503.6000977000003</v>
      </c>
      <c r="D227">
        <v>5454.6679688000004</v>
      </c>
      <c r="E227">
        <v>5462.6723633000001</v>
      </c>
      <c r="F227">
        <v>5255.8901366999999</v>
      </c>
      <c r="G227">
        <v>5503.6000977000003</v>
      </c>
      <c r="H227">
        <v>5503.6000977000003</v>
      </c>
      <c r="I227">
        <v>5450.3999022999997</v>
      </c>
      <c r="J227">
        <v>5453.0830077999999</v>
      </c>
      <c r="L227" t="str">
        <f t="shared" si="24"/>
        <v>10APR2023:10:00:00</v>
      </c>
      <c r="M227">
        <v>10</v>
      </c>
      <c r="N227">
        <f t="shared" si="25"/>
        <v>-378.32958979999967</v>
      </c>
      <c r="O227">
        <f t="shared" si="26"/>
        <v>-378.32958979999967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6.432065833836945</v>
      </c>
    </row>
    <row r="228" spans="1:19" x14ac:dyDescent="0.3">
      <c r="A228" t="s">
        <v>253</v>
      </c>
      <c r="B228">
        <v>5764.0068358999997</v>
      </c>
      <c r="C228">
        <v>5443.3100586</v>
      </c>
      <c r="D228">
        <v>5442.25</v>
      </c>
      <c r="E228">
        <v>5451.3681641000003</v>
      </c>
      <c r="F228">
        <v>5206.7202147999997</v>
      </c>
      <c r="G228">
        <v>5443.3100586</v>
      </c>
      <c r="H228">
        <v>5443.3100586</v>
      </c>
      <c r="I228">
        <v>5388.3798827999999</v>
      </c>
      <c r="J228">
        <v>5402.9604491999999</v>
      </c>
      <c r="L228" t="str">
        <f t="shared" si="24"/>
        <v>10APR2023:11:00:00</v>
      </c>
      <c r="M228">
        <v>11</v>
      </c>
      <c r="N228">
        <f t="shared" si="25"/>
        <v>-320.69677729999967</v>
      </c>
      <c r="O228">
        <f t="shared" si="26"/>
        <v>-320.69677729999967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5.56378204311976</v>
      </c>
    </row>
    <row r="229" spans="1:19" x14ac:dyDescent="0.3">
      <c r="A229" t="s">
        <v>254</v>
      </c>
      <c r="B229">
        <v>5697.5292969000002</v>
      </c>
      <c r="C229">
        <v>5550.5800780999998</v>
      </c>
      <c r="D229">
        <v>5424.4287108999997</v>
      </c>
      <c r="E229">
        <v>5463.5200194999998</v>
      </c>
      <c r="F229">
        <v>5318.4599608999997</v>
      </c>
      <c r="G229">
        <v>5550.5800780999998</v>
      </c>
      <c r="H229">
        <v>5550.5800780999998</v>
      </c>
      <c r="I229">
        <v>5452.0698241999999</v>
      </c>
      <c r="J229">
        <v>5472.5849608999997</v>
      </c>
      <c r="L229" t="str">
        <f t="shared" si="24"/>
        <v>10APR2023:12:00:00</v>
      </c>
      <c r="M229">
        <v>12</v>
      </c>
      <c r="N229">
        <f t="shared" si="25"/>
        <v>-146.94921880000038</v>
      </c>
      <c r="O229">
        <f t="shared" si="26"/>
        <v>-146.94921880000038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2.5791744305721216</v>
      </c>
    </row>
    <row r="230" spans="1:19" x14ac:dyDescent="0.3">
      <c r="A230" t="s">
        <v>255</v>
      </c>
      <c r="B230">
        <v>5682.6386719000002</v>
      </c>
      <c r="C230">
        <v>5285.2900391000003</v>
      </c>
      <c r="D230">
        <v>5465.3710938000004</v>
      </c>
      <c r="E230">
        <v>5518.8940430000002</v>
      </c>
      <c r="F230">
        <v>5178.3901366999999</v>
      </c>
      <c r="G230">
        <v>5285.2900391000003</v>
      </c>
      <c r="H230">
        <v>5285.2900391000003</v>
      </c>
      <c r="I230">
        <v>5302.2700194999998</v>
      </c>
      <c r="J230">
        <v>5315.7104491999999</v>
      </c>
      <c r="L230" t="str">
        <f t="shared" si="24"/>
        <v>10APR2023:13:00:00</v>
      </c>
      <c r="M230">
        <v>13</v>
      </c>
      <c r="N230">
        <f t="shared" si="25"/>
        <v>-397.3486327999999</v>
      </c>
      <c r="O230">
        <f t="shared" si="26"/>
        <v>-397.3486327999999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6.9923262016436754</v>
      </c>
    </row>
    <row r="231" spans="1:19" x14ac:dyDescent="0.3">
      <c r="A231" t="s">
        <v>256</v>
      </c>
      <c r="B231">
        <v>5675.0629883000001</v>
      </c>
      <c r="C231">
        <v>5028.75</v>
      </c>
      <c r="D231">
        <v>5499.9487305000002</v>
      </c>
      <c r="E231">
        <v>5563.3271483999997</v>
      </c>
      <c r="F231">
        <v>4999.3398438000004</v>
      </c>
      <c r="G231">
        <v>5028.75</v>
      </c>
      <c r="H231">
        <v>5028.75</v>
      </c>
      <c r="I231">
        <v>5094.8398438000004</v>
      </c>
      <c r="J231">
        <v>5139.8759766000003</v>
      </c>
      <c r="L231" t="str">
        <f t="shared" si="24"/>
        <v>10APR2023:14:00:00</v>
      </c>
      <c r="M231">
        <v>14</v>
      </c>
      <c r="N231">
        <f t="shared" si="25"/>
        <v>-646.31298830000014</v>
      </c>
      <c r="O231">
        <f t="shared" si="26"/>
        <v>-646.31298830000014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11.388648718656903</v>
      </c>
    </row>
    <row r="232" spans="1:19" x14ac:dyDescent="0.3">
      <c r="A232" t="s">
        <v>257</v>
      </c>
      <c r="B232">
        <v>5792.3364258000001</v>
      </c>
      <c r="C232">
        <v>5055.2402344000002</v>
      </c>
      <c r="D232">
        <v>5513.1118164</v>
      </c>
      <c r="E232">
        <v>5557.0131836</v>
      </c>
      <c r="F232">
        <v>5095.5</v>
      </c>
      <c r="G232">
        <v>5055.2402344000002</v>
      </c>
      <c r="H232">
        <v>5055.2402344000002</v>
      </c>
      <c r="I232">
        <v>4957.9501952999999</v>
      </c>
      <c r="J232">
        <v>5121.6538086</v>
      </c>
      <c r="L232" t="str">
        <f t="shared" si="24"/>
        <v>10APR2023:15:00:00</v>
      </c>
      <c r="M232">
        <v>15</v>
      </c>
      <c r="N232">
        <f t="shared" si="25"/>
        <v>-737.09619139999995</v>
      </c>
      <c r="O232">
        <f t="shared" si="26"/>
        <v>-737.09619139999995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12.72536912940441</v>
      </c>
    </row>
    <row r="233" spans="1:19" x14ac:dyDescent="0.3">
      <c r="A233" t="s">
        <v>258</v>
      </c>
      <c r="B233">
        <v>5743.3417969000002</v>
      </c>
      <c r="C233">
        <v>5082.9501952999999</v>
      </c>
      <c r="D233">
        <v>5531.0336914</v>
      </c>
      <c r="E233">
        <v>5562.1899414</v>
      </c>
      <c r="F233">
        <v>5044.2597655999998</v>
      </c>
      <c r="G233">
        <v>5082.9501952999999</v>
      </c>
      <c r="H233">
        <v>5082.9501952999999</v>
      </c>
      <c r="I233">
        <v>4931.8999022999997</v>
      </c>
      <c r="J233">
        <v>5123.3828125</v>
      </c>
      <c r="L233" t="str">
        <f t="shared" si="24"/>
        <v>10APR2023:16:00:00</v>
      </c>
      <c r="M233">
        <v>16</v>
      </c>
      <c r="N233">
        <f t="shared" si="25"/>
        <v>-660.39160160000029</v>
      </c>
      <c r="O233">
        <f t="shared" si="26"/>
        <v>-660.39160160000029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11.498385869293905</v>
      </c>
    </row>
    <row r="234" spans="1:19" x14ac:dyDescent="0.3">
      <c r="A234" t="s">
        <v>259</v>
      </c>
      <c r="B234">
        <v>5804.6235352000003</v>
      </c>
      <c r="C234">
        <v>5289.6298827999999</v>
      </c>
      <c r="D234">
        <v>5579.6357422000001</v>
      </c>
      <c r="E234">
        <v>5615.0644530999998</v>
      </c>
      <c r="F234">
        <v>5165.2402344000002</v>
      </c>
      <c r="G234">
        <v>5289.6298827999999</v>
      </c>
      <c r="H234">
        <v>5289.6298827999999</v>
      </c>
      <c r="I234">
        <v>5123.8901366999999</v>
      </c>
      <c r="J234">
        <v>5285.4702147999997</v>
      </c>
      <c r="L234" t="str">
        <f t="shared" si="24"/>
        <v>10APR2023:17:00:00</v>
      </c>
      <c r="M234">
        <v>17</v>
      </c>
      <c r="N234">
        <f t="shared" si="25"/>
        <v>-514.99365240000043</v>
      </c>
      <c r="O234">
        <f t="shared" si="26"/>
        <v>-514.99365240000043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8.8721283865699672</v>
      </c>
    </row>
    <row r="235" spans="1:19" x14ac:dyDescent="0.3">
      <c r="A235" t="s">
        <v>260</v>
      </c>
      <c r="B235">
        <v>5773.0859375</v>
      </c>
      <c r="C235">
        <v>5465.7797852000003</v>
      </c>
      <c r="D235">
        <v>5556.6181641000003</v>
      </c>
      <c r="E235">
        <v>5574.3291016000003</v>
      </c>
      <c r="F235">
        <v>5554.5600586</v>
      </c>
      <c r="G235">
        <v>5465.7797852000003</v>
      </c>
      <c r="H235">
        <v>5465.7797852000003</v>
      </c>
      <c r="I235">
        <v>5435.0498047000001</v>
      </c>
      <c r="J235">
        <v>5483.6064452999999</v>
      </c>
      <c r="L235" t="str">
        <f t="shared" si="24"/>
        <v>10APR2023:18:00:00</v>
      </c>
      <c r="M235">
        <v>18</v>
      </c>
      <c r="N235">
        <f t="shared" si="25"/>
        <v>-307.30615229999967</v>
      </c>
      <c r="O235">
        <f t="shared" si="26"/>
        <v>-307.30615229999967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5.3230829339269583</v>
      </c>
    </row>
    <row r="236" spans="1:19" x14ac:dyDescent="0.3">
      <c r="A236" t="s">
        <v>261</v>
      </c>
      <c r="B236">
        <v>5797.2446289</v>
      </c>
      <c r="C236">
        <v>5510.0200194999998</v>
      </c>
      <c r="D236">
        <v>5544.6557616999999</v>
      </c>
      <c r="E236">
        <v>5554.3710938000004</v>
      </c>
      <c r="F236">
        <v>5619.6401366999999</v>
      </c>
      <c r="G236">
        <v>5510.0200194999998</v>
      </c>
      <c r="H236">
        <v>5510.0200194999998</v>
      </c>
      <c r="I236">
        <v>5532.5400391000003</v>
      </c>
      <c r="J236">
        <v>5534.6655272999997</v>
      </c>
      <c r="L236" t="str">
        <f t="shared" si="24"/>
        <v>10APR2023:19:00:00</v>
      </c>
      <c r="M236">
        <v>19</v>
      </c>
      <c r="N236">
        <f t="shared" si="25"/>
        <v>-287.22460940000019</v>
      </c>
      <c r="O236">
        <f t="shared" si="26"/>
        <v>-287.22460940000019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4.9545021434518919</v>
      </c>
    </row>
    <row r="237" spans="1:19" x14ac:dyDescent="0.3">
      <c r="A237" t="s">
        <v>262</v>
      </c>
      <c r="B237">
        <v>5689.1943358999997</v>
      </c>
      <c r="C237">
        <v>5512.0297852000003</v>
      </c>
      <c r="D237">
        <v>5519.0903319999998</v>
      </c>
      <c r="E237">
        <v>5556.6259766000003</v>
      </c>
      <c r="F237">
        <v>5624.9702147999997</v>
      </c>
      <c r="G237">
        <v>5512.0297852000003</v>
      </c>
      <c r="H237">
        <v>5512.0297852000003</v>
      </c>
      <c r="I237">
        <v>5607.3598633000001</v>
      </c>
      <c r="J237">
        <v>5553.3349608999997</v>
      </c>
      <c r="L237" t="str">
        <f t="shared" si="24"/>
        <v>10APR2023:20:00:00</v>
      </c>
      <c r="M237">
        <v>20</v>
      </c>
      <c r="N237">
        <f t="shared" si="25"/>
        <v>-177.16455069999938</v>
      </c>
      <c r="O237">
        <f t="shared" si="26"/>
        <v>-177.16455069999938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3.1140534184612787</v>
      </c>
    </row>
    <row r="238" spans="1:19" x14ac:dyDescent="0.3">
      <c r="A238" t="s">
        <v>263</v>
      </c>
      <c r="B238">
        <v>5543.4140625</v>
      </c>
      <c r="C238">
        <v>5525.9799805000002</v>
      </c>
      <c r="D238">
        <v>5581.5971680000002</v>
      </c>
      <c r="E238">
        <v>5658.0795897999997</v>
      </c>
      <c r="F238">
        <v>5614.6899414</v>
      </c>
      <c r="G238">
        <v>5525.9799805000002</v>
      </c>
      <c r="H238">
        <v>5525.9799805000002</v>
      </c>
      <c r="I238">
        <v>5591.1401366999999</v>
      </c>
      <c r="J238">
        <v>5565.5229491999999</v>
      </c>
      <c r="L238" t="str">
        <f t="shared" si="24"/>
        <v>10APR2023:21:00:00</v>
      </c>
      <c r="M238">
        <v>21</v>
      </c>
      <c r="N238">
        <f t="shared" si="25"/>
        <v>-17.434081999999762</v>
      </c>
      <c r="O238">
        <f t="shared" si="26"/>
        <v>-17.434081999999762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0.31450080768704552</v>
      </c>
    </row>
    <row r="239" spans="1:19" x14ac:dyDescent="0.3">
      <c r="A239" t="s">
        <v>264</v>
      </c>
      <c r="B239">
        <v>5705.6362305000002</v>
      </c>
      <c r="C239">
        <v>5521.8100586</v>
      </c>
      <c r="D239">
        <v>5663.5517577999999</v>
      </c>
      <c r="E239">
        <v>5747.0058594000002</v>
      </c>
      <c r="F239">
        <v>5522.1499022999997</v>
      </c>
      <c r="G239">
        <v>5521.8100586</v>
      </c>
      <c r="H239">
        <v>5521.8100586</v>
      </c>
      <c r="I239">
        <v>5569.5600586</v>
      </c>
      <c r="J239">
        <v>5564.5175780999998</v>
      </c>
      <c r="L239" t="str">
        <f t="shared" si="24"/>
        <v>10APR2023:22:00:00</v>
      </c>
      <c r="M239">
        <v>22</v>
      </c>
      <c r="N239">
        <f t="shared" si="25"/>
        <v>-183.82617190000019</v>
      </c>
      <c r="O239">
        <f t="shared" si="26"/>
        <v>-183.82617190000019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3.2218347695799565</v>
      </c>
    </row>
    <row r="240" spans="1:19" x14ac:dyDescent="0.3">
      <c r="A240" t="s">
        <v>265</v>
      </c>
      <c r="B240">
        <v>5690.1655272999997</v>
      </c>
      <c r="C240">
        <v>5382.1499022999997</v>
      </c>
      <c r="D240">
        <v>5607.8764647999997</v>
      </c>
      <c r="E240">
        <v>5686.2714844000002</v>
      </c>
      <c r="F240">
        <v>5374.3999022999997</v>
      </c>
      <c r="G240">
        <v>5382.1499022999997</v>
      </c>
      <c r="H240">
        <v>5382.1499022999997</v>
      </c>
      <c r="I240">
        <v>5433.1000977000003</v>
      </c>
      <c r="J240">
        <v>5441.8056641000003</v>
      </c>
      <c r="L240" t="str">
        <f t="shared" si="24"/>
        <v>10APR2023:23:00:00</v>
      </c>
      <c r="M240">
        <v>23</v>
      </c>
      <c r="N240">
        <f t="shared" si="25"/>
        <v>-308.015625</v>
      </c>
      <c r="O240">
        <f t="shared" si="26"/>
        <v>-308.015625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5.4131224042994459</v>
      </c>
    </row>
    <row r="241" spans="1:19" x14ac:dyDescent="0.3">
      <c r="A241" t="s">
        <v>266</v>
      </c>
      <c r="B241">
        <v>5655.5166016000003</v>
      </c>
      <c r="C241">
        <v>5238.5898438000004</v>
      </c>
      <c r="D241">
        <v>5486.0131836</v>
      </c>
      <c r="E241">
        <v>5567.9331055000002</v>
      </c>
      <c r="F241">
        <v>5178.1000977000003</v>
      </c>
      <c r="G241">
        <v>5238.5898438000004</v>
      </c>
      <c r="H241">
        <v>5238.5898438000004</v>
      </c>
      <c r="I241">
        <v>5304.2402344000002</v>
      </c>
      <c r="J241">
        <v>5301.7207030999998</v>
      </c>
      <c r="L241" t="str">
        <f t="shared" si="24"/>
        <v>11APR2023:00:00:00</v>
      </c>
      <c r="M241">
        <v>24</v>
      </c>
      <c r="N241">
        <f t="shared" si="25"/>
        <v>-416.9267577999999</v>
      </c>
      <c r="O241">
        <f t="shared" si="26"/>
        <v>-416.9267577999999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7.3720366709214034</v>
      </c>
    </row>
    <row r="242" spans="1:19" x14ac:dyDescent="0.3">
      <c r="A242" t="s">
        <v>267</v>
      </c>
      <c r="B242">
        <v>5520.6621094000002</v>
      </c>
      <c r="C242">
        <v>5259.6201172000001</v>
      </c>
      <c r="D242">
        <v>5460.4926758000001</v>
      </c>
      <c r="E242">
        <v>5612.1137694999998</v>
      </c>
      <c r="F242">
        <v>5194.7998047000001</v>
      </c>
      <c r="G242">
        <v>5259.6201172000001</v>
      </c>
      <c r="H242">
        <v>5194.7998047000001</v>
      </c>
      <c r="I242">
        <v>5251.0400391000003</v>
      </c>
      <c r="J242">
        <v>5271.2924805000002</v>
      </c>
      <c r="L242" t="str">
        <f t="shared" si="24"/>
        <v>11APR2023:01:00:00</v>
      </c>
      <c r="M242">
        <v>1</v>
      </c>
      <c r="N242">
        <f t="shared" si="25"/>
        <v>-261.0419922000001</v>
      </c>
      <c r="O242">
        <f t="shared" si="26"/>
        <v>-261.0419922000001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4.728454432223363</v>
      </c>
    </row>
    <row r="243" spans="1:19" x14ac:dyDescent="0.3">
      <c r="A243" t="s">
        <v>268</v>
      </c>
      <c r="B243">
        <v>5443.0922852000003</v>
      </c>
      <c r="C243">
        <v>5111.6000977000003</v>
      </c>
      <c r="D243">
        <v>5463.796875</v>
      </c>
      <c r="E243">
        <v>5579.7597655999998</v>
      </c>
      <c r="F243">
        <v>5082.2402344000002</v>
      </c>
      <c r="G243">
        <v>5111.6000977000003</v>
      </c>
      <c r="H243">
        <v>5082.2402344000002</v>
      </c>
      <c r="I243">
        <v>5123.1000977000003</v>
      </c>
      <c r="J243">
        <v>5173.7456055000002</v>
      </c>
      <c r="L243" t="str">
        <f t="shared" si="24"/>
        <v>11APR2023:02:00:00</v>
      </c>
      <c r="M243">
        <v>2</v>
      </c>
      <c r="N243">
        <f t="shared" si="25"/>
        <v>-331.4921875</v>
      </c>
      <c r="O243">
        <f t="shared" si="26"/>
        <v>-331.4921875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6.0901445379006596</v>
      </c>
    </row>
    <row r="244" spans="1:19" x14ac:dyDescent="0.3">
      <c r="A244" t="s">
        <v>269</v>
      </c>
      <c r="B244">
        <v>5409.0424805000002</v>
      </c>
      <c r="C244">
        <v>5006.2900391000003</v>
      </c>
      <c r="D244">
        <v>5439.4389647999997</v>
      </c>
      <c r="E244">
        <v>5563.5385741999999</v>
      </c>
      <c r="F244">
        <v>4994.5400391000003</v>
      </c>
      <c r="G244">
        <v>5006.2900391000003</v>
      </c>
      <c r="H244">
        <v>4994.5400391000003</v>
      </c>
      <c r="I244">
        <v>5032.5</v>
      </c>
      <c r="J244">
        <v>5096.0830077999999</v>
      </c>
      <c r="L244" t="str">
        <f t="shared" si="24"/>
        <v>11APR2023:03:00:00</v>
      </c>
      <c r="M244">
        <v>3</v>
      </c>
      <c r="N244">
        <f t="shared" si="25"/>
        <v>-402.75244139999995</v>
      </c>
      <c r="O244">
        <f t="shared" si="26"/>
        <v>-402.75244139999995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7.4459101190636314</v>
      </c>
    </row>
    <row r="245" spans="1:19" x14ac:dyDescent="0.3">
      <c r="A245" t="s">
        <v>270</v>
      </c>
      <c r="B245">
        <v>5398.0454102000003</v>
      </c>
      <c r="C245">
        <v>4916.0097655999998</v>
      </c>
      <c r="D245">
        <v>5415.1523438000004</v>
      </c>
      <c r="E245">
        <v>5532.2807616999999</v>
      </c>
      <c r="F245">
        <v>4936.6499022999997</v>
      </c>
      <c r="G245">
        <v>4916.0097655999998</v>
      </c>
      <c r="H245">
        <v>4936.6499022999997</v>
      </c>
      <c r="I245">
        <v>4957.1499022999997</v>
      </c>
      <c r="J245">
        <v>5036.4365233999997</v>
      </c>
      <c r="L245" t="str">
        <f t="shared" si="24"/>
        <v>11APR2023:04:00:00</v>
      </c>
      <c r="M245">
        <v>4</v>
      </c>
      <c r="N245">
        <f t="shared" si="25"/>
        <v>-482.03564460000052</v>
      </c>
      <c r="O245">
        <f t="shared" si="26"/>
        <v>-482.03564460000052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8.9298182577189706</v>
      </c>
    </row>
    <row r="246" spans="1:19" x14ac:dyDescent="0.3">
      <c r="A246" t="s">
        <v>271</v>
      </c>
      <c r="B246">
        <v>5416.9682616999999</v>
      </c>
      <c r="C246">
        <v>4905.8398438000004</v>
      </c>
      <c r="D246">
        <v>5423.7866211</v>
      </c>
      <c r="E246">
        <v>5512.9174805000002</v>
      </c>
      <c r="F246">
        <v>4944.7099608999997</v>
      </c>
      <c r="G246">
        <v>4905.8398438000004</v>
      </c>
      <c r="H246">
        <v>4944.7099608999997</v>
      </c>
      <c r="I246">
        <v>4956.25</v>
      </c>
      <c r="J246">
        <v>5040.1005858999997</v>
      </c>
      <c r="L246" t="str">
        <f t="shared" si="24"/>
        <v>11APR2023:05:00:00</v>
      </c>
      <c r="M246">
        <v>5</v>
      </c>
      <c r="N246">
        <f t="shared" si="25"/>
        <v>-511.12841789999948</v>
      </c>
      <c r="O246">
        <f t="shared" si="26"/>
        <v>-511.12841789999948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9.43569157519104</v>
      </c>
    </row>
    <row r="247" spans="1:19" x14ac:dyDescent="0.3">
      <c r="A247" t="s">
        <v>272</v>
      </c>
      <c r="B247">
        <v>5493.8950194999998</v>
      </c>
      <c r="C247">
        <v>5106.6201172000001</v>
      </c>
      <c r="D247">
        <v>5376.3940430000002</v>
      </c>
      <c r="E247">
        <v>5471.0830077999999</v>
      </c>
      <c r="F247">
        <v>5041.3198241999999</v>
      </c>
      <c r="G247">
        <v>5106.6201172000001</v>
      </c>
      <c r="H247">
        <v>5041.3198241999999</v>
      </c>
      <c r="I247">
        <v>5069.9101563000004</v>
      </c>
      <c r="J247">
        <v>5123.4418944999998</v>
      </c>
      <c r="L247" t="str">
        <f t="shared" si="24"/>
        <v>11APR2023:06:00:00</v>
      </c>
      <c r="M247">
        <v>6</v>
      </c>
      <c r="N247">
        <f t="shared" si="25"/>
        <v>-387.27490229999967</v>
      </c>
      <c r="O247">
        <f t="shared" si="26"/>
        <v>-387.27490229999967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7.049186431946886</v>
      </c>
    </row>
    <row r="248" spans="1:19" x14ac:dyDescent="0.3">
      <c r="A248" t="s">
        <v>273</v>
      </c>
      <c r="B248">
        <v>5585.5483397999997</v>
      </c>
      <c r="C248">
        <v>5291.25</v>
      </c>
      <c r="D248">
        <v>5480.8242188000004</v>
      </c>
      <c r="E248">
        <v>5596.5673827999999</v>
      </c>
      <c r="F248">
        <v>5155.9501952999999</v>
      </c>
      <c r="G248">
        <v>5291.25</v>
      </c>
      <c r="H248">
        <v>5155.9501952999999</v>
      </c>
      <c r="I248">
        <v>5160.9101563000004</v>
      </c>
      <c r="J248">
        <v>5235.9433594000002</v>
      </c>
      <c r="L248" t="str">
        <f t="shared" si="24"/>
        <v>11APR2023:07:00:00</v>
      </c>
      <c r="M248">
        <v>7</v>
      </c>
      <c r="N248">
        <f t="shared" si="25"/>
        <v>-294.29833979999967</v>
      </c>
      <c r="O248">
        <f t="shared" si="26"/>
        <v>-294.29833979999967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5.2689247661320486</v>
      </c>
    </row>
    <row r="249" spans="1:19" x14ac:dyDescent="0.3">
      <c r="A249" t="s">
        <v>274</v>
      </c>
      <c r="B249">
        <v>5526.3876952999999</v>
      </c>
      <c r="C249">
        <v>5405.2998047000001</v>
      </c>
      <c r="D249">
        <v>5531.5073241999999</v>
      </c>
      <c r="E249">
        <v>5592.3837891000003</v>
      </c>
      <c r="F249">
        <v>5218.9599608999997</v>
      </c>
      <c r="G249">
        <v>5405.2998047000001</v>
      </c>
      <c r="H249">
        <v>5218.9599608999997</v>
      </c>
      <c r="I249">
        <v>5226.0498047000001</v>
      </c>
      <c r="J249">
        <v>5302.2304688000004</v>
      </c>
      <c r="L249" t="str">
        <f t="shared" si="24"/>
        <v>11APR2023:08:00:00</v>
      </c>
      <c r="M249">
        <v>8</v>
      </c>
      <c r="N249">
        <f t="shared" si="25"/>
        <v>-121.08789059999981</v>
      </c>
      <c r="O249">
        <f t="shared" si="26"/>
        <v>-121.08789059999981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2.1910857014787588</v>
      </c>
    </row>
    <row r="250" spans="1:19" x14ac:dyDescent="0.3">
      <c r="A250" t="s">
        <v>275</v>
      </c>
      <c r="B250">
        <v>5393.5815430000002</v>
      </c>
      <c r="C250">
        <v>5325.5898438000004</v>
      </c>
      <c r="D250">
        <v>5528.4262694999998</v>
      </c>
      <c r="E250">
        <v>5567.2885741999999</v>
      </c>
      <c r="F250">
        <v>5122.0600586</v>
      </c>
      <c r="G250">
        <v>5325.5898438000004</v>
      </c>
      <c r="H250">
        <v>5122.0600586</v>
      </c>
      <c r="I250">
        <v>5130.8798827999999</v>
      </c>
      <c r="J250">
        <v>5226.3325194999998</v>
      </c>
      <c r="L250" t="str">
        <f t="shared" si="24"/>
        <v>11APR2023:09:00:00</v>
      </c>
      <c r="M250">
        <v>9</v>
      </c>
      <c r="N250">
        <f t="shared" si="25"/>
        <v>-67.991699199999857</v>
      </c>
      <c r="O250">
        <f t="shared" si="26"/>
        <v>-67.991699199999857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1.2606038985030665</v>
      </c>
    </row>
    <row r="251" spans="1:19" x14ac:dyDescent="0.3">
      <c r="A251" t="s">
        <v>276</v>
      </c>
      <c r="B251">
        <v>5405.9409180000002</v>
      </c>
      <c r="C251">
        <v>5352.3100586</v>
      </c>
      <c r="D251">
        <v>5504.1166991999999</v>
      </c>
      <c r="E251">
        <v>5535.8334961</v>
      </c>
      <c r="F251">
        <v>5075.1401366999999</v>
      </c>
      <c r="G251">
        <v>5352.3100586</v>
      </c>
      <c r="H251">
        <v>5075.1401366999999</v>
      </c>
      <c r="I251">
        <v>5079.9101563000004</v>
      </c>
      <c r="J251">
        <v>5190.0834961</v>
      </c>
      <c r="L251" t="str">
        <f t="shared" si="24"/>
        <v>11APR2023:10:00:00</v>
      </c>
      <c r="M251">
        <v>10</v>
      </c>
      <c r="N251">
        <f t="shared" si="25"/>
        <v>-53.63085940000019</v>
      </c>
      <c r="O251">
        <f t="shared" si="26"/>
        <v>-53.63085940000019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0.99207261443474382</v>
      </c>
    </row>
    <row r="252" spans="1:19" x14ac:dyDescent="0.3">
      <c r="A252" t="s">
        <v>277</v>
      </c>
      <c r="B252">
        <v>5436.5278319999998</v>
      </c>
      <c r="C252">
        <v>5309.9199219000002</v>
      </c>
      <c r="D252">
        <v>5509.6606444999998</v>
      </c>
      <c r="E252">
        <v>5551.1469727000003</v>
      </c>
      <c r="F252">
        <v>5082.4101563000004</v>
      </c>
      <c r="G252">
        <v>5309.9199219000002</v>
      </c>
      <c r="H252">
        <v>5082.4101563000004</v>
      </c>
      <c r="I252">
        <v>5097.3100586</v>
      </c>
      <c r="J252">
        <v>5195.0810547000001</v>
      </c>
      <c r="L252" t="str">
        <f t="shared" si="24"/>
        <v>11APR2023:11:00:00</v>
      </c>
      <c r="M252">
        <v>11</v>
      </c>
      <c r="N252">
        <f t="shared" si="25"/>
        <v>-126.60791009999957</v>
      </c>
      <c r="O252">
        <f t="shared" si="26"/>
        <v>-126.60791009999957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2.3288377069417638</v>
      </c>
    </row>
    <row r="253" spans="1:19" x14ac:dyDescent="0.3">
      <c r="A253" t="s">
        <v>278</v>
      </c>
      <c r="B253">
        <v>5491.1425780999998</v>
      </c>
      <c r="C253">
        <v>5269.7099608999997</v>
      </c>
      <c r="D253">
        <v>5510.0249022999997</v>
      </c>
      <c r="E253">
        <v>5564.9482422000001</v>
      </c>
      <c r="F253">
        <v>5096.5498047000001</v>
      </c>
      <c r="G253">
        <v>5269.7099608999997</v>
      </c>
      <c r="H253">
        <v>5096.5498047000001</v>
      </c>
      <c r="I253">
        <v>5123.9101563000004</v>
      </c>
      <c r="J253">
        <v>5204.7695313000004</v>
      </c>
      <c r="L253" t="str">
        <f t="shared" si="24"/>
        <v>11APR2023:12:00:00</v>
      </c>
      <c r="M253">
        <v>12</v>
      </c>
      <c r="N253">
        <f t="shared" si="25"/>
        <v>-221.4326172000001</v>
      </c>
      <c r="O253">
        <f t="shared" si="26"/>
        <v>-221.4326172000001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4.0325417533889354</v>
      </c>
    </row>
    <row r="254" spans="1:19" x14ac:dyDescent="0.3">
      <c r="A254" t="s">
        <v>279</v>
      </c>
      <c r="B254">
        <v>5514.5761719000002</v>
      </c>
      <c r="C254">
        <v>5222.75</v>
      </c>
      <c r="D254">
        <v>5558.7045897999997</v>
      </c>
      <c r="E254">
        <v>5606.8081055000002</v>
      </c>
      <c r="F254">
        <v>5137.6899414</v>
      </c>
      <c r="G254">
        <v>5222.75</v>
      </c>
      <c r="H254">
        <v>5137.6899414</v>
      </c>
      <c r="I254">
        <v>5197.1000977000003</v>
      </c>
      <c r="J254">
        <v>5248.2226563000004</v>
      </c>
      <c r="L254" t="str">
        <f t="shared" si="24"/>
        <v>11APR2023:13:00:00</v>
      </c>
      <c r="M254">
        <v>13</v>
      </c>
      <c r="N254">
        <f t="shared" si="25"/>
        <v>-291.82617190000019</v>
      </c>
      <c r="O254">
        <f t="shared" si="26"/>
        <v>-291.82617190000019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5.2919057204618136</v>
      </c>
    </row>
    <row r="255" spans="1:19" x14ac:dyDescent="0.3">
      <c r="A255" t="s">
        <v>280</v>
      </c>
      <c r="B255">
        <v>5601.0454102000003</v>
      </c>
      <c r="C255">
        <v>5393.7797852000003</v>
      </c>
      <c r="D255">
        <v>5603.1914063000004</v>
      </c>
      <c r="E255">
        <v>5650.6816405999998</v>
      </c>
      <c r="F255">
        <v>5201.7700194999998</v>
      </c>
      <c r="G255">
        <v>5393.7797852000003</v>
      </c>
      <c r="H255">
        <v>5201.7700194999998</v>
      </c>
      <c r="I255">
        <v>5310.7001952999999</v>
      </c>
      <c r="J255">
        <v>5333.9345702999999</v>
      </c>
      <c r="L255" t="str">
        <f t="shared" si="24"/>
        <v>11APR2023:14:00:00</v>
      </c>
      <c r="M255">
        <v>14</v>
      </c>
      <c r="N255">
        <f t="shared" si="25"/>
        <v>-207.265625</v>
      </c>
      <c r="O255">
        <f t="shared" si="26"/>
        <v>-207.265625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3.700481067740514</v>
      </c>
    </row>
    <row r="256" spans="1:19" x14ac:dyDescent="0.3">
      <c r="A256" t="s">
        <v>281</v>
      </c>
      <c r="B256">
        <v>5637.5996094000002</v>
      </c>
      <c r="C256">
        <v>5468.4702147999997</v>
      </c>
      <c r="D256">
        <v>5632.6552733999997</v>
      </c>
      <c r="E256">
        <v>5688.6230469000002</v>
      </c>
      <c r="F256">
        <v>5298.8100586</v>
      </c>
      <c r="G256">
        <v>5468.4702147999997</v>
      </c>
      <c r="H256">
        <v>5298.8100586</v>
      </c>
      <c r="I256">
        <v>5427.5898438000004</v>
      </c>
      <c r="J256">
        <v>5421.1791991999999</v>
      </c>
      <c r="L256" t="str">
        <f t="shared" si="24"/>
        <v>11APR2023:15:00:00</v>
      </c>
      <c r="M256">
        <v>15</v>
      </c>
      <c r="N256">
        <f t="shared" si="25"/>
        <v>-169.12939460000052</v>
      </c>
      <c r="O256">
        <f t="shared" si="26"/>
        <v>-169.12939460000052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3.0000249453330841</v>
      </c>
    </row>
    <row r="257" spans="1:19" x14ac:dyDescent="0.3">
      <c r="A257" t="s">
        <v>282</v>
      </c>
      <c r="B257">
        <v>5691.2211914</v>
      </c>
      <c r="C257">
        <v>5372.4399414</v>
      </c>
      <c r="D257">
        <v>5645.7778319999998</v>
      </c>
      <c r="E257">
        <v>5692.2333983999997</v>
      </c>
      <c r="F257">
        <v>5305.9501952999999</v>
      </c>
      <c r="G257">
        <v>5372.4399414</v>
      </c>
      <c r="H257">
        <v>5305.9501952999999</v>
      </c>
      <c r="I257">
        <v>5484.5800780999998</v>
      </c>
      <c r="J257">
        <v>5434.1538086</v>
      </c>
      <c r="L257" t="str">
        <f t="shared" si="24"/>
        <v>11APR2023:16:00:00</v>
      </c>
      <c r="M257">
        <v>16</v>
      </c>
      <c r="N257">
        <f t="shared" si="25"/>
        <v>-318.78125</v>
      </c>
      <c r="O257">
        <f t="shared" si="26"/>
        <v>-318.78125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5.60128027499107</v>
      </c>
    </row>
    <row r="258" spans="1:19" x14ac:dyDescent="0.3">
      <c r="A258" t="s">
        <v>283</v>
      </c>
      <c r="B258">
        <v>5810.7299805000002</v>
      </c>
      <c r="C258">
        <v>5402.9199219000002</v>
      </c>
      <c r="D258">
        <v>5708.5214844000002</v>
      </c>
      <c r="E258">
        <v>5800.2910155999998</v>
      </c>
      <c r="F258">
        <v>5450.0498047000001</v>
      </c>
      <c r="G258">
        <v>5402.9199219000002</v>
      </c>
      <c r="H258">
        <v>5450.0498047000001</v>
      </c>
      <c r="I258">
        <v>5617.1699219000002</v>
      </c>
      <c r="J258">
        <v>5547.1674805000002</v>
      </c>
      <c r="L258" t="str">
        <f t="shared" si="24"/>
        <v>11APR2023:17:00:00</v>
      </c>
      <c r="M258">
        <v>17</v>
      </c>
      <c r="N258">
        <f t="shared" si="25"/>
        <v>-407.81005860000005</v>
      </c>
      <c r="O258">
        <f t="shared" si="26"/>
        <v>-407.81005860000005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7.0182242156932739</v>
      </c>
    </row>
    <row r="259" spans="1:19" x14ac:dyDescent="0.3">
      <c r="A259" t="s">
        <v>284</v>
      </c>
      <c r="B259">
        <v>5752.7441405999998</v>
      </c>
      <c r="C259">
        <v>5610.8500977000003</v>
      </c>
      <c r="D259">
        <v>5668.9262694999998</v>
      </c>
      <c r="E259">
        <v>5745.3837891000003</v>
      </c>
      <c r="F259">
        <v>5594.9101563000004</v>
      </c>
      <c r="G259">
        <v>5610.8500977000003</v>
      </c>
      <c r="H259">
        <v>5594.9101563000004</v>
      </c>
      <c r="I259">
        <v>5658.6201172000001</v>
      </c>
      <c r="J259">
        <v>5630.4204102000003</v>
      </c>
      <c r="L259" t="str">
        <f t="shared" ref="L259:L323" si="31">A259</f>
        <v>11APR2023:18:00:00</v>
      </c>
      <c r="M259">
        <v>18</v>
      </c>
      <c r="N259">
        <f t="shared" ref="N259:N293" si="32">C259-B259</f>
        <v>-141.89404289999948</v>
      </c>
      <c r="O259">
        <f t="shared" ref="O259:O322" si="33">IF(N259&lt;0,N259,"")</f>
        <v>-141.89404289999948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2.4665453465691627</v>
      </c>
    </row>
    <row r="260" spans="1:19" x14ac:dyDescent="0.3">
      <c r="A260" t="s">
        <v>285</v>
      </c>
      <c r="B260">
        <v>5733.34375</v>
      </c>
      <c r="C260">
        <v>5637.1801758000001</v>
      </c>
      <c r="D260">
        <v>5638.1601563000004</v>
      </c>
      <c r="E260">
        <v>5686.5913086</v>
      </c>
      <c r="F260">
        <v>5654.4199219000002</v>
      </c>
      <c r="G260">
        <v>5637.1801758000001</v>
      </c>
      <c r="H260">
        <v>5654.4199219000002</v>
      </c>
      <c r="I260">
        <v>5654.9301758000001</v>
      </c>
      <c r="J260">
        <v>5649.5971680000002</v>
      </c>
      <c r="L260" t="str">
        <f t="shared" si="31"/>
        <v>11APR2023:19:00:00</v>
      </c>
      <c r="M260">
        <v>19</v>
      </c>
      <c r="N260">
        <f t="shared" si="32"/>
        <v>-96.163574199999857</v>
      </c>
      <c r="O260">
        <f t="shared" si="33"/>
        <v>-96.163574199999857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1.6772685956602524</v>
      </c>
    </row>
    <row r="261" spans="1:19" x14ac:dyDescent="0.3">
      <c r="A261" t="s">
        <v>286</v>
      </c>
      <c r="B261">
        <v>5683.2036133000001</v>
      </c>
      <c r="C261">
        <v>5553.1499022999997</v>
      </c>
      <c r="D261">
        <v>5607.9282227000003</v>
      </c>
      <c r="E261">
        <v>5664.3139647999997</v>
      </c>
      <c r="F261">
        <v>5606.8500977000003</v>
      </c>
      <c r="G261">
        <v>5553.1499022999997</v>
      </c>
      <c r="H261">
        <v>5606.8500977000003</v>
      </c>
      <c r="I261">
        <v>5553.5200194999998</v>
      </c>
      <c r="J261">
        <v>5585.6967772999997</v>
      </c>
      <c r="L261" t="str">
        <f t="shared" si="31"/>
        <v>11APR2023:20:00:00</v>
      </c>
      <c r="M261">
        <v>20</v>
      </c>
      <c r="N261">
        <f t="shared" si="32"/>
        <v>-130.05371100000048</v>
      </c>
      <c r="O261">
        <f t="shared" si="33"/>
        <v>-130.05371100000048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2.2883873225243061</v>
      </c>
    </row>
    <row r="262" spans="1:19" x14ac:dyDescent="0.3">
      <c r="A262" t="s">
        <v>287</v>
      </c>
      <c r="B262">
        <v>5558.1772461</v>
      </c>
      <c r="C262">
        <v>5625.6201172000001</v>
      </c>
      <c r="D262">
        <v>5679.6958008000001</v>
      </c>
      <c r="E262">
        <v>5770.8300780999998</v>
      </c>
      <c r="F262">
        <v>5617.9501952999999</v>
      </c>
      <c r="G262">
        <v>5625.6201172000001</v>
      </c>
      <c r="H262">
        <v>5617.9501952999999</v>
      </c>
      <c r="I262">
        <v>5571.7700194999998</v>
      </c>
      <c r="J262">
        <v>5617.2128905999998</v>
      </c>
      <c r="L262" t="str">
        <f t="shared" si="31"/>
        <v>11APR2023:21:00:00</v>
      </c>
      <c r="M262">
        <v>21</v>
      </c>
      <c r="N262">
        <f t="shared" si="32"/>
        <v>67.442871100000048</v>
      </c>
      <c r="O262" t="str">
        <f t="shared" si="33"/>
        <v/>
      </c>
      <c r="P262">
        <f t="shared" si="34"/>
        <v>67.442871100000048</v>
      </c>
      <c r="Q262" t="str">
        <f t="shared" si="35"/>
        <v/>
      </c>
      <c r="R262">
        <f t="shared" si="36"/>
        <v>1</v>
      </c>
      <c r="S262">
        <f t="shared" si="37"/>
        <v>1.213399071562941</v>
      </c>
    </row>
    <row r="263" spans="1:19" x14ac:dyDescent="0.3">
      <c r="A263" t="s">
        <v>288</v>
      </c>
      <c r="B263">
        <v>5639.8784180000002</v>
      </c>
      <c r="C263">
        <v>5649.9199219000002</v>
      </c>
      <c r="D263">
        <v>5748.9863280999998</v>
      </c>
      <c r="E263">
        <v>5833.0917969000002</v>
      </c>
      <c r="F263">
        <v>5541.2900391000003</v>
      </c>
      <c r="G263">
        <v>5649.9199219000002</v>
      </c>
      <c r="H263">
        <v>5541.2900391000003</v>
      </c>
      <c r="I263">
        <v>5556.7900391000003</v>
      </c>
      <c r="J263">
        <v>5598.3422852000003</v>
      </c>
      <c r="L263" t="str">
        <f t="shared" si="31"/>
        <v>11APR2023:22:00:00</v>
      </c>
      <c r="M263">
        <v>22</v>
      </c>
      <c r="N263">
        <f t="shared" si="32"/>
        <v>10.041503899999952</v>
      </c>
      <c r="O263" t="str">
        <f t="shared" si="33"/>
        <v/>
      </c>
      <c r="P263">
        <f t="shared" si="34"/>
        <v>10.041503899999952</v>
      </c>
      <c r="Q263" t="str">
        <f t="shared" si="35"/>
        <v/>
      </c>
      <c r="R263">
        <f t="shared" si="36"/>
        <v>1</v>
      </c>
      <c r="S263">
        <f t="shared" si="37"/>
        <v>0.17804468741652141</v>
      </c>
    </row>
    <row r="264" spans="1:19" x14ac:dyDescent="0.3">
      <c r="A264" t="s">
        <v>289</v>
      </c>
      <c r="B264">
        <v>5661.0732422000001</v>
      </c>
      <c r="C264">
        <v>5481.8999022999997</v>
      </c>
      <c r="D264">
        <v>5672.8408202999999</v>
      </c>
      <c r="E264">
        <v>5738.4736327999999</v>
      </c>
      <c r="F264">
        <v>5393.9399414</v>
      </c>
      <c r="G264">
        <v>5481.8999022999997</v>
      </c>
      <c r="H264">
        <v>5393.9399414</v>
      </c>
      <c r="I264">
        <v>5427.2299805000002</v>
      </c>
      <c r="J264">
        <v>5468.5029297000001</v>
      </c>
      <c r="L264" t="str">
        <f t="shared" si="31"/>
        <v>11APR2023:23:00:00</v>
      </c>
      <c r="M264">
        <v>23</v>
      </c>
      <c r="N264">
        <f t="shared" si="32"/>
        <v>-179.17333990000043</v>
      </c>
      <c r="O264">
        <f t="shared" si="33"/>
        <v>-179.17333990000043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3.1650065673831538</v>
      </c>
    </row>
    <row r="265" spans="1:19" x14ac:dyDescent="0.3">
      <c r="A265" t="s">
        <v>290</v>
      </c>
      <c r="B265">
        <v>5630.4750977000003</v>
      </c>
      <c r="C265">
        <v>5333.3701172000001</v>
      </c>
      <c r="D265">
        <v>5524.2924805000002</v>
      </c>
      <c r="E265">
        <v>5565.2099608999997</v>
      </c>
      <c r="F265">
        <v>5248.4101563000004</v>
      </c>
      <c r="G265">
        <v>5333.3701172000001</v>
      </c>
      <c r="H265">
        <v>5248.4101563000004</v>
      </c>
      <c r="I265">
        <v>5290.6801758000001</v>
      </c>
      <c r="J265">
        <v>5324.7636719000002</v>
      </c>
      <c r="L265" t="str">
        <f t="shared" si="31"/>
        <v>12APR2023:00:00:00</v>
      </c>
      <c r="M265">
        <v>24</v>
      </c>
      <c r="N265">
        <f t="shared" si="32"/>
        <v>-297.10498050000024</v>
      </c>
      <c r="O265">
        <f t="shared" si="33"/>
        <v>-297.10498050000024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5.2767302109437448</v>
      </c>
    </row>
    <row r="266" spans="1:19" x14ac:dyDescent="0.3">
      <c r="A266" t="s">
        <v>291</v>
      </c>
      <c r="B266">
        <v>5452.1303711</v>
      </c>
      <c r="C266">
        <v>5243.0498047000001</v>
      </c>
      <c r="D266">
        <v>5495.4824219000002</v>
      </c>
      <c r="E266">
        <v>5571.1469727000003</v>
      </c>
      <c r="F266">
        <v>5244.2998047000001</v>
      </c>
      <c r="G266">
        <v>5243.0498047000001</v>
      </c>
      <c r="H266">
        <v>5244.2998047000001</v>
      </c>
      <c r="I266">
        <v>5255.1298827999999</v>
      </c>
      <c r="J266">
        <v>5297.6606444999998</v>
      </c>
      <c r="L266" t="str">
        <f t="shared" si="31"/>
        <v>12APR2023:01:00:00</v>
      </c>
      <c r="M266">
        <v>1</v>
      </c>
      <c r="N266">
        <f t="shared" si="32"/>
        <v>-209.08056639999995</v>
      </c>
      <c r="O266">
        <f t="shared" si="33"/>
        <v>-209.08056639999995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3.8348416521415039</v>
      </c>
    </row>
    <row r="267" spans="1:19" x14ac:dyDescent="0.3">
      <c r="A267" t="s">
        <v>292</v>
      </c>
      <c r="B267">
        <v>5410.1362305000002</v>
      </c>
      <c r="C267">
        <v>5144.9702147999997</v>
      </c>
      <c r="D267">
        <v>5509.1176758000001</v>
      </c>
      <c r="E267">
        <v>5567.3085938000004</v>
      </c>
      <c r="F267">
        <v>5150.6601563000004</v>
      </c>
      <c r="G267">
        <v>5144.9702147999997</v>
      </c>
      <c r="H267">
        <v>5150.6601563000004</v>
      </c>
      <c r="I267">
        <v>5157.6601563000004</v>
      </c>
      <c r="J267">
        <v>5223.8828125</v>
      </c>
      <c r="L267" t="str">
        <f t="shared" si="31"/>
        <v>12APR2023:02:00:00</v>
      </c>
      <c r="M267">
        <v>2</v>
      </c>
      <c r="N267">
        <f t="shared" si="32"/>
        <v>-265.16601570000057</v>
      </c>
      <c r="O267">
        <f t="shared" si="33"/>
        <v>-265.16601570000057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4.901281675775734</v>
      </c>
    </row>
    <row r="268" spans="1:19" x14ac:dyDescent="0.3">
      <c r="A268" t="s">
        <v>293</v>
      </c>
      <c r="B268">
        <v>5370.2983397999997</v>
      </c>
      <c r="C268">
        <v>5066.6899414</v>
      </c>
      <c r="D268">
        <v>5458.2602539</v>
      </c>
      <c r="E268">
        <v>5507.5717772999997</v>
      </c>
      <c r="F268">
        <v>5077.2998047000001</v>
      </c>
      <c r="G268">
        <v>5066.6899414</v>
      </c>
      <c r="H268">
        <v>5077.2998047000001</v>
      </c>
      <c r="I268">
        <v>5083.7299805000002</v>
      </c>
      <c r="J268">
        <v>5154.3598633000001</v>
      </c>
      <c r="L268" t="str">
        <f t="shared" si="31"/>
        <v>12APR2023:03:00:00</v>
      </c>
      <c r="M268">
        <v>4</v>
      </c>
      <c r="N268">
        <f t="shared" si="32"/>
        <v>-303.60839839999971</v>
      </c>
      <c r="O268">
        <f t="shared" si="33"/>
        <v>-303.60839839999971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5.6534735910278435</v>
      </c>
    </row>
    <row r="269" spans="1:19" x14ac:dyDescent="0.3">
      <c r="A269" t="s">
        <v>294</v>
      </c>
      <c r="B269">
        <v>5333.7832030999998</v>
      </c>
      <c r="C269">
        <v>4989.9799805000002</v>
      </c>
      <c r="D269">
        <v>5460.7119141000003</v>
      </c>
      <c r="E269">
        <v>5517.7553711</v>
      </c>
      <c r="F269">
        <v>5014.0800780999998</v>
      </c>
      <c r="G269">
        <v>4989.9799805000002</v>
      </c>
      <c r="H269">
        <v>5014.0800780999998</v>
      </c>
      <c r="I269">
        <v>5003.8901366999999</v>
      </c>
      <c r="J269">
        <v>5097.9399414</v>
      </c>
      <c r="L269" t="str">
        <f t="shared" si="31"/>
        <v>12APR2023:04:00:00</v>
      </c>
      <c r="M269">
        <v>5</v>
      </c>
      <c r="N269">
        <f t="shared" si="32"/>
        <v>-343.80322259999957</v>
      </c>
      <c r="O269">
        <f t="shared" si="33"/>
        <v>-343.80322259999957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6.4457667195805941</v>
      </c>
    </row>
    <row r="270" spans="1:19" x14ac:dyDescent="0.3">
      <c r="A270" t="s">
        <v>295</v>
      </c>
      <c r="B270">
        <v>5339.1728516000003</v>
      </c>
      <c r="C270">
        <v>4973.9902344000002</v>
      </c>
      <c r="D270">
        <v>5471.5639647999997</v>
      </c>
      <c r="E270">
        <v>5521.9677733999997</v>
      </c>
      <c r="F270">
        <v>4996.0898438000004</v>
      </c>
      <c r="G270">
        <v>4973.9902344000002</v>
      </c>
      <c r="H270">
        <v>4996.0898438000004</v>
      </c>
      <c r="I270">
        <v>4981.6098633000001</v>
      </c>
      <c r="J270">
        <v>5084.6308594000002</v>
      </c>
      <c r="L270" t="str">
        <f t="shared" si="31"/>
        <v>12APR2023:05:00:00</v>
      </c>
      <c r="M270">
        <v>6</v>
      </c>
      <c r="N270">
        <f t="shared" si="32"/>
        <v>-365.1826172000001</v>
      </c>
      <c r="O270">
        <f t="shared" si="33"/>
        <v>-365.1826172000001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6.8396852349622863</v>
      </c>
    </row>
    <row r="271" spans="1:19" x14ac:dyDescent="0.3">
      <c r="A271" t="s">
        <v>296</v>
      </c>
      <c r="B271">
        <v>5394.7866211</v>
      </c>
      <c r="C271">
        <v>5047.25</v>
      </c>
      <c r="D271">
        <v>5434.9604491999999</v>
      </c>
      <c r="E271">
        <v>5514.1054688000004</v>
      </c>
      <c r="F271">
        <v>5049.6801758000001</v>
      </c>
      <c r="G271">
        <v>5047.25</v>
      </c>
      <c r="H271">
        <v>5049.6801758000001</v>
      </c>
      <c r="I271">
        <v>5049.2900391000003</v>
      </c>
      <c r="J271">
        <v>5126.3759766000003</v>
      </c>
      <c r="L271" t="str">
        <f t="shared" si="31"/>
        <v>12APR2023:06:00:00</v>
      </c>
      <c r="M271">
        <v>7</v>
      </c>
      <c r="N271">
        <f t="shared" si="32"/>
        <v>-347.53662110000005</v>
      </c>
      <c r="O271">
        <f t="shared" si="33"/>
        <v>-347.53662110000005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6.4420828015833012</v>
      </c>
    </row>
    <row r="272" spans="1:19" x14ac:dyDescent="0.3">
      <c r="A272" t="s">
        <v>297</v>
      </c>
      <c r="B272">
        <v>5397.0395508000001</v>
      </c>
      <c r="C272">
        <v>5147.5297852000003</v>
      </c>
      <c r="D272">
        <v>5553.8178711</v>
      </c>
      <c r="E272">
        <v>5625.3442383000001</v>
      </c>
      <c r="F272">
        <v>5133.1000977000003</v>
      </c>
      <c r="G272">
        <v>5147.5297852000003</v>
      </c>
      <c r="H272">
        <v>5133.1000977000003</v>
      </c>
      <c r="I272">
        <v>5144.3100586</v>
      </c>
      <c r="J272">
        <v>5222.0493164</v>
      </c>
      <c r="L272" t="str">
        <f t="shared" si="31"/>
        <v>12APR2023:07:00:00</v>
      </c>
      <c r="M272">
        <v>8</v>
      </c>
      <c r="N272">
        <f t="shared" si="32"/>
        <v>-249.50976559999981</v>
      </c>
      <c r="O272">
        <f t="shared" si="33"/>
        <v>-249.50976559999981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4.6230857352715731</v>
      </c>
    </row>
    <row r="273" spans="1:19" x14ac:dyDescent="0.3">
      <c r="A273" t="s">
        <v>298</v>
      </c>
      <c r="B273">
        <v>5316.3574219000002</v>
      </c>
      <c r="C273">
        <v>5223.0400391000003</v>
      </c>
      <c r="D273">
        <v>5608.2871094000002</v>
      </c>
      <c r="E273">
        <v>5641.2885741999999</v>
      </c>
      <c r="F273">
        <v>5204.1499022999997</v>
      </c>
      <c r="G273">
        <v>5223.0400391000003</v>
      </c>
      <c r="H273">
        <v>5204.1499022999997</v>
      </c>
      <c r="I273">
        <v>5216.0498047000001</v>
      </c>
      <c r="J273">
        <v>5290.4365233999997</v>
      </c>
      <c r="L273" t="str">
        <f t="shared" si="31"/>
        <v>12APR2023:08:00:00</v>
      </c>
      <c r="M273">
        <v>9</v>
      </c>
      <c r="N273">
        <f t="shared" si="32"/>
        <v>-93.317382799999905</v>
      </c>
      <c r="O273">
        <f t="shared" si="33"/>
        <v>-93.317382799999905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1.7552879799915604</v>
      </c>
    </row>
    <row r="274" spans="1:19" x14ac:dyDescent="0.3">
      <c r="A274" t="s">
        <v>299</v>
      </c>
      <c r="B274">
        <v>5250.0166016000003</v>
      </c>
      <c r="C274">
        <v>5161.3999022999997</v>
      </c>
      <c r="D274">
        <v>5627.5795897999997</v>
      </c>
      <c r="E274">
        <v>5652.890625</v>
      </c>
      <c r="F274">
        <v>5148.0800780999998</v>
      </c>
      <c r="G274">
        <v>5161.3999022999997</v>
      </c>
      <c r="H274">
        <v>5148.0800780999998</v>
      </c>
      <c r="I274">
        <v>5159.0800780999998</v>
      </c>
      <c r="J274">
        <v>5248.6123047000001</v>
      </c>
      <c r="L274" t="str">
        <f t="shared" si="31"/>
        <v>12APR2023:09:00:00</v>
      </c>
      <c r="M274">
        <v>10</v>
      </c>
      <c r="N274">
        <f t="shared" si="32"/>
        <v>-88.616699300000619</v>
      </c>
      <c r="O274">
        <f t="shared" si="33"/>
        <v>-88.616699300000619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1.6879317919298333</v>
      </c>
    </row>
    <row r="275" spans="1:19" x14ac:dyDescent="0.3">
      <c r="A275" t="s">
        <v>300</v>
      </c>
      <c r="B275">
        <v>5246.8896483999997</v>
      </c>
      <c r="C275">
        <v>5114.4399414</v>
      </c>
      <c r="D275">
        <v>5642.0517577999999</v>
      </c>
      <c r="E275">
        <v>5762.7128905999998</v>
      </c>
      <c r="F275">
        <v>5087.4902344000002</v>
      </c>
      <c r="G275">
        <v>5114.4399414</v>
      </c>
      <c r="H275">
        <v>5087.4902344000002</v>
      </c>
      <c r="I275">
        <v>5095.4301758000001</v>
      </c>
      <c r="J275">
        <v>5203.4794922000001</v>
      </c>
      <c r="L275" t="str">
        <f t="shared" si="31"/>
        <v>12APR2023:10:00:00</v>
      </c>
      <c r="M275">
        <v>11</v>
      </c>
      <c r="N275">
        <f t="shared" si="32"/>
        <v>-132.44970699999976</v>
      </c>
      <c r="O275">
        <f t="shared" si="33"/>
        <v>-132.44970699999976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2.5243471061067448</v>
      </c>
    </row>
    <row r="276" spans="1:19" x14ac:dyDescent="0.3">
      <c r="A276" t="s">
        <v>301</v>
      </c>
      <c r="B276">
        <v>5258.0786133000001</v>
      </c>
      <c r="C276">
        <v>5106.9399414</v>
      </c>
      <c r="D276">
        <v>5608.0625</v>
      </c>
      <c r="E276">
        <v>5692.3447266000003</v>
      </c>
      <c r="F276">
        <v>5115.1201172000001</v>
      </c>
      <c r="G276">
        <v>5106.9399414</v>
      </c>
      <c r="H276">
        <v>5115.1201172000001</v>
      </c>
      <c r="I276">
        <v>5113.1298827999999</v>
      </c>
      <c r="J276">
        <v>5212.2939452999999</v>
      </c>
      <c r="L276" t="str">
        <f t="shared" si="31"/>
        <v>12APR2023:11:00:00</v>
      </c>
      <c r="M276">
        <v>12</v>
      </c>
      <c r="N276">
        <f t="shared" si="32"/>
        <v>-151.13867190000019</v>
      </c>
      <c r="O276">
        <f t="shared" si="33"/>
        <v>-151.13867190000019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2.8744087529939897</v>
      </c>
    </row>
    <row r="277" spans="1:19" x14ac:dyDescent="0.3">
      <c r="A277" t="s">
        <v>302</v>
      </c>
      <c r="B277">
        <v>5297.7724608999997</v>
      </c>
      <c r="C277">
        <v>5119.7299805000002</v>
      </c>
      <c r="D277">
        <v>5585.9462891000003</v>
      </c>
      <c r="E277">
        <v>5655.5483397999997</v>
      </c>
      <c r="F277">
        <v>5142.6801758000001</v>
      </c>
      <c r="G277">
        <v>5119.7299805000002</v>
      </c>
      <c r="H277">
        <v>5142.6801758000001</v>
      </c>
      <c r="I277">
        <v>5133.0297852000003</v>
      </c>
      <c r="J277">
        <v>5226.1435547000001</v>
      </c>
      <c r="L277" t="str">
        <f t="shared" si="31"/>
        <v>12APR2023:12:00:00</v>
      </c>
      <c r="M277">
        <v>13</v>
      </c>
      <c r="N277">
        <f t="shared" si="32"/>
        <v>-178.04248039999948</v>
      </c>
      <c r="O277">
        <f t="shared" si="33"/>
        <v>-178.04248039999948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3.3607045548678238</v>
      </c>
    </row>
    <row r="278" spans="1:19" x14ac:dyDescent="0.3">
      <c r="A278" t="s">
        <v>303</v>
      </c>
      <c r="B278">
        <v>5432.3061522999997</v>
      </c>
      <c r="C278">
        <v>5152.3398438000004</v>
      </c>
      <c r="D278">
        <v>5622.3320313000004</v>
      </c>
      <c r="E278">
        <v>5667.9526366999999</v>
      </c>
      <c r="F278">
        <v>5173.9101563000004</v>
      </c>
      <c r="G278">
        <v>5152.3398438000004</v>
      </c>
      <c r="H278">
        <v>5173.9101563000004</v>
      </c>
      <c r="I278">
        <v>5171.0800780999998</v>
      </c>
      <c r="J278">
        <v>5260.5883789</v>
      </c>
      <c r="L278" t="str">
        <f t="shared" si="31"/>
        <v>12APR2023:13:00:00</v>
      </c>
      <c r="M278">
        <v>14</v>
      </c>
      <c r="N278">
        <f t="shared" si="32"/>
        <v>-279.96630849999929</v>
      </c>
      <c r="O278">
        <f t="shared" si="33"/>
        <v>-279.96630849999929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5.1537284654228026</v>
      </c>
    </row>
    <row r="279" spans="1:19" x14ac:dyDescent="0.3">
      <c r="A279" t="s">
        <v>304</v>
      </c>
      <c r="B279">
        <v>5505.9511719000002</v>
      </c>
      <c r="C279">
        <v>5237.9599608999997</v>
      </c>
      <c r="D279">
        <v>5659.4985352000003</v>
      </c>
      <c r="E279">
        <v>5689.2539063000004</v>
      </c>
      <c r="F279">
        <v>5251.9101563000004</v>
      </c>
      <c r="G279">
        <v>5237.9599608999997</v>
      </c>
      <c r="H279">
        <v>5251.9101563000004</v>
      </c>
      <c r="I279">
        <v>5261.6201172000001</v>
      </c>
      <c r="J279">
        <v>5334.9462891000003</v>
      </c>
      <c r="L279" t="str">
        <f t="shared" si="31"/>
        <v>12APR2023:14:00:00</v>
      </c>
      <c r="M279">
        <v>15</v>
      </c>
      <c r="N279">
        <f t="shared" si="32"/>
        <v>-267.99121100000048</v>
      </c>
      <c r="O279">
        <f t="shared" si="33"/>
        <v>-267.99121100000048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4.8673009010270922</v>
      </c>
    </row>
    <row r="280" spans="1:19" x14ac:dyDescent="0.3">
      <c r="A280" t="s">
        <v>305</v>
      </c>
      <c r="B280">
        <v>5570.859375</v>
      </c>
      <c r="C280">
        <v>5350.1699219000002</v>
      </c>
      <c r="D280">
        <v>5726.0024414</v>
      </c>
      <c r="E280">
        <v>5791.1376952999999</v>
      </c>
      <c r="F280">
        <v>5350.7700194999998</v>
      </c>
      <c r="G280">
        <v>5350.1699219000002</v>
      </c>
      <c r="H280">
        <v>5350.7700194999998</v>
      </c>
      <c r="I280">
        <v>5352.4799805000002</v>
      </c>
      <c r="J280">
        <v>5426.2700194999998</v>
      </c>
      <c r="L280" t="str">
        <f t="shared" si="31"/>
        <v>12APR2023:15:00:00</v>
      </c>
      <c r="M280">
        <v>16</v>
      </c>
      <c r="N280">
        <f t="shared" si="32"/>
        <v>-220.68945309999981</v>
      </c>
      <c r="O280">
        <f t="shared" si="33"/>
        <v>-220.68945309999981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3.9614974682429458</v>
      </c>
    </row>
    <row r="281" spans="1:19" x14ac:dyDescent="0.3">
      <c r="A281" t="s">
        <v>306</v>
      </c>
      <c r="B281">
        <v>5611.8261719000002</v>
      </c>
      <c r="C281">
        <v>5427.0297852000003</v>
      </c>
      <c r="D281">
        <v>5721.9511719000002</v>
      </c>
      <c r="E281">
        <v>5768.8017577999999</v>
      </c>
      <c r="F281">
        <v>5371.8598633000001</v>
      </c>
      <c r="G281">
        <v>5427.0297852000003</v>
      </c>
      <c r="H281">
        <v>5371.8598633000001</v>
      </c>
      <c r="I281">
        <v>5385.7202147999997</v>
      </c>
      <c r="J281">
        <v>5451.5537108999997</v>
      </c>
      <c r="L281" t="str">
        <f t="shared" si="31"/>
        <v>12APR2023:16:00:00</v>
      </c>
      <c r="M281">
        <v>17</v>
      </c>
      <c r="N281">
        <f t="shared" si="32"/>
        <v>-184.79638669999986</v>
      </c>
      <c r="O281">
        <f t="shared" si="33"/>
        <v>-184.79638669999986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3.2929813048260046</v>
      </c>
    </row>
    <row r="282" spans="1:19" x14ac:dyDescent="0.3">
      <c r="A282" t="s">
        <v>307</v>
      </c>
      <c r="B282">
        <v>5676.6748047000001</v>
      </c>
      <c r="C282">
        <v>5563.5800780999998</v>
      </c>
      <c r="D282">
        <v>5792.5581055000002</v>
      </c>
      <c r="E282">
        <v>5857.2612305000002</v>
      </c>
      <c r="F282">
        <v>5499.0800780999998</v>
      </c>
      <c r="G282">
        <v>5563.5800780999998</v>
      </c>
      <c r="H282">
        <v>5499.0800780999998</v>
      </c>
      <c r="I282">
        <v>5471.8500977000003</v>
      </c>
      <c r="J282">
        <v>5556.0571289</v>
      </c>
      <c r="L282" t="str">
        <f t="shared" si="31"/>
        <v>12APR2023:17:00:00</v>
      </c>
      <c r="M282">
        <v>18</v>
      </c>
      <c r="N282">
        <f t="shared" si="32"/>
        <v>-113.09472660000029</v>
      </c>
      <c r="O282">
        <f t="shared" si="33"/>
        <v>-113.09472660000029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1.9922706600413953</v>
      </c>
    </row>
    <row r="283" spans="1:19" x14ac:dyDescent="0.3">
      <c r="A283" t="s">
        <v>308</v>
      </c>
      <c r="B283">
        <v>5648.8354491999999</v>
      </c>
      <c r="C283">
        <v>5637.7001952999999</v>
      </c>
      <c r="D283">
        <v>5762.6572266000003</v>
      </c>
      <c r="E283">
        <v>5825.8676758000001</v>
      </c>
      <c r="F283">
        <v>5608.1801758000001</v>
      </c>
      <c r="G283">
        <v>5637.7001952999999</v>
      </c>
      <c r="H283">
        <v>5608.1801758000001</v>
      </c>
      <c r="I283">
        <v>5606.9702147999997</v>
      </c>
      <c r="J283">
        <v>5641.6650391000003</v>
      </c>
      <c r="L283" t="str">
        <f t="shared" si="31"/>
        <v>12APR2023:18:00:00</v>
      </c>
      <c r="M283">
        <v>19</v>
      </c>
      <c r="N283">
        <f t="shared" si="32"/>
        <v>-11.135253899999952</v>
      </c>
      <c r="O283">
        <f t="shared" si="33"/>
        <v>-11.135253899999952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0.19712477023165814</v>
      </c>
    </row>
    <row r="284" spans="1:19" x14ac:dyDescent="0.3">
      <c r="A284" t="s">
        <v>309</v>
      </c>
      <c r="B284">
        <v>5611.9057616999999</v>
      </c>
      <c r="C284">
        <v>5732.2597655999998</v>
      </c>
      <c r="D284">
        <v>5746.3964844000002</v>
      </c>
      <c r="E284">
        <v>5781.7504883000001</v>
      </c>
      <c r="F284">
        <v>5722.7597655999998</v>
      </c>
      <c r="G284">
        <v>5732.2597655999998</v>
      </c>
      <c r="H284">
        <v>5722.7597655999998</v>
      </c>
      <c r="I284">
        <v>5707.9199219000002</v>
      </c>
      <c r="J284">
        <v>5723.9853516000003</v>
      </c>
      <c r="L284" t="str">
        <f t="shared" si="31"/>
        <v>12APR2023:19:00:00</v>
      </c>
      <c r="M284">
        <v>20</v>
      </c>
      <c r="N284">
        <f t="shared" si="32"/>
        <v>120.35400389999995</v>
      </c>
      <c r="O284" t="str">
        <f t="shared" si="33"/>
        <v/>
      </c>
      <c r="P284">
        <f t="shared" si="34"/>
        <v>120.35400389999995</v>
      </c>
      <c r="Q284" t="str">
        <f t="shared" si="35"/>
        <v/>
      </c>
      <c r="R284">
        <f t="shared" si="36"/>
        <v>1</v>
      </c>
      <c r="S284">
        <f t="shared" si="37"/>
        <v>2.1446191188987718</v>
      </c>
    </row>
    <row r="285" spans="1:19" x14ac:dyDescent="0.3">
      <c r="A285" t="s">
        <v>310</v>
      </c>
      <c r="B285">
        <v>5635.0712891000003</v>
      </c>
      <c r="C285">
        <v>5737.8500977000003</v>
      </c>
      <c r="D285">
        <v>5692.7353516000003</v>
      </c>
      <c r="E285">
        <v>5653.4047852000003</v>
      </c>
      <c r="F285">
        <v>5743.4702147999997</v>
      </c>
      <c r="G285">
        <v>5737.8500977000003</v>
      </c>
      <c r="H285">
        <v>5743.4702147999997</v>
      </c>
      <c r="I285">
        <v>5721.1699219000002</v>
      </c>
      <c r="J285">
        <v>5726.0712891000003</v>
      </c>
      <c r="L285" t="str">
        <f t="shared" si="31"/>
        <v>12APR2023:20:00:00</v>
      </c>
      <c r="M285">
        <v>21</v>
      </c>
      <c r="N285">
        <f t="shared" si="32"/>
        <v>102.77880860000005</v>
      </c>
      <c r="O285" t="str">
        <f t="shared" si="33"/>
        <v/>
      </c>
      <c r="P285">
        <f t="shared" si="34"/>
        <v>102.77880860000005</v>
      </c>
      <c r="Q285" t="str">
        <f t="shared" si="35"/>
        <v/>
      </c>
      <c r="R285">
        <f t="shared" si="36"/>
        <v>1</v>
      </c>
      <c r="S285">
        <f t="shared" si="37"/>
        <v>1.823913191636219</v>
      </c>
    </row>
    <row r="286" spans="1:19" x14ac:dyDescent="0.3">
      <c r="A286" t="s">
        <v>311</v>
      </c>
      <c r="B286">
        <v>5624.4262694999998</v>
      </c>
      <c r="C286">
        <v>5742.7700194999998</v>
      </c>
      <c r="D286">
        <v>5692.0874022999997</v>
      </c>
      <c r="E286">
        <v>5634.0703125</v>
      </c>
      <c r="F286">
        <v>5729</v>
      </c>
      <c r="G286">
        <v>5742.7700194999998</v>
      </c>
      <c r="H286">
        <v>5729</v>
      </c>
      <c r="I286">
        <v>5733.8798827999999</v>
      </c>
      <c r="J286">
        <v>5724.4584961</v>
      </c>
      <c r="L286" t="str">
        <f t="shared" si="31"/>
        <v>12APR2023:21:00:00</v>
      </c>
      <c r="M286">
        <v>22</v>
      </c>
      <c r="N286">
        <f t="shared" si="32"/>
        <v>118.34375</v>
      </c>
      <c r="O286" t="str">
        <f t="shared" si="33"/>
        <v/>
      </c>
      <c r="P286">
        <f t="shared" si="34"/>
        <v>118.34375</v>
      </c>
      <c r="Q286" t="str">
        <f t="shared" si="35"/>
        <v/>
      </c>
      <c r="R286">
        <f t="shared" si="36"/>
        <v>1</v>
      </c>
      <c r="S286">
        <f t="shared" si="37"/>
        <v>2.104103500151679</v>
      </c>
    </row>
    <row r="287" spans="1:19" x14ac:dyDescent="0.3">
      <c r="A287" t="s">
        <v>312</v>
      </c>
      <c r="B287">
        <v>5609.1596680000002</v>
      </c>
      <c r="C287">
        <v>5616.2797852000003</v>
      </c>
      <c r="D287">
        <v>5787.6806641000003</v>
      </c>
      <c r="E287">
        <v>5812.4614258000001</v>
      </c>
      <c r="F287">
        <v>5615.8999022999997</v>
      </c>
      <c r="G287">
        <v>5616.2797852000003</v>
      </c>
      <c r="H287">
        <v>5615.8999022999997</v>
      </c>
      <c r="I287">
        <v>5595.2299805000002</v>
      </c>
      <c r="J287">
        <v>5644.0932616999999</v>
      </c>
      <c r="L287" t="str">
        <f t="shared" si="31"/>
        <v>12APR2023:22:00:00</v>
      </c>
      <c r="M287">
        <v>23</v>
      </c>
      <c r="N287">
        <f t="shared" si="32"/>
        <v>7.1201172000000952</v>
      </c>
      <c r="O287" t="str">
        <f t="shared" si="33"/>
        <v/>
      </c>
      <c r="P287">
        <f t="shared" si="34"/>
        <v>7.1201172000000952</v>
      </c>
      <c r="Q287" t="str">
        <f t="shared" si="35"/>
        <v/>
      </c>
      <c r="R287">
        <f t="shared" si="36"/>
        <v>1</v>
      </c>
      <c r="S287">
        <f t="shared" si="37"/>
        <v>0.12693732433077345</v>
      </c>
    </row>
    <row r="288" spans="1:19" x14ac:dyDescent="0.3">
      <c r="A288" t="s">
        <v>313</v>
      </c>
      <c r="B288">
        <v>5601.1606444999998</v>
      </c>
      <c r="C288">
        <v>5490.6201172000001</v>
      </c>
      <c r="D288">
        <v>5726.2617188000004</v>
      </c>
      <c r="E288">
        <v>5760.8442383000001</v>
      </c>
      <c r="F288">
        <v>5489.5898438000004</v>
      </c>
      <c r="G288">
        <v>5490.6201172000001</v>
      </c>
      <c r="H288">
        <v>5489.5898438000004</v>
      </c>
      <c r="I288">
        <v>5492.9199219000002</v>
      </c>
      <c r="J288">
        <v>5538.0263672000001</v>
      </c>
      <c r="L288" t="str">
        <f t="shared" si="31"/>
        <v>12APR2023:23:00:00</v>
      </c>
      <c r="M288">
        <v>24</v>
      </c>
      <c r="N288">
        <f t="shared" si="32"/>
        <v>-110.54052729999967</v>
      </c>
      <c r="O288">
        <f t="shared" si="33"/>
        <v>-110.54052729999967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1.9735289579409541</v>
      </c>
    </row>
    <row r="289" spans="1:19" x14ac:dyDescent="0.3">
      <c r="A289" t="s">
        <v>314</v>
      </c>
      <c r="B289">
        <v>5608.0385741999999</v>
      </c>
      <c r="C289">
        <v>5329.3598633000001</v>
      </c>
      <c r="D289">
        <v>5613.3076172000001</v>
      </c>
      <c r="E289">
        <v>5671.5029297000001</v>
      </c>
      <c r="F289">
        <v>5337.4702147999997</v>
      </c>
      <c r="G289">
        <v>5329.3598633000001</v>
      </c>
      <c r="H289">
        <v>5337.4702147999997</v>
      </c>
      <c r="I289">
        <v>5369.4799805000002</v>
      </c>
      <c r="J289">
        <v>5401.4296875</v>
      </c>
      <c r="L289" t="str">
        <f t="shared" si="31"/>
        <v>13APR2023:00:00:00</v>
      </c>
      <c r="M289">
        <v>1</v>
      </c>
      <c r="N289">
        <f t="shared" si="32"/>
        <v>-278.67871089999971</v>
      </c>
      <c r="O289">
        <f t="shared" si="33"/>
        <v>-278.67871089999971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4.96927236167868</v>
      </c>
    </row>
    <row r="290" spans="1:19" x14ac:dyDescent="0.3">
      <c r="A290" t="s">
        <v>315</v>
      </c>
      <c r="B290">
        <v>5507.1958008000001</v>
      </c>
      <c r="C290">
        <v>5196.2402344000002</v>
      </c>
      <c r="D290">
        <v>5529.6459961</v>
      </c>
      <c r="E290">
        <v>5575.3916016000003</v>
      </c>
      <c r="F290">
        <v>5203.1298827999999</v>
      </c>
      <c r="G290">
        <v>5196.2402344000002</v>
      </c>
      <c r="H290">
        <v>5261.9599608999997</v>
      </c>
      <c r="I290">
        <v>5261.9599608999997</v>
      </c>
      <c r="J290">
        <v>5303.0419922000001</v>
      </c>
      <c r="L290" t="str">
        <f t="shared" si="31"/>
        <v>13APR2023:01:00:00</v>
      </c>
      <c r="M290">
        <v>2</v>
      </c>
      <c r="N290">
        <f t="shared" si="32"/>
        <v>-310.95556639999995</v>
      </c>
      <c r="O290">
        <f t="shared" si="33"/>
        <v>-310.95556639999995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5.6463502960041687</v>
      </c>
    </row>
    <row r="291" spans="1:19" x14ac:dyDescent="0.3">
      <c r="A291" t="s">
        <v>316</v>
      </c>
      <c r="B291">
        <v>5453.3276366999999</v>
      </c>
      <c r="C291">
        <v>5087.2797852000003</v>
      </c>
      <c r="D291">
        <v>5515.3725586</v>
      </c>
      <c r="E291">
        <v>5523.4658202999999</v>
      </c>
      <c r="F291">
        <v>5092.9501952999999</v>
      </c>
      <c r="G291">
        <v>5087.2797852000003</v>
      </c>
      <c r="H291">
        <v>5176</v>
      </c>
      <c r="I291">
        <v>5176</v>
      </c>
      <c r="J291">
        <v>5226.6977539</v>
      </c>
      <c r="L291" t="str">
        <f t="shared" si="31"/>
        <v>13APR2023:02:00:00</v>
      </c>
      <c r="M291">
        <v>3</v>
      </c>
      <c r="N291">
        <f t="shared" si="32"/>
        <v>-366.04785149999952</v>
      </c>
      <c r="O291">
        <f t="shared" si="33"/>
        <v>-366.04785149999952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6.712375926884671</v>
      </c>
    </row>
    <row r="292" spans="1:19" x14ac:dyDescent="0.3">
      <c r="A292" t="s">
        <v>317</v>
      </c>
      <c r="B292">
        <v>5387.3203125</v>
      </c>
      <c r="C292">
        <v>5003</v>
      </c>
      <c r="D292">
        <v>5468.6855469000002</v>
      </c>
      <c r="E292">
        <v>5477.7285155999998</v>
      </c>
      <c r="F292">
        <v>5003.2299805000002</v>
      </c>
      <c r="G292">
        <v>5003</v>
      </c>
      <c r="H292">
        <v>5110.1801758000001</v>
      </c>
      <c r="I292">
        <v>5110.1801758000001</v>
      </c>
      <c r="J292">
        <v>5160.4682616999999</v>
      </c>
      <c r="L292" t="str">
        <f t="shared" ref="L292" si="38">A292</f>
        <v>13APR2023:03:00:00</v>
      </c>
      <c r="M292">
        <v>4</v>
      </c>
      <c r="N292">
        <f t="shared" ref="N292" si="39">C292-B292</f>
        <v>-384.3203125</v>
      </c>
      <c r="O292">
        <f t="shared" si="33"/>
        <v>-384.3203125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7.1337936155063177</v>
      </c>
    </row>
    <row r="293" spans="1:19" x14ac:dyDescent="0.3">
      <c r="A293" t="s">
        <v>318</v>
      </c>
      <c r="B293">
        <v>5359.6699219000002</v>
      </c>
      <c r="C293">
        <v>4982.75</v>
      </c>
      <c r="D293">
        <v>5465.6547852000003</v>
      </c>
      <c r="E293">
        <v>5471.3481444999998</v>
      </c>
      <c r="F293">
        <v>4963.3901366999999</v>
      </c>
      <c r="G293">
        <v>4982.75</v>
      </c>
      <c r="H293">
        <v>5084.5600586</v>
      </c>
      <c r="I293">
        <v>5084.5600586</v>
      </c>
      <c r="J293">
        <v>5138.4809569999998</v>
      </c>
      <c r="L293" t="str">
        <f t="shared" si="31"/>
        <v>13APR2023:04:00:00</v>
      </c>
      <c r="M293">
        <v>5</v>
      </c>
      <c r="N293">
        <f t="shared" si="32"/>
        <v>-376.91992190000019</v>
      </c>
      <c r="O293">
        <f t="shared" si="33"/>
        <v>-376.91992190000019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7.0325211700048547</v>
      </c>
    </row>
    <row r="294" spans="1:19" x14ac:dyDescent="0.3">
      <c r="A294" t="s">
        <v>319</v>
      </c>
      <c r="B294">
        <v>5309.2246094000002</v>
      </c>
      <c r="C294">
        <v>4988.4199219000002</v>
      </c>
      <c r="D294">
        <v>5474.0102539</v>
      </c>
      <c r="E294">
        <v>5478.9067383000001</v>
      </c>
      <c r="F294">
        <v>4966.1401366999999</v>
      </c>
      <c r="G294">
        <v>4988.4199219000002</v>
      </c>
      <c r="H294">
        <v>5081.6699219000002</v>
      </c>
      <c r="I294">
        <v>5081.6699219000002</v>
      </c>
      <c r="J294">
        <v>5139.2597655999998</v>
      </c>
      <c r="L294" t="str">
        <f t="shared" si="31"/>
        <v>13APR2023:05:00:00</v>
      </c>
      <c r="M294">
        <v>6</v>
      </c>
      <c r="N294">
        <f t="shared" ref="N294:N357" si="41">C294-B294</f>
        <v>-320.8046875</v>
      </c>
      <c r="O294">
        <f t="shared" si="33"/>
        <v>-320.8046875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42">ABS((B294-C294)/B294)*100</f>
        <v>6.0424018778940756</v>
      </c>
    </row>
    <row r="295" spans="1:19" x14ac:dyDescent="0.3">
      <c r="A295" t="s">
        <v>320</v>
      </c>
      <c r="B295">
        <v>5375.2036133000001</v>
      </c>
      <c r="C295">
        <v>5034.7700194999998</v>
      </c>
      <c r="D295">
        <v>5469.6650391000003</v>
      </c>
      <c r="E295">
        <v>5519.6733397999997</v>
      </c>
      <c r="F295">
        <v>5017.6298827999999</v>
      </c>
      <c r="G295">
        <v>5034.7700194999998</v>
      </c>
      <c r="H295">
        <v>5120.75</v>
      </c>
      <c r="I295">
        <v>5120.75</v>
      </c>
      <c r="J295">
        <v>5171.6230469000002</v>
      </c>
      <c r="L295" t="str">
        <f t="shared" si="31"/>
        <v>13APR2023:06:00:00</v>
      </c>
      <c r="M295">
        <v>7</v>
      </c>
      <c r="N295">
        <f t="shared" si="41"/>
        <v>-340.43359380000038</v>
      </c>
      <c r="O295">
        <f t="shared" si="33"/>
        <v>-340.43359380000038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2"/>
        <v>6.333408337456409</v>
      </c>
    </row>
    <row r="296" spans="1:19" x14ac:dyDescent="0.3">
      <c r="A296" t="s">
        <v>321</v>
      </c>
      <c r="B296">
        <v>5427.0800780999998</v>
      </c>
      <c r="C296">
        <v>5108.6801758000001</v>
      </c>
      <c r="D296">
        <v>5579.2207030999998</v>
      </c>
      <c r="E296">
        <v>5613.9262694999998</v>
      </c>
      <c r="F296">
        <v>5090.0200194999998</v>
      </c>
      <c r="G296">
        <v>5108.6801758000001</v>
      </c>
      <c r="H296">
        <v>5176.6899414</v>
      </c>
      <c r="I296">
        <v>5176.6899414</v>
      </c>
      <c r="J296">
        <v>5241.7285155999998</v>
      </c>
      <c r="L296" t="str">
        <f t="shared" si="31"/>
        <v>13APR2023:07:00:00</v>
      </c>
      <c r="M296">
        <v>8</v>
      </c>
      <c r="N296">
        <f t="shared" si="41"/>
        <v>-318.39990229999967</v>
      </c>
      <c r="O296">
        <f t="shared" si="33"/>
        <v>-318.39990229999967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42"/>
        <v>5.8668731199461179</v>
      </c>
    </row>
    <row r="297" spans="1:19" x14ac:dyDescent="0.3">
      <c r="A297" t="s">
        <v>322</v>
      </c>
      <c r="B297">
        <v>5504.5136719000002</v>
      </c>
      <c r="C297">
        <v>5204.2402344000002</v>
      </c>
      <c r="D297">
        <v>5594.2963866999999</v>
      </c>
      <c r="E297">
        <v>5577.7226563000004</v>
      </c>
      <c r="F297">
        <v>5172.3999022999997</v>
      </c>
      <c r="G297">
        <v>5204.2402344000002</v>
      </c>
      <c r="H297">
        <v>5235.9902344000002</v>
      </c>
      <c r="I297">
        <v>5235.9902344000002</v>
      </c>
      <c r="J297">
        <v>5298.1171875</v>
      </c>
      <c r="L297" t="str">
        <f t="shared" si="31"/>
        <v>13APR2023:08:00:00</v>
      </c>
      <c r="M297">
        <v>9</v>
      </c>
      <c r="N297">
        <f t="shared" si="41"/>
        <v>-300.2734375</v>
      </c>
      <c r="O297">
        <f t="shared" si="33"/>
        <v>-300.2734375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5.4550402705486283</v>
      </c>
    </row>
    <row r="298" spans="1:19" x14ac:dyDescent="0.3">
      <c r="A298" t="s">
        <v>323</v>
      </c>
      <c r="B298">
        <v>5458.1103516000003</v>
      </c>
      <c r="C298">
        <v>5152.4599608999997</v>
      </c>
      <c r="D298">
        <v>5566.8061522999997</v>
      </c>
      <c r="E298">
        <v>5495.8344727000003</v>
      </c>
      <c r="F298">
        <v>5133.9501952999999</v>
      </c>
      <c r="G298">
        <v>5152.4599608999997</v>
      </c>
      <c r="H298">
        <v>5228.1201172000001</v>
      </c>
      <c r="I298">
        <v>5228.1201172000001</v>
      </c>
      <c r="J298">
        <v>5278.8745116999999</v>
      </c>
      <c r="L298" t="str">
        <f t="shared" si="31"/>
        <v>13APR2023:09:00:00</v>
      </c>
      <c r="M298">
        <v>10</v>
      </c>
      <c r="N298">
        <f t="shared" si="41"/>
        <v>-305.65039070000057</v>
      </c>
      <c r="O298">
        <f t="shared" si="33"/>
        <v>-305.65039070000057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5.5999305805607555</v>
      </c>
    </row>
    <row r="299" spans="1:19" x14ac:dyDescent="0.3">
      <c r="A299" t="s">
        <v>324</v>
      </c>
      <c r="B299">
        <v>5439.1660155999998</v>
      </c>
      <c r="C299">
        <v>5112.6801758000001</v>
      </c>
      <c r="D299">
        <v>5585.2333983999997</v>
      </c>
      <c r="E299">
        <v>5546.5434569999998</v>
      </c>
      <c r="F299">
        <v>5095.6899414</v>
      </c>
      <c r="G299">
        <v>5112.6801758000001</v>
      </c>
      <c r="H299">
        <v>5223.5400391000003</v>
      </c>
      <c r="I299">
        <v>5223.5400391000003</v>
      </c>
      <c r="J299">
        <v>5272.0078125</v>
      </c>
      <c r="L299" t="str">
        <f t="shared" si="31"/>
        <v>13APR2023:10:00:00</v>
      </c>
      <c r="M299">
        <v>11</v>
      </c>
      <c r="N299">
        <f t="shared" si="41"/>
        <v>-326.48583979999967</v>
      </c>
      <c r="O299">
        <f t="shared" si="33"/>
        <v>-326.48583979999967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6.0024981562175155</v>
      </c>
    </row>
    <row r="300" spans="1:19" x14ac:dyDescent="0.3">
      <c r="A300" t="s">
        <v>325</v>
      </c>
      <c r="B300">
        <v>5429.9379883000001</v>
      </c>
      <c r="C300">
        <v>5157.7001952999999</v>
      </c>
      <c r="D300">
        <v>5573.9257813000004</v>
      </c>
      <c r="E300">
        <v>5543.6572266000003</v>
      </c>
      <c r="F300">
        <v>5132.6499022999997</v>
      </c>
      <c r="G300">
        <v>5157.7001952999999</v>
      </c>
      <c r="H300">
        <v>5283.0600586</v>
      </c>
      <c r="I300">
        <v>5283.0600586</v>
      </c>
      <c r="J300">
        <v>5313.65625</v>
      </c>
      <c r="L300" t="str">
        <f t="shared" si="31"/>
        <v>13APR2023:11:00:00</v>
      </c>
      <c r="M300">
        <v>12</v>
      </c>
      <c r="N300">
        <f t="shared" si="41"/>
        <v>-272.23779300000024</v>
      </c>
      <c r="O300">
        <f t="shared" si="33"/>
        <v>-272.23779300000024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5.0136446049033463</v>
      </c>
    </row>
    <row r="301" spans="1:19" x14ac:dyDescent="0.3">
      <c r="A301" t="s">
        <v>326</v>
      </c>
      <c r="B301">
        <v>5445.1591797000001</v>
      </c>
      <c r="C301">
        <v>5279.8999022999997</v>
      </c>
      <c r="D301">
        <v>5587.1840819999998</v>
      </c>
      <c r="E301">
        <v>5574.0244141000003</v>
      </c>
      <c r="F301">
        <v>5221.4702147999997</v>
      </c>
      <c r="G301">
        <v>5279.8999022999997</v>
      </c>
      <c r="H301">
        <v>5423.7998047000001</v>
      </c>
      <c r="I301">
        <v>5423.7998047000001</v>
      </c>
      <c r="J301">
        <v>5421.8540039</v>
      </c>
      <c r="L301" t="str">
        <f t="shared" si="31"/>
        <v>13APR2023:12:00:00</v>
      </c>
      <c r="M301">
        <v>13</v>
      </c>
      <c r="N301">
        <f t="shared" si="41"/>
        <v>-165.25927740000043</v>
      </c>
      <c r="O301">
        <f t="shared" si="33"/>
        <v>-165.25927740000043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2"/>
        <v>3.034976057561376</v>
      </c>
    </row>
    <row r="302" spans="1:19" x14ac:dyDescent="0.3">
      <c r="A302" t="s">
        <v>327</v>
      </c>
      <c r="B302">
        <v>5385.1352539</v>
      </c>
      <c r="C302">
        <v>5253.9199219000002</v>
      </c>
      <c r="D302">
        <v>5628.1171875</v>
      </c>
      <c r="E302">
        <v>5602.5722655999998</v>
      </c>
      <c r="F302">
        <v>5206.3300780999998</v>
      </c>
      <c r="G302">
        <v>5253.9199219000002</v>
      </c>
      <c r="H302">
        <v>5321.8500977000003</v>
      </c>
      <c r="I302">
        <v>5321.8500977000003</v>
      </c>
      <c r="J302">
        <v>5364.7587891000003</v>
      </c>
      <c r="L302" t="str">
        <f t="shared" si="31"/>
        <v>13APR2023:13:00:00</v>
      </c>
      <c r="M302">
        <v>14</v>
      </c>
      <c r="N302">
        <f t="shared" si="41"/>
        <v>-131.21533199999976</v>
      </c>
      <c r="O302">
        <f t="shared" si="33"/>
        <v>-131.21533199999976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2.4366209169021622</v>
      </c>
    </row>
    <row r="303" spans="1:19" x14ac:dyDescent="0.3">
      <c r="A303" t="s">
        <v>328</v>
      </c>
      <c r="B303">
        <v>5411.3803711</v>
      </c>
      <c r="C303">
        <v>5177.4702147999997</v>
      </c>
      <c r="D303">
        <v>5683.9213866999999</v>
      </c>
      <c r="E303">
        <v>5673.2895508000001</v>
      </c>
      <c r="F303">
        <v>5160.5</v>
      </c>
      <c r="G303">
        <v>5177.4702147999997</v>
      </c>
      <c r="H303">
        <v>5118.1601563000004</v>
      </c>
      <c r="I303">
        <v>5118.1601563000004</v>
      </c>
      <c r="J303">
        <v>5241.4775391000003</v>
      </c>
      <c r="L303" t="str">
        <f t="shared" si="31"/>
        <v>13APR2023:14:00:00</v>
      </c>
      <c r="M303">
        <v>15</v>
      </c>
      <c r="N303">
        <f t="shared" si="41"/>
        <v>-233.91015630000038</v>
      </c>
      <c r="O303">
        <f t="shared" si="33"/>
        <v>-233.91015630000038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42"/>
        <v>4.3225598693675309</v>
      </c>
    </row>
    <row r="304" spans="1:19" x14ac:dyDescent="0.3">
      <c r="A304" t="s">
        <v>329</v>
      </c>
      <c r="B304">
        <v>5489.8662108999997</v>
      </c>
      <c r="C304">
        <v>5182.8100586</v>
      </c>
      <c r="D304">
        <v>5755.7915039</v>
      </c>
      <c r="E304">
        <v>5750.0927733999997</v>
      </c>
      <c r="F304">
        <v>5219.8198241999999</v>
      </c>
      <c r="G304">
        <v>5182.8100586</v>
      </c>
      <c r="H304">
        <v>5096.8598633000001</v>
      </c>
      <c r="I304">
        <v>5096.8598633000001</v>
      </c>
      <c r="J304">
        <v>5249.5375977000003</v>
      </c>
      <c r="L304" t="str">
        <f t="shared" si="31"/>
        <v>13APR2023:15:00:00</v>
      </c>
      <c r="M304">
        <v>16</v>
      </c>
      <c r="N304">
        <f t="shared" si="41"/>
        <v>-307.05615229999967</v>
      </c>
      <c r="O304">
        <f t="shared" si="33"/>
        <v>-307.05615229999967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42"/>
        <v>5.5931445413067982</v>
      </c>
    </row>
    <row r="305" spans="1:19" x14ac:dyDescent="0.3">
      <c r="A305" t="s">
        <v>330</v>
      </c>
      <c r="B305">
        <v>5539.0922852000003</v>
      </c>
      <c r="C305">
        <v>5136.6601563000004</v>
      </c>
      <c r="D305">
        <v>5779.7612305000002</v>
      </c>
      <c r="E305">
        <v>5792.0317383000001</v>
      </c>
      <c r="F305">
        <v>5073.9902344000002</v>
      </c>
      <c r="G305">
        <v>5136.6601563000004</v>
      </c>
      <c r="H305">
        <v>5025.7299805000002</v>
      </c>
      <c r="I305">
        <v>5025.7299805000002</v>
      </c>
      <c r="J305">
        <v>5192.4550780999998</v>
      </c>
      <c r="L305" t="str">
        <f t="shared" si="31"/>
        <v>13APR2023:16:00:00</v>
      </c>
      <c r="M305">
        <v>17</v>
      </c>
      <c r="N305">
        <f t="shared" si="41"/>
        <v>-402.43212889999995</v>
      </c>
      <c r="O305">
        <f t="shared" si="33"/>
        <v>-402.43212889999995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42"/>
        <v>7.2653082523153767</v>
      </c>
    </row>
    <row r="306" spans="1:19" x14ac:dyDescent="0.3">
      <c r="A306" t="s">
        <v>331</v>
      </c>
      <c r="B306">
        <v>5584.1914063000004</v>
      </c>
      <c r="C306">
        <v>5262.5400391000003</v>
      </c>
      <c r="D306">
        <v>5870.2021483999997</v>
      </c>
      <c r="E306">
        <v>5892.8125</v>
      </c>
      <c r="F306">
        <v>5193.9199219000002</v>
      </c>
      <c r="G306">
        <v>5262.5400391000003</v>
      </c>
      <c r="H306">
        <v>5120.4399414</v>
      </c>
      <c r="I306">
        <v>5120.4399414</v>
      </c>
      <c r="J306">
        <v>5291.9506836</v>
      </c>
      <c r="L306" t="str">
        <f t="shared" si="31"/>
        <v>13APR2023:17:00:00</v>
      </c>
      <c r="M306">
        <v>18</v>
      </c>
      <c r="N306">
        <f t="shared" si="41"/>
        <v>-321.6513672000001</v>
      </c>
      <c r="O306">
        <f t="shared" si="33"/>
        <v>-321.6513672000001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42"/>
        <v>5.7600347802748653</v>
      </c>
    </row>
    <row r="307" spans="1:19" x14ac:dyDescent="0.3">
      <c r="A307" t="s">
        <v>332</v>
      </c>
      <c r="B307">
        <v>5689.2128905999998</v>
      </c>
      <c r="C307">
        <v>5534.9702147999997</v>
      </c>
      <c r="D307">
        <v>5829.7084961</v>
      </c>
      <c r="E307">
        <v>5666.4492188000004</v>
      </c>
      <c r="F307">
        <v>5484.7998047000001</v>
      </c>
      <c r="G307">
        <v>5534.9702147999997</v>
      </c>
      <c r="H307">
        <v>5471.5600586</v>
      </c>
      <c r="I307">
        <v>5471.5600586</v>
      </c>
      <c r="J307">
        <v>5550.8549805000002</v>
      </c>
      <c r="L307" t="str">
        <f t="shared" si="31"/>
        <v>13APR2023:18:00:00</v>
      </c>
      <c r="M307">
        <v>19</v>
      </c>
      <c r="N307">
        <f t="shared" si="41"/>
        <v>-154.24267580000014</v>
      </c>
      <c r="O307">
        <f t="shared" si="33"/>
        <v>-154.24267580000014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2.7111426266865064</v>
      </c>
    </row>
    <row r="308" spans="1:19" x14ac:dyDescent="0.3">
      <c r="A308" t="s">
        <v>333</v>
      </c>
      <c r="B308">
        <v>5714.3129883000001</v>
      </c>
      <c r="C308">
        <v>5692.5498047000001</v>
      </c>
      <c r="D308">
        <v>5819.7617188000004</v>
      </c>
      <c r="E308">
        <v>5626.9663086</v>
      </c>
      <c r="F308">
        <v>5636.9199219000002</v>
      </c>
      <c r="G308">
        <v>5692.5498047000001</v>
      </c>
      <c r="H308">
        <v>5609.0400391000003</v>
      </c>
      <c r="I308">
        <v>5609.0400391000003</v>
      </c>
      <c r="J308">
        <v>5662.3232422000001</v>
      </c>
      <c r="L308" t="str">
        <f t="shared" si="31"/>
        <v>13APR2023:19:00:00</v>
      </c>
      <c r="M308">
        <v>20</v>
      </c>
      <c r="N308">
        <f t="shared" si="41"/>
        <v>-21.763183600000048</v>
      </c>
      <c r="O308">
        <f t="shared" si="33"/>
        <v>-21.763183600000048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0.38085389520244961</v>
      </c>
    </row>
    <row r="309" spans="1:19" x14ac:dyDescent="0.3">
      <c r="A309" t="s">
        <v>334</v>
      </c>
      <c r="B309">
        <v>5609.1689452999999</v>
      </c>
      <c r="C309">
        <v>5756.75</v>
      </c>
      <c r="D309">
        <v>5754.890625</v>
      </c>
      <c r="E309">
        <v>5557.6884766000003</v>
      </c>
      <c r="F309">
        <v>5710.2597655999998</v>
      </c>
      <c r="G309">
        <v>5756.75</v>
      </c>
      <c r="H309">
        <v>5676.8999022999997</v>
      </c>
      <c r="I309">
        <v>5676.8999022999997</v>
      </c>
      <c r="J309">
        <v>5703.8193358999997</v>
      </c>
      <c r="L309" t="str">
        <f t="shared" si="31"/>
        <v>13APR2023:20:00:00</v>
      </c>
      <c r="M309">
        <v>21</v>
      </c>
      <c r="N309">
        <f t="shared" si="41"/>
        <v>147.5810547000001</v>
      </c>
      <c r="O309" t="str">
        <f t="shared" si="33"/>
        <v/>
      </c>
      <c r="P309">
        <f t="shared" si="34"/>
        <v>147.5810547000001</v>
      </c>
      <c r="Q309" t="str">
        <f t="shared" si="35"/>
        <v/>
      </c>
      <c r="R309">
        <f t="shared" si="36"/>
        <v>1</v>
      </c>
      <c r="S309">
        <f t="shared" si="42"/>
        <v>2.6310680983082224</v>
      </c>
    </row>
    <row r="310" spans="1:19" x14ac:dyDescent="0.3">
      <c r="A310" t="s">
        <v>335</v>
      </c>
      <c r="B310">
        <v>5527.2998047000001</v>
      </c>
      <c r="C310">
        <v>5778.1000977000003</v>
      </c>
      <c r="D310">
        <v>5697.9438477000003</v>
      </c>
      <c r="E310">
        <v>5447.3813477000003</v>
      </c>
      <c r="F310">
        <v>5773.2700194999998</v>
      </c>
      <c r="G310">
        <v>5778.1000977000003</v>
      </c>
      <c r="H310">
        <v>5731.1000977000003</v>
      </c>
      <c r="I310">
        <v>5731.1000977000003</v>
      </c>
      <c r="J310">
        <v>5733.3857422000001</v>
      </c>
      <c r="L310" t="str">
        <f t="shared" si="31"/>
        <v>13APR2023:21:00:00</v>
      </c>
      <c r="M310">
        <v>22</v>
      </c>
      <c r="N310">
        <f t="shared" si="41"/>
        <v>250.80029300000024</v>
      </c>
      <c r="O310" t="str">
        <f t="shared" si="33"/>
        <v/>
      </c>
      <c r="P310">
        <f t="shared" si="34"/>
        <v>250.80029300000024</v>
      </c>
      <c r="Q310" t="str">
        <f t="shared" si="35"/>
        <v/>
      </c>
      <c r="R310">
        <f t="shared" si="36"/>
        <v>1</v>
      </c>
      <c r="S310">
        <f t="shared" si="42"/>
        <v>4.5374830724169968</v>
      </c>
    </row>
    <row r="311" spans="1:19" x14ac:dyDescent="0.3">
      <c r="A311" t="s">
        <v>336</v>
      </c>
      <c r="B311">
        <v>5624.0122069999998</v>
      </c>
      <c r="C311">
        <v>5612.5200194999998</v>
      </c>
      <c r="D311">
        <v>5794.6318358999997</v>
      </c>
      <c r="E311">
        <v>5612.9824219000002</v>
      </c>
      <c r="F311">
        <v>5590.2099608999997</v>
      </c>
      <c r="G311">
        <v>5612.5200194999998</v>
      </c>
      <c r="H311">
        <v>5565.1699219000002</v>
      </c>
      <c r="I311">
        <v>5565.1699219000002</v>
      </c>
      <c r="J311">
        <v>5618.3017577999999</v>
      </c>
      <c r="L311" t="str">
        <f t="shared" si="31"/>
        <v>13APR2023:22:00:00</v>
      </c>
      <c r="M311">
        <v>23</v>
      </c>
      <c r="N311">
        <f t="shared" si="41"/>
        <v>-11.4921875</v>
      </c>
      <c r="O311">
        <f t="shared" si="33"/>
        <v>-11.4921875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0.20434143947440403</v>
      </c>
    </row>
    <row r="312" spans="1:19" x14ac:dyDescent="0.3">
      <c r="A312" t="s">
        <v>337</v>
      </c>
      <c r="B312">
        <v>5643.2861327999999</v>
      </c>
      <c r="C312">
        <v>5530.0200194999998</v>
      </c>
      <c r="D312">
        <v>5759.8833008000001</v>
      </c>
      <c r="E312">
        <v>5769.3676758000001</v>
      </c>
      <c r="F312">
        <v>5580.2700194999998</v>
      </c>
      <c r="G312">
        <v>5530.0200194999998</v>
      </c>
      <c r="H312">
        <v>5537.0600586</v>
      </c>
      <c r="I312">
        <v>5537.0600586</v>
      </c>
      <c r="J312">
        <v>5585.2416991999999</v>
      </c>
      <c r="L312" t="str">
        <f t="shared" si="31"/>
        <v>13APR2023:23:00:00</v>
      </c>
      <c r="M312">
        <v>24</v>
      </c>
      <c r="N312">
        <f t="shared" si="41"/>
        <v>-113.26611330000014</v>
      </c>
      <c r="O312">
        <f t="shared" si="33"/>
        <v>-113.26611330000014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2.007094991013711</v>
      </c>
    </row>
    <row r="313" spans="1:19" x14ac:dyDescent="0.3">
      <c r="A313" t="s">
        <v>338</v>
      </c>
      <c r="B313">
        <v>5554.0126952999999</v>
      </c>
      <c r="C313">
        <v>5381.8500977000003</v>
      </c>
      <c r="D313">
        <v>5664.0942383000001</v>
      </c>
      <c r="E313">
        <v>5710.1723633000001</v>
      </c>
      <c r="F313">
        <v>5485.7202147999997</v>
      </c>
      <c r="G313">
        <v>5381.8500977000003</v>
      </c>
      <c r="H313">
        <v>5430.0800780999998</v>
      </c>
      <c r="I313">
        <v>5430.0800780999998</v>
      </c>
      <c r="J313">
        <v>5477.6240233999997</v>
      </c>
      <c r="L313" t="str">
        <f t="shared" si="31"/>
        <v>14APR2023:00:00:00</v>
      </c>
      <c r="M313">
        <v>1</v>
      </c>
      <c r="N313">
        <f t="shared" si="41"/>
        <v>-172.16259759999957</v>
      </c>
      <c r="O313">
        <f t="shared" si="33"/>
        <v>-172.16259759999957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3.0997876138398026</v>
      </c>
    </row>
    <row r="314" spans="1:19" x14ac:dyDescent="0.3">
      <c r="A314" t="s">
        <v>339</v>
      </c>
      <c r="B314">
        <v>5518.7050780999998</v>
      </c>
      <c r="C314">
        <v>5286.6401366999999</v>
      </c>
      <c r="D314">
        <v>5653.7705077999999</v>
      </c>
      <c r="E314">
        <v>5519.7944336</v>
      </c>
      <c r="F314">
        <v>5312.0600586</v>
      </c>
      <c r="G314">
        <v>5286.6401366999999</v>
      </c>
      <c r="H314">
        <v>5365.9301758000001</v>
      </c>
      <c r="I314">
        <v>5371.1401366999999</v>
      </c>
      <c r="J314">
        <v>5411.7456055000002</v>
      </c>
      <c r="L314" t="str">
        <f t="shared" si="31"/>
        <v>14APR2023:01:00:00</v>
      </c>
      <c r="M314">
        <v>2</v>
      </c>
      <c r="N314">
        <f t="shared" si="41"/>
        <v>-232.06494139999995</v>
      </c>
      <c r="O314">
        <f t="shared" si="33"/>
        <v>-232.06494139999995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4.2050614793841481</v>
      </c>
    </row>
    <row r="315" spans="1:19" x14ac:dyDescent="0.3">
      <c r="A315" t="s">
        <v>340</v>
      </c>
      <c r="B315">
        <v>5444.6083983999997</v>
      </c>
      <c r="C315">
        <v>5188.9799805000002</v>
      </c>
      <c r="D315">
        <v>5650.7934569999998</v>
      </c>
      <c r="E315">
        <v>5467.7382813000004</v>
      </c>
      <c r="F315">
        <v>5215.2299805000002</v>
      </c>
      <c r="G315">
        <v>5188.9799805000002</v>
      </c>
      <c r="H315">
        <v>5255.9301758000001</v>
      </c>
      <c r="I315">
        <v>5264.5200194999998</v>
      </c>
      <c r="J315">
        <v>5326.7148438000004</v>
      </c>
      <c r="L315" t="str">
        <f t="shared" si="31"/>
        <v>14APR2023:02:00:00</v>
      </c>
      <c r="M315">
        <v>3</v>
      </c>
      <c r="N315">
        <f t="shared" si="41"/>
        <v>-255.62841789999948</v>
      </c>
      <c r="O315">
        <f t="shared" si="33"/>
        <v>-255.62841789999948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4.6950744515458753</v>
      </c>
    </row>
    <row r="316" spans="1:19" x14ac:dyDescent="0.3">
      <c r="A316" t="s">
        <v>341</v>
      </c>
      <c r="B316">
        <v>5435.4614258000001</v>
      </c>
      <c r="C316">
        <v>5086.3701172000001</v>
      </c>
      <c r="D316">
        <v>5633.6772461</v>
      </c>
      <c r="E316">
        <v>5420.7778319999998</v>
      </c>
      <c r="F316">
        <v>5134.9101563000004</v>
      </c>
      <c r="G316">
        <v>5086.3701172000001</v>
      </c>
      <c r="H316">
        <v>5154.8300780999998</v>
      </c>
      <c r="I316">
        <v>5160.8500977000003</v>
      </c>
      <c r="J316">
        <v>5243.5673827999999</v>
      </c>
      <c r="L316" t="str">
        <f t="shared" si="31"/>
        <v>14APR2023:03:00:00</v>
      </c>
      <c r="M316">
        <v>4</v>
      </c>
      <c r="N316">
        <f t="shared" si="41"/>
        <v>-349.09130860000005</v>
      </c>
      <c r="O316">
        <f t="shared" si="33"/>
        <v>-349.09130860000005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6.42247789567599</v>
      </c>
    </row>
    <row r="317" spans="1:19" x14ac:dyDescent="0.3">
      <c r="A317" t="s">
        <v>342</v>
      </c>
      <c r="B317">
        <v>5465.5488280999998</v>
      </c>
      <c r="C317">
        <v>5002.4799805000002</v>
      </c>
      <c r="D317">
        <v>5605.5146483999997</v>
      </c>
      <c r="E317">
        <v>5393.9492188000004</v>
      </c>
      <c r="F317">
        <v>5019.2299805000002</v>
      </c>
      <c r="G317">
        <v>5002.4799805000002</v>
      </c>
      <c r="H317">
        <v>5034.8798827999999</v>
      </c>
      <c r="I317">
        <v>5041.4599608999997</v>
      </c>
      <c r="J317">
        <v>5146.1757813000004</v>
      </c>
      <c r="L317" t="str">
        <f t="shared" si="31"/>
        <v>14APR2023:04:00:00</v>
      </c>
      <c r="M317">
        <v>5</v>
      </c>
      <c r="N317">
        <f t="shared" si="41"/>
        <v>-463.06884759999957</v>
      </c>
      <c r="O317">
        <f t="shared" si="33"/>
        <v>-463.06884759999957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8.4725040826499605</v>
      </c>
    </row>
    <row r="318" spans="1:19" x14ac:dyDescent="0.3">
      <c r="A318" t="s">
        <v>343</v>
      </c>
      <c r="B318">
        <v>5473.3588866999999</v>
      </c>
      <c r="C318">
        <v>5000.4599608999997</v>
      </c>
      <c r="D318">
        <v>5574.6303711</v>
      </c>
      <c r="E318">
        <v>5403.7778319999998</v>
      </c>
      <c r="F318">
        <v>5010.5200194999998</v>
      </c>
      <c r="G318">
        <v>5000.4599608999997</v>
      </c>
      <c r="H318">
        <v>5006.5698241999999</v>
      </c>
      <c r="I318">
        <v>5003.5</v>
      </c>
      <c r="J318">
        <v>5119.0449219000002</v>
      </c>
      <c r="L318" t="str">
        <f t="shared" si="31"/>
        <v>14APR2023:05:00:00</v>
      </c>
      <c r="M318">
        <v>6</v>
      </c>
      <c r="N318">
        <f t="shared" si="41"/>
        <v>-472.89892580000014</v>
      </c>
      <c r="O318">
        <f t="shared" si="33"/>
        <v>-472.89892580000014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8.6400131178885768</v>
      </c>
    </row>
    <row r="319" spans="1:19" x14ac:dyDescent="0.3">
      <c r="A319" t="s">
        <v>344</v>
      </c>
      <c r="B319">
        <v>5495.0761719000002</v>
      </c>
      <c r="C319">
        <v>5061.1098633000001</v>
      </c>
      <c r="D319">
        <v>5598.6889647999997</v>
      </c>
      <c r="E319">
        <v>5452.2558594000002</v>
      </c>
      <c r="F319">
        <v>5101.9599608999997</v>
      </c>
      <c r="G319">
        <v>5061.1098633000001</v>
      </c>
      <c r="H319">
        <v>5122.9599608999997</v>
      </c>
      <c r="I319">
        <v>5086.8500977000003</v>
      </c>
      <c r="J319">
        <v>5198.9882813000004</v>
      </c>
      <c r="L319" t="str">
        <f t="shared" si="31"/>
        <v>14APR2023:06:00:00</v>
      </c>
      <c r="M319">
        <v>7</v>
      </c>
      <c r="N319">
        <f t="shared" si="41"/>
        <v>-433.96630860000005</v>
      </c>
      <c r="O319">
        <f t="shared" si="33"/>
        <v>-433.96630860000005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7.8973665700788649</v>
      </c>
    </row>
    <row r="320" spans="1:19" x14ac:dyDescent="0.3">
      <c r="A320" t="s">
        <v>345</v>
      </c>
      <c r="B320">
        <v>5534.0053711</v>
      </c>
      <c r="C320">
        <v>5130.7099608999997</v>
      </c>
      <c r="D320">
        <v>5669.4384766000003</v>
      </c>
      <c r="E320">
        <v>5486.8183594000002</v>
      </c>
      <c r="F320">
        <v>5179.1201172000001</v>
      </c>
      <c r="G320">
        <v>5130.7099608999997</v>
      </c>
      <c r="H320">
        <v>5203.8300780999998</v>
      </c>
      <c r="I320">
        <v>5157.6801758000001</v>
      </c>
      <c r="J320">
        <v>5273.3242188000004</v>
      </c>
      <c r="L320" t="str">
        <f t="shared" si="31"/>
        <v>14APR2023:07:00:00</v>
      </c>
      <c r="M320">
        <v>8</v>
      </c>
      <c r="N320">
        <f t="shared" si="41"/>
        <v>-403.29541020000033</v>
      </c>
      <c r="O320">
        <f t="shared" si="33"/>
        <v>-403.29541020000033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7.2875861723248905</v>
      </c>
    </row>
    <row r="321" spans="1:19" x14ac:dyDescent="0.3">
      <c r="A321" t="s">
        <v>346</v>
      </c>
      <c r="B321">
        <v>5534.0478516000003</v>
      </c>
      <c r="C321">
        <v>5214.0498047000001</v>
      </c>
      <c r="D321">
        <v>5641.2099608999997</v>
      </c>
      <c r="E321">
        <v>5531.9985352000003</v>
      </c>
      <c r="F321">
        <v>5246.3300780999998</v>
      </c>
      <c r="G321">
        <v>5214.0498047000001</v>
      </c>
      <c r="H321">
        <v>5273.3901366999999</v>
      </c>
      <c r="I321">
        <v>5226.4501952999999</v>
      </c>
      <c r="J321">
        <v>5324.2324219000002</v>
      </c>
      <c r="L321" t="str">
        <f t="shared" si="31"/>
        <v>14APR2023:08:00:00</v>
      </c>
      <c r="M321">
        <v>9</v>
      </c>
      <c r="N321">
        <f t="shared" si="41"/>
        <v>-319.99804690000019</v>
      </c>
      <c r="O321">
        <f t="shared" si="33"/>
        <v>-319.99804690000019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5.7823505593194779</v>
      </c>
    </row>
    <row r="322" spans="1:19" x14ac:dyDescent="0.3">
      <c r="A322" t="s">
        <v>347</v>
      </c>
      <c r="B322">
        <v>5553.4340819999998</v>
      </c>
      <c r="C322">
        <v>5146.8300780999998</v>
      </c>
      <c r="D322">
        <v>5519.3969727000003</v>
      </c>
      <c r="E322">
        <v>5409.0590819999998</v>
      </c>
      <c r="F322">
        <v>5187.9199219000002</v>
      </c>
      <c r="G322">
        <v>5146.8300780999998</v>
      </c>
      <c r="H322">
        <v>5220.25</v>
      </c>
      <c r="I322">
        <v>5170.4501952999999</v>
      </c>
      <c r="J322">
        <v>5254.5649414</v>
      </c>
      <c r="L322" t="str">
        <f t="shared" si="31"/>
        <v>14APR2023:09:00:00</v>
      </c>
      <c r="M322">
        <v>10</v>
      </c>
      <c r="N322">
        <f t="shared" si="41"/>
        <v>-406.60400389999995</v>
      </c>
      <c r="O322">
        <f t="shared" si="33"/>
        <v>-406.60400389999995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7.3216679606930093</v>
      </c>
    </row>
    <row r="323" spans="1:19" x14ac:dyDescent="0.3">
      <c r="A323" t="s">
        <v>348</v>
      </c>
      <c r="B323">
        <v>5632.9492188000004</v>
      </c>
      <c r="C323">
        <v>5100.1201172000001</v>
      </c>
      <c r="D323">
        <v>5544.2539063000004</v>
      </c>
      <c r="E323">
        <v>5408.2109375</v>
      </c>
      <c r="F323">
        <v>5153.8198241999999</v>
      </c>
      <c r="G323">
        <v>5100.1201172000001</v>
      </c>
      <c r="H323">
        <v>5169.8100586</v>
      </c>
      <c r="I323">
        <v>5134.1699219000002</v>
      </c>
      <c r="J323">
        <v>5225.4389647999997</v>
      </c>
      <c r="L323" t="str">
        <f t="shared" si="31"/>
        <v>14APR2023:10:00:00</v>
      </c>
      <c r="M323">
        <v>11</v>
      </c>
      <c r="N323">
        <f t="shared" si="41"/>
        <v>-532.82910160000029</v>
      </c>
      <c r="O323">
        <f t="shared" ref="O323:O386" si="43">IF(N323&lt;0,N323,"")</f>
        <v>-532.82910160000029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9.4591497438265577</v>
      </c>
    </row>
    <row r="324" spans="1:19" x14ac:dyDescent="0.3">
      <c r="A324" t="s">
        <v>349</v>
      </c>
      <c r="B324">
        <v>5550.7006836</v>
      </c>
      <c r="C324">
        <v>5119.7700194999998</v>
      </c>
      <c r="D324">
        <v>5541.3725586</v>
      </c>
      <c r="E324">
        <v>5409.9448241999999</v>
      </c>
      <c r="F324">
        <v>5177.3701172000001</v>
      </c>
      <c r="G324">
        <v>5119.7700194999998</v>
      </c>
      <c r="H324">
        <v>5186.2900391000003</v>
      </c>
      <c r="I324">
        <v>5178.2402344000002</v>
      </c>
      <c r="J324">
        <v>5247.3476563000004</v>
      </c>
      <c r="L324" t="str">
        <f t="shared" ref="L324:L387" si="47">A324</f>
        <v>14APR2023:11:00:00</v>
      </c>
      <c r="M324">
        <v>12</v>
      </c>
      <c r="N324">
        <f t="shared" si="41"/>
        <v>-430.93066410000029</v>
      </c>
      <c r="O324">
        <f t="shared" si="43"/>
        <v>-430.93066410000029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7.7635363292641628</v>
      </c>
    </row>
    <row r="325" spans="1:19" x14ac:dyDescent="0.3">
      <c r="A325" t="s">
        <v>350</v>
      </c>
      <c r="B325">
        <v>5555.1376952999999</v>
      </c>
      <c r="C325">
        <v>5150.2597655999998</v>
      </c>
      <c r="D325">
        <v>5620.4545897999997</v>
      </c>
      <c r="E325">
        <v>5493.9555664</v>
      </c>
      <c r="F325">
        <v>5195.8701172000001</v>
      </c>
      <c r="G325">
        <v>5150.2597655999998</v>
      </c>
      <c r="H325">
        <v>5217.5698241999999</v>
      </c>
      <c r="I325">
        <v>5222.1899414</v>
      </c>
      <c r="J325">
        <v>5290.6323241999999</v>
      </c>
      <c r="L325" t="str">
        <f t="shared" si="47"/>
        <v>14APR2023:12:00:00</v>
      </c>
      <c r="M325">
        <v>13</v>
      </c>
      <c r="N325">
        <f t="shared" si="41"/>
        <v>-404.8779297000001</v>
      </c>
      <c r="O325">
        <f t="shared" si="43"/>
        <v>-404.8779297000001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7.2883509267925541</v>
      </c>
    </row>
    <row r="326" spans="1:19" x14ac:dyDescent="0.3">
      <c r="A326" t="s">
        <v>351</v>
      </c>
      <c r="B326">
        <v>5595.9545897999997</v>
      </c>
      <c r="C326">
        <v>5213.5800780999998</v>
      </c>
      <c r="D326">
        <v>5667.1577147999997</v>
      </c>
      <c r="E326">
        <v>5575.6596680000002</v>
      </c>
      <c r="F326">
        <v>5259.6000977000003</v>
      </c>
      <c r="G326">
        <v>5213.5800780999998</v>
      </c>
      <c r="H326">
        <v>5296.4399414</v>
      </c>
      <c r="I326">
        <v>5298.7597655999998</v>
      </c>
      <c r="J326">
        <v>5359.3095702999999</v>
      </c>
      <c r="L326" t="str">
        <f t="shared" si="47"/>
        <v>14APR2023:13:00:00</v>
      </c>
      <c r="M326">
        <v>14</v>
      </c>
      <c r="N326">
        <f t="shared" si="41"/>
        <v>-382.37451169999986</v>
      </c>
      <c r="O326">
        <f t="shared" si="43"/>
        <v>-382.37451169999986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6.8330524410789755</v>
      </c>
    </row>
    <row r="327" spans="1:19" x14ac:dyDescent="0.3">
      <c r="A327" t="s">
        <v>352</v>
      </c>
      <c r="B327">
        <v>5724.5625</v>
      </c>
      <c r="C327">
        <v>5341.1000977000003</v>
      </c>
      <c r="D327">
        <v>5685.9042969000002</v>
      </c>
      <c r="E327">
        <v>5610.5961914</v>
      </c>
      <c r="F327">
        <v>5385.7900391000003</v>
      </c>
      <c r="G327">
        <v>5341.1000977000003</v>
      </c>
      <c r="H327">
        <v>5451.3798827999999</v>
      </c>
      <c r="I327">
        <v>5439.6098633000001</v>
      </c>
      <c r="J327">
        <v>5477.1669922000001</v>
      </c>
      <c r="L327" t="str">
        <f t="shared" si="47"/>
        <v>14APR2023:14:00:00</v>
      </c>
      <c r="M327">
        <v>15</v>
      </c>
      <c r="N327">
        <f t="shared" si="41"/>
        <v>-383.46240229999967</v>
      </c>
      <c r="O327">
        <f t="shared" si="43"/>
        <v>-383.46240229999967</v>
      </c>
      <c r="P327" t="str">
        <f t="shared" si="44"/>
        <v/>
      </c>
      <c r="Q327">
        <f t="shared" si="45"/>
        <v>1</v>
      </c>
      <c r="R327" t="str">
        <f t="shared" si="46"/>
        <v/>
      </c>
      <c r="S327">
        <f t="shared" si="42"/>
        <v>6.6985451255008517</v>
      </c>
    </row>
    <row r="328" spans="1:19" x14ac:dyDescent="0.3">
      <c r="A328" t="s">
        <v>353</v>
      </c>
      <c r="B328">
        <v>5718.6352539</v>
      </c>
      <c r="C328">
        <v>5462.9199219000002</v>
      </c>
      <c r="D328">
        <v>5687.3574219000002</v>
      </c>
      <c r="E328">
        <v>5628.5927733999997</v>
      </c>
      <c r="F328">
        <v>5492.1699219000002</v>
      </c>
      <c r="G328">
        <v>5462.9199219000002</v>
      </c>
      <c r="H328">
        <v>5578.3999022999997</v>
      </c>
      <c r="I328">
        <v>5546.6098633000001</v>
      </c>
      <c r="J328">
        <v>5570.4833983999997</v>
      </c>
      <c r="L328" t="str">
        <f t="shared" si="47"/>
        <v>14APR2023:15:00:00</v>
      </c>
      <c r="M328">
        <v>16</v>
      </c>
      <c r="N328">
        <f t="shared" si="41"/>
        <v>-255.71533199999976</v>
      </c>
      <c r="O328">
        <f t="shared" si="43"/>
        <v>-255.71533199999976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4.4716146536117476</v>
      </c>
    </row>
    <row r="329" spans="1:19" x14ac:dyDescent="0.3">
      <c r="A329" t="s">
        <v>354</v>
      </c>
      <c r="B329">
        <v>5753.6152344000002</v>
      </c>
      <c r="C329">
        <v>5546.6899414</v>
      </c>
      <c r="D329">
        <v>5689.9418944999998</v>
      </c>
      <c r="E329">
        <v>5648.2207030999998</v>
      </c>
      <c r="F329">
        <v>5563.3100586</v>
      </c>
      <c r="G329">
        <v>5546.6899414</v>
      </c>
      <c r="H329">
        <v>5658.3598633000001</v>
      </c>
      <c r="I329">
        <v>5609.3701172000001</v>
      </c>
      <c r="J329">
        <v>5629.3076172000001</v>
      </c>
      <c r="L329" t="str">
        <f t="shared" si="47"/>
        <v>14APR2023:16:00:00</v>
      </c>
      <c r="M329">
        <v>17</v>
      </c>
      <c r="N329">
        <f t="shared" si="41"/>
        <v>-206.92529300000024</v>
      </c>
      <c r="O329">
        <f t="shared" si="43"/>
        <v>-206.92529300000024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3.5964395353172911</v>
      </c>
    </row>
    <row r="330" spans="1:19" x14ac:dyDescent="0.3">
      <c r="A330" t="s">
        <v>355</v>
      </c>
      <c r="B330">
        <v>5739.1450194999998</v>
      </c>
      <c r="C330">
        <v>5662.8398438000004</v>
      </c>
      <c r="D330">
        <v>5745.9628905999998</v>
      </c>
      <c r="E330">
        <v>5695.3715819999998</v>
      </c>
      <c r="F330">
        <v>5664.1899414</v>
      </c>
      <c r="G330">
        <v>5662.8398438000004</v>
      </c>
      <c r="H330">
        <v>5740.1098633000001</v>
      </c>
      <c r="I330">
        <v>5695.2597655999998</v>
      </c>
      <c r="J330">
        <v>5712.5068358999997</v>
      </c>
      <c r="L330" t="str">
        <f t="shared" si="47"/>
        <v>14APR2023:17:00:00</v>
      </c>
      <c r="M330">
        <v>18</v>
      </c>
      <c r="N330">
        <f t="shared" si="41"/>
        <v>-76.305175699999381</v>
      </c>
      <c r="O330">
        <f t="shared" si="43"/>
        <v>-76.305175699999381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1.3295565008504902</v>
      </c>
    </row>
    <row r="331" spans="1:19" x14ac:dyDescent="0.3">
      <c r="A331" t="s">
        <v>356</v>
      </c>
      <c r="B331">
        <v>5783.2314452999999</v>
      </c>
      <c r="C331">
        <v>5700.0600586</v>
      </c>
      <c r="D331">
        <v>5709.7641602000003</v>
      </c>
      <c r="E331">
        <v>5662.8417969000002</v>
      </c>
      <c r="F331">
        <v>5706.5600586</v>
      </c>
      <c r="G331">
        <v>5700.0600586</v>
      </c>
      <c r="H331">
        <v>5740.2700194999998</v>
      </c>
      <c r="I331">
        <v>5714.6601563000004</v>
      </c>
      <c r="J331">
        <v>5719.0942383000001</v>
      </c>
      <c r="L331" t="str">
        <f t="shared" si="47"/>
        <v>14APR2023:18:00:00</v>
      </c>
      <c r="M331">
        <v>19</v>
      </c>
      <c r="N331">
        <f t="shared" si="41"/>
        <v>-83.171386699999857</v>
      </c>
      <c r="O331">
        <f t="shared" si="43"/>
        <v>-83.171386699999857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1.4381472968299198</v>
      </c>
    </row>
    <row r="332" spans="1:19" x14ac:dyDescent="0.3">
      <c r="A332" t="s">
        <v>357</v>
      </c>
      <c r="B332">
        <v>5667.3178711</v>
      </c>
      <c r="C332">
        <v>5757.3500977000003</v>
      </c>
      <c r="D332">
        <v>5730.7172852000003</v>
      </c>
      <c r="E332">
        <v>5657.7709961</v>
      </c>
      <c r="F332">
        <v>5765.5</v>
      </c>
      <c r="G332">
        <v>5757.3500977000003</v>
      </c>
      <c r="H332">
        <v>5734.1298827999999</v>
      </c>
      <c r="I332">
        <v>5766.0200194999998</v>
      </c>
      <c r="J332">
        <v>5748.4736327999999</v>
      </c>
      <c r="L332" t="str">
        <f t="shared" si="47"/>
        <v>14APR2023:19:00:00</v>
      </c>
      <c r="M332">
        <v>20</v>
      </c>
      <c r="N332">
        <f t="shared" si="41"/>
        <v>90.032226600000286</v>
      </c>
      <c r="O332" t="str">
        <f t="shared" si="43"/>
        <v/>
      </c>
      <c r="P332">
        <f t="shared" si="44"/>
        <v>90.032226600000286</v>
      </c>
      <c r="Q332" t="str">
        <f t="shared" si="45"/>
        <v/>
      </c>
      <c r="R332">
        <f t="shared" si="46"/>
        <v>1</v>
      </c>
      <c r="S332">
        <f t="shared" si="42"/>
        <v>1.5886214369430711</v>
      </c>
    </row>
    <row r="333" spans="1:19" x14ac:dyDescent="0.3">
      <c r="A333" t="s">
        <v>358</v>
      </c>
      <c r="B333">
        <v>5523.9018555000002</v>
      </c>
      <c r="C333">
        <v>5735.7900391000003</v>
      </c>
      <c r="D333">
        <v>5763.1074219000002</v>
      </c>
      <c r="E333">
        <v>5692.0820313000004</v>
      </c>
      <c r="F333">
        <v>5744.7402344000002</v>
      </c>
      <c r="G333">
        <v>5735.7900391000003</v>
      </c>
      <c r="H333">
        <v>5644.9799805000002</v>
      </c>
      <c r="I333">
        <v>5725.1899414</v>
      </c>
      <c r="J333">
        <v>5711.7255858999997</v>
      </c>
      <c r="L333" t="str">
        <f t="shared" si="47"/>
        <v>14APR2023:20:00:00</v>
      </c>
      <c r="M333">
        <v>21</v>
      </c>
      <c r="N333">
        <f t="shared" si="41"/>
        <v>211.88818360000005</v>
      </c>
      <c r="O333" t="str">
        <f t="shared" si="43"/>
        <v/>
      </c>
      <c r="P333">
        <f t="shared" si="44"/>
        <v>211.88818360000005</v>
      </c>
      <c r="Q333" t="str">
        <f t="shared" si="45"/>
        <v/>
      </c>
      <c r="R333">
        <f t="shared" si="46"/>
        <v>1</v>
      </c>
      <c r="S333">
        <f t="shared" si="42"/>
        <v>3.8358426551157621</v>
      </c>
    </row>
    <row r="334" spans="1:19" x14ac:dyDescent="0.3">
      <c r="A334" t="s">
        <v>359</v>
      </c>
      <c r="B334">
        <v>5208.9204102000003</v>
      </c>
      <c r="C334">
        <v>5680.6098633000001</v>
      </c>
      <c r="D334">
        <v>5681.0747069999998</v>
      </c>
      <c r="E334">
        <v>5649.9628905999998</v>
      </c>
      <c r="F334">
        <v>5696.2597655999998</v>
      </c>
      <c r="G334">
        <v>5680.6098633000001</v>
      </c>
      <c r="H334">
        <v>5598.9702147999997</v>
      </c>
      <c r="I334">
        <v>5671.2202147999997</v>
      </c>
      <c r="J334">
        <v>5654.9589844000002</v>
      </c>
      <c r="L334" t="str">
        <f t="shared" si="47"/>
        <v>14APR2023:21:00:00</v>
      </c>
      <c r="M334">
        <v>22</v>
      </c>
      <c r="N334">
        <f t="shared" si="41"/>
        <v>471.68945309999981</v>
      </c>
      <c r="O334" t="str">
        <f t="shared" si="43"/>
        <v/>
      </c>
      <c r="P334">
        <f t="shared" si="44"/>
        <v>471.68945309999981</v>
      </c>
      <c r="Q334" t="str">
        <f t="shared" si="45"/>
        <v/>
      </c>
      <c r="R334">
        <f t="shared" si="46"/>
        <v>1</v>
      </c>
      <c r="S334">
        <f t="shared" si="42"/>
        <v>9.0554167841832882</v>
      </c>
    </row>
    <row r="335" spans="1:19" x14ac:dyDescent="0.3">
      <c r="A335" t="s">
        <v>360</v>
      </c>
      <c r="B335">
        <v>5045.5107422000001</v>
      </c>
      <c r="C335">
        <v>5567.2998047000001</v>
      </c>
      <c r="D335">
        <v>5622.0024414</v>
      </c>
      <c r="E335">
        <v>5560.8989258000001</v>
      </c>
      <c r="F335">
        <v>5591.5600586</v>
      </c>
      <c r="G335">
        <v>5567.2998047000001</v>
      </c>
      <c r="H335">
        <v>5558.3398438000004</v>
      </c>
      <c r="I335">
        <v>5582.6401366999999</v>
      </c>
      <c r="J335">
        <v>5582.5805664</v>
      </c>
      <c r="L335" t="str">
        <f t="shared" si="47"/>
        <v>14APR2023:22:00:00</v>
      </c>
      <c r="M335">
        <v>23</v>
      </c>
      <c r="N335">
        <f t="shared" si="41"/>
        <v>521.7890625</v>
      </c>
      <c r="O335" t="str">
        <f t="shared" si="43"/>
        <v/>
      </c>
      <c r="P335">
        <f t="shared" si="44"/>
        <v>521.7890625</v>
      </c>
      <c r="Q335" t="str">
        <f t="shared" si="45"/>
        <v/>
      </c>
      <c r="R335">
        <f t="shared" si="46"/>
        <v>1</v>
      </c>
      <c r="S335">
        <f t="shared" si="42"/>
        <v>10.341650016435871</v>
      </c>
    </row>
    <row r="336" spans="1:19" x14ac:dyDescent="0.3">
      <c r="A336" t="s">
        <v>361</v>
      </c>
      <c r="B336">
        <v>5011.9521483999997</v>
      </c>
      <c r="C336">
        <v>5412.8999022999997</v>
      </c>
      <c r="D336">
        <v>5530.7001952999999</v>
      </c>
      <c r="E336">
        <v>5492.0742188000004</v>
      </c>
      <c r="F336">
        <v>5440.5</v>
      </c>
      <c r="G336">
        <v>5412.8999022999997</v>
      </c>
      <c r="H336">
        <v>5432.0400391000003</v>
      </c>
      <c r="I336">
        <v>5446.8500977000003</v>
      </c>
      <c r="J336">
        <v>5455.1469727000003</v>
      </c>
      <c r="L336" t="str">
        <f t="shared" si="47"/>
        <v>14APR2023:23:00:00</v>
      </c>
      <c r="M336">
        <v>24</v>
      </c>
      <c r="N336">
        <f t="shared" si="41"/>
        <v>400.94775389999995</v>
      </c>
      <c r="O336" t="str">
        <f t="shared" si="43"/>
        <v/>
      </c>
      <c r="P336">
        <f t="shared" si="44"/>
        <v>400.94775389999995</v>
      </c>
      <c r="Q336" t="str">
        <f t="shared" si="45"/>
        <v/>
      </c>
      <c r="R336">
        <f t="shared" si="46"/>
        <v>1</v>
      </c>
      <c r="S336">
        <f t="shared" si="42"/>
        <v>7.9998320420516649</v>
      </c>
    </row>
    <row r="337" spans="1:19" x14ac:dyDescent="0.3">
      <c r="A337" t="s">
        <v>362</v>
      </c>
      <c r="B337">
        <v>5095.9365233999997</v>
      </c>
      <c r="C337">
        <v>5272.3598633000001</v>
      </c>
      <c r="D337">
        <v>5460.7895508000001</v>
      </c>
      <c r="E337">
        <v>5468.7631836</v>
      </c>
      <c r="F337">
        <v>5311.3701172000001</v>
      </c>
      <c r="G337">
        <v>5272.3598633000001</v>
      </c>
      <c r="H337">
        <v>5312.8701172000001</v>
      </c>
      <c r="I337">
        <v>5337.2299805000002</v>
      </c>
      <c r="J337">
        <v>5345.5610352000003</v>
      </c>
      <c r="L337" t="str">
        <f t="shared" si="47"/>
        <v>15APR2023:00:00:00</v>
      </c>
      <c r="M337">
        <v>1</v>
      </c>
      <c r="N337">
        <f t="shared" si="41"/>
        <v>176.42333990000043</v>
      </c>
      <c r="O337" t="str">
        <f t="shared" si="43"/>
        <v/>
      </c>
      <c r="P337">
        <f t="shared" si="44"/>
        <v>176.42333990000043</v>
      </c>
      <c r="Q337" t="str">
        <f t="shared" si="45"/>
        <v/>
      </c>
      <c r="R337">
        <f t="shared" si="46"/>
        <v>1</v>
      </c>
      <c r="S337">
        <f t="shared" si="42"/>
        <v>3.4620395895805052</v>
      </c>
    </row>
    <row r="338" spans="1:19" x14ac:dyDescent="0.3">
      <c r="A338" t="s">
        <v>363</v>
      </c>
      <c r="B338">
        <v>5022.4101563000004</v>
      </c>
      <c r="C338">
        <v>5314.2700194999998</v>
      </c>
      <c r="D338">
        <v>5387.7504883000001</v>
      </c>
      <c r="E338">
        <v>5341.0209961</v>
      </c>
      <c r="F338">
        <v>5309.2998047000001</v>
      </c>
      <c r="G338">
        <v>5245.1699219000002</v>
      </c>
      <c r="H338">
        <v>5314.2700194999998</v>
      </c>
      <c r="I338">
        <v>5314.2700194999998</v>
      </c>
      <c r="J338">
        <v>5321.5595702999999</v>
      </c>
      <c r="L338" t="str">
        <f t="shared" si="47"/>
        <v>15APR2023:01:00:00</v>
      </c>
      <c r="M338">
        <v>2</v>
      </c>
      <c r="N338">
        <f t="shared" si="41"/>
        <v>291.85986319999938</v>
      </c>
      <c r="O338" t="str">
        <f t="shared" si="43"/>
        <v/>
      </c>
      <c r="P338">
        <f t="shared" si="44"/>
        <v>291.85986319999938</v>
      </c>
      <c r="Q338" t="str">
        <f t="shared" si="45"/>
        <v/>
      </c>
      <c r="R338">
        <f t="shared" si="46"/>
        <v>1</v>
      </c>
      <c r="S338">
        <f t="shared" si="42"/>
        <v>5.8111515013144999</v>
      </c>
    </row>
    <row r="339" spans="1:19" x14ac:dyDescent="0.3">
      <c r="A339" t="s">
        <v>364</v>
      </c>
      <c r="B339">
        <v>5128.8945313000004</v>
      </c>
      <c r="C339">
        <v>5213.2797852000003</v>
      </c>
      <c r="D339">
        <v>5374.4384766000003</v>
      </c>
      <c r="E339">
        <v>5310.5761719000002</v>
      </c>
      <c r="F339">
        <v>5213.7700194999998</v>
      </c>
      <c r="G339">
        <v>5140.9799805000002</v>
      </c>
      <c r="H339">
        <v>5213.2797852000003</v>
      </c>
      <c r="I339">
        <v>5213.2797852000003</v>
      </c>
      <c r="J339">
        <v>5238.3305664</v>
      </c>
      <c r="L339" t="str">
        <f t="shared" si="47"/>
        <v>15APR2023:02:00:00</v>
      </c>
      <c r="M339">
        <v>3</v>
      </c>
      <c r="N339">
        <f t="shared" si="41"/>
        <v>84.385253899999952</v>
      </c>
      <c r="O339" t="str">
        <f t="shared" si="43"/>
        <v/>
      </c>
      <c r="P339">
        <f t="shared" si="44"/>
        <v>84.385253899999952</v>
      </c>
      <c r="Q339" t="str">
        <f t="shared" si="45"/>
        <v/>
      </c>
      <c r="R339">
        <f t="shared" si="46"/>
        <v>1</v>
      </c>
      <c r="S339">
        <f t="shared" si="42"/>
        <v>1.6452912686159518</v>
      </c>
    </row>
    <row r="340" spans="1:19" x14ac:dyDescent="0.3">
      <c r="A340" t="s">
        <v>365</v>
      </c>
      <c r="B340">
        <v>4960.3139647999997</v>
      </c>
      <c r="C340">
        <v>5121.9301758000001</v>
      </c>
      <c r="D340">
        <v>5334.3603516000003</v>
      </c>
      <c r="E340">
        <v>5256.4960938000004</v>
      </c>
      <c r="F340">
        <v>5147.4799805000002</v>
      </c>
      <c r="G340">
        <v>5047.3999022999997</v>
      </c>
      <c r="H340">
        <v>5121.9301758000001</v>
      </c>
      <c r="I340">
        <v>5121.9301758000001</v>
      </c>
      <c r="J340">
        <v>5159.5185547000001</v>
      </c>
      <c r="L340" t="str">
        <f t="shared" si="47"/>
        <v>15APR2023:03:00:00</v>
      </c>
      <c r="M340">
        <v>4</v>
      </c>
      <c r="N340">
        <f t="shared" si="41"/>
        <v>161.61621100000048</v>
      </c>
      <c r="O340" t="str">
        <f t="shared" si="43"/>
        <v/>
      </c>
      <c r="P340">
        <f t="shared" si="44"/>
        <v>161.61621100000048</v>
      </c>
      <c r="Q340" t="str">
        <f t="shared" si="45"/>
        <v/>
      </c>
      <c r="R340">
        <f t="shared" si="46"/>
        <v>1</v>
      </c>
      <c r="S340">
        <f t="shared" si="42"/>
        <v>3.2581851097910666</v>
      </c>
    </row>
    <row r="341" spans="1:19" x14ac:dyDescent="0.3">
      <c r="A341" t="s">
        <v>366</v>
      </c>
      <c r="B341">
        <v>5077.0263672000001</v>
      </c>
      <c r="C341">
        <v>5044.8300780999998</v>
      </c>
      <c r="D341">
        <v>5277.6616211</v>
      </c>
      <c r="E341">
        <v>5220.328125</v>
      </c>
      <c r="F341">
        <v>5067.8701172000001</v>
      </c>
      <c r="G341">
        <v>4996.1899414</v>
      </c>
      <c r="H341">
        <v>5044.8300780999998</v>
      </c>
      <c r="I341">
        <v>5044.8300780999998</v>
      </c>
      <c r="J341">
        <v>5088.8364258000001</v>
      </c>
      <c r="L341" t="str">
        <f t="shared" si="47"/>
        <v>15APR2023:04:00:00</v>
      </c>
      <c r="M341">
        <v>5</v>
      </c>
      <c r="N341">
        <f t="shared" si="41"/>
        <v>-32.196289100000286</v>
      </c>
      <c r="O341">
        <f t="shared" si="43"/>
        <v>-32.196289100000286</v>
      </c>
      <c r="P341" t="str">
        <f t="shared" si="44"/>
        <v/>
      </c>
      <c r="Q341">
        <f t="shared" si="45"/>
        <v>1</v>
      </c>
      <c r="R341" t="str">
        <f t="shared" si="46"/>
        <v/>
      </c>
      <c r="S341">
        <f t="shared" si="42"/>
        <v>0.63415642881044687</v>
      </c>
    </row>
    <row r="342" spans="1:19" x14ac:dyDescent="0.3">
      <c r="A342" t="s">
        <v>367</v>
      </c>
      <c r="B342">
        <v>4927.1591797000001</v>
      </c>
      <c r="C342">
        <v>4992.5200194999998</v>
      </c>
      <c r="D342">
        <v>5276.9340819999998</v>
      </c>
      <c r="E342">
        <v>5204.6972655999998</v>
      </c>
      <c r="F342">
        <v>5023.7597655999998</v>
      </c>
      <c r="G342">
        <v>4957.8598633000001</v>
      </c>
      <c r="H342">
        <v>4992.5200194999998</v>
      </c>
      <c r="I342">
        <v>4992.5200194999998</v>
      </c>
      <c r="J342">
        <v>5049.0610352000003</v>
      </c>
      <c r="L342" t="str">
        <f t="shared" si="47"/>
        <v>15APR2023:05:00:00</v>
      </c>
      <c r="M342">
        <v>6</v>
      </c>
      <c r="N342">
        <f t="shared" si="41"/>
        <v>65.360839799999667</v>
      </c>
      <c r="O342" t="str">
        <f t="shared" si="43"/>
        <v/>
      </c>
      <c r="P342">
        <f t="shared" si="44"/>
        <v>65.360839799999667</v>
      </c>
      <c r="Q342" t="str">
        <f t="shared" si="45"/>
        <v/>
      </c>
      <c r="R342">
        <f t="shared" si="46"/>
        <v>1</v>
      </c>
      <c r="S342">
        <f t="shared" si="42"/>
        <v>1.3265420786340272</v>
      </c>
    </row>
    <row r="343" spans="1:19" x14ac:dyDescent="0.3">
      <c r="A343" t="s">
        <v>368</v>
      </c>
      <c r="B343">
        <v>5048.9619141000003</v>
      </c>
      <c r="C343">
        <v>5014.6401366999999</v>
      </c>
      <c r="D343">
        <v>5202.2338866999999</v>
      </c>
      <c r="E343">
        <v>5179.1826172000001</v>
      </c>
      <c r="F343">
        <v>5057.1000977000003</v>
      </c>
      <c r="G343">
        <v>4996.3198241999999</v>
      </c>
      <c r="H343">
        <v>5014.6401366999999</v>
      </c>
      <c r="I343">
        <v>5014.6401366999999</v>
      </c>
      <c r="J343">
        <v>5054.5727539</v>
      </c>
      <c r="L343" t="str">
        <f t="shared" si="47"/>
        <v>15APR2023:06:00:00</v>
      </c>
      <c r="M343">
        <v>7</v>
      </c>
      <c r="N343">
        <f t="shared" si="41"/>
        <v>-34.321777400000428</v>
      </c>
      <c r="O343">
        <f t="shared" si="43"/>
        <v>-34.321777400000428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0.6797788928482823</v>
      </c>
    </row>
    <row r="344" spans="1:19" x14ac:dyDescent="0.3">
      <c r="A344" t="s">
        <v>369</v>
      </c>
      <c r="B344">
        <v>5240.0585938000004</v>
      </c>
      <c r="C344">
        <v>4996.5200194999998</v>
      </c>
      <c r="D344">
        <v>5324.8940430000002</v>
      </c>
      <c r="E344">
        <v>5263.4575194999998</v>
      </c>
      <c r="F344">
        <v>5047.4101563000004</v>
      </c>
      <c r="G344">
        <v>4999.6098633000001</v>
      </c>
      <c r="H344">
        <v>4996.5200194999998</v>
      </c>
      <c r="I344">
        <v>4996.5200194999998</v>
      </c>
      <c r="J344">
        <v>5067.5927733999997</v>
      </c>
      <c r="L344" t="str">
        <f t="shared" si="47"/>
        <v>15APR2023:07:00:00</v>
      </c>
      <c r="M344">
        <v>8</v>
      </c>
      <c r="N344">
        <f t="shared" si="41"/>
        <v>-243.53857430000062</v>
      </c>
      <c r="O344">
        <f t="shared" si="43"/>
        <v>-243.53857430000062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4.6476307457354338</v>
      </c>
    </row>
    <row r="345" spans="1:19" x14ac:dyDescent="0.3">
      <c r="A345" t="s">
        <v>370</v>
      </c>
      <c r="B345">
        <v>5433.3793944999998</v>
      </c>
      <c r="C345">
        <v>5059.8500977000003</v>
      </c>
      <c r="D345">
        <v>5310.0507813000004</v>
      </c>
      <c r="E345">
        <v>5291.3911133000001</v>
      </c>
      <c r="F345">
        <v>5114.5400391000003</v>
      </c>
      <c r="G345">
        <v>5075.4199219000002</v>
      </c>
      <c r="H345">
        <v>5059.8500977000003</v>
      </c>
      <c r="I345">
        <v>5059.8500977000003</v>
      </c>
      <c r="J345">
        <v>5116.9160155999998</v>
      </c>
      <c r="L345" t="str">
        <f t="shared" si="47"/>
        <v>15APR2023:08:00:00</v>
      </c>
      <c r="M345">
        <v>9</v>
      </c>
      <c r="N345">
        <f t="shared" si="41"/>
        <v>-373.52929679999943</v>
      </c>
      <c r="O345">
        <f t="shared" si="43"/>
        <v>-373.52929679999943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6.8747140532484945</v>
      </c>
    </row>
    <row r="346" spans="1:19" x14ac:dyDescent="0.3">
      <c r="A346" t="s">
        <v>371</v>
      </c>
      <c r="B346">
        <v>5437.9863280999998</v>
      </c>
      <c r="C346">
        <v>5075.4902344000002</v>
      </c>
      <c r="D346">
        <v>5368.1274414</v>
      </c>
      <c r="E346">
        <v>5329.7529297000001</v>
      </c>
      <c r="F346">
        <v>5133.6499022999997</v>
      </c>
      <c r="G346">
        <v>5086.1899414</v>
      </c>
      <c r="H346">
        <v>5075.4902344000002</v>
      </c>
      <c r="I346">
        <v>5075.4902344000002</v>
      </c>
      <c r="J346">
        <v>5140.9033202999999</v>
      </c>
      <c r="L346" t="str">
        <f t="shared" si="47"/>
        <v>15APR2023:09:00:00</v>
      </c>
      <c r="M346">
        <v>10</v>
      </c>
      <c r="N346">
        <f t="shared" si="41"/>
        <v>-362.49609369999962</v>
      </c>
      <c r="O346">
        <f t="shared" si="43"/>
        <v>-362.49609369999962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6.6659986220791696</v>
      </c>
    </row>
    <row r="347" spans="1:19" x14ac:dyDescent="0.3">
      <c r="A347" t="s">
        <v>372</v>
      </c>
      <c r="B347">
        <v>5452.7270508000001</v>
      </c>
      <c r="C347">
        <v>5060.9902344000002</v>
      </c>
      <c r="D347">
        <v>5425.1538086</v>
      </c>
      <c r="E347">
        <v>5351.8369141000003</v>
      </c>
      <c r="F347">
        <v>5118.0400391000003</v>
      </c>
      <c r="G347">
        <v>5066.7998047000001</v>
      </c>
      <c r="H347">
        <v>5060.9902344000002</v>
      </c>
      <c r="I347">
        <v>5060.9902344000002</v>
      </c>
      <c r="J347">
        <v>5140.1088866999999</v>
      </c>
      <c r="L347" t="str">
        <f t="shared" si="47"/>
        <v>15APR2023:10:00:00</v>
      </c>
      <c r="M347">
        <v>11</v>
      </c>
      <c r="N347">
        <f t="shared" si="41"/>
        <v>-391.73681639999995</v>
      </c>
      <c r="O347">
        <f t="shared" si="43"/>
        <v>-391.73681639999995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7.184236671859928</v>
      </c>
    </row>
    <row r="348" spans="1:19" x14ac:dyDescent="0.3">
      <c r="A348" t="s">
        <v>373</v>
      </c>
      <c r="B348">
        <v>5468.2675780999998</v>
      </c>
      <c r="C348">
        <v>5135.5600586</v>
      </c>
      <c r="D348">
        <v>5482.765625</v>
      </c>
      <c r="E348">
        <v>5395.0424805000002</v>
      </c>
      <c r="F348">
        <v>5171.0200194999998</v>
      </c>
      <c r="G348">
        <v>5111.5698241999999</v>
      </c>
      <c r="H348">
        <v>5135.5600586</v>
      </c>
      <c r="I348">
        <v>5135.5600586</v>
      </c>
      <c r="J348">
        <v>5206.1479491999999</v>
      </c>
      <c r="L348" t="str">
        <f t="shared" si="47"/>
        <v>15APR2023:11:00:00</v>
      </c>
      <c r="M348">
        <v>12</v>
      </c>
      <c r="N348">
        <f t="shared" si="41"/>
        <v>-332.70751949999976</v>
      </c>
      <c r="O348">
        <f t="shared" si="43"/>
        <v>-332.70751949999976</v>
      </c>
      <c r="P348" t="str">
        <f t="shared" si="44"/>
        <v/>
      </c>
      <c r="Q348">
        <f t="shared" si="45"/>
        <v>1</v>
      </c>
      <c r="R348" t="str">
        <f t="shared" si="46"/>
        <v/>
      </c>
      <c r="S348">
        <f t="shared" si="42"/>
        <v>6.0843313672591357</v>
      </c>
    </row>
    <row r="349" spans="1:19" x14ac:dyDescent="0.3">
      <c r="A349" t="s">
        <v>374</v>
      </c>
      <c r="B349">
        <v>5550.8178711</v>
      </c>
      <c r="C349">
        <v>5188.7001952999999</v>
      </c>
      <c r="D349">
        <v>5507.3652344000002</v>
      </c>
      <c r="E349">
        <v>5426.5620116999999</v>
      </c>
      <c r="F349">
        <v>5217.3500977000003</v>
      </c>
      <c r="G349">
        <v>5152.4599608999997</v>
      </c>
      <c r="H349">
        <v>5188.7001952999999</v>
      </c>
      <c r="I349">
        <v>5188.7001952999999</v>
      </c>
      <c r="J349">
        <v>5251.6743164</v>
      </c>
      <c r="L349" t="str">
        <f t="shared" si="47"/>
        <v>15APR2023:12:00:00</v>
      </c>
      <c r="M349">
        <v>13</v>
      </c>
      <c r="N349">
        <f t="shared" si="41"/>
        <v>-362.11767580000014</v>
      </c>
      <c r="O349">
        <f t="shared" si="43"/>
        <v>-362.11767580000014</v>
      </c>
      <c r="P349" t="str">
        <f t="shared" si="44"/>
        <v/>
      </c>
      <c r="Q349">
        <f t="shared" si="45"/>
        <v>1</v>
      </c>
      <c r="R349" t="str">
        <f t="shared" si="46"/>
        <v/>
      </c>
      <c r="S349">
        <f t="shared" si="42"/>
        <v>6.5236814503560652</v>
      </c>
    </row>
    <row r="350" spans="1:19" x14ac:dyDescent="0.3">
      <c r="A350" t="s">
        <v>375</v>
      </c>
      <c r="B350">
        <v>5519.2763672000001</v>
      </c>
      <c r="C350">
        <v>5256.5097655999998</v>
      </c>
      <c r="D350">
        <v>5526.2436522999997</v>
      </c>
      <c r="E350">
        <v>5411.2988280999998</v>
      </c>
      <c r="F350">
        <v>5280.3598633000001</v>
      </c>
      <c r="G350">
        <v>5214.3300780999998</v>
      </c>
      <c r="H350">
        <v>5256.5097655999998</v>
      </c>
      <c r="I350">
        <v>5256.5097655999998</v>
      </c>
      <c r="J350">
        <v>5308.6240233999997</v>
      </c>
      <c r="L350" t="str">
        <f t="shared" si="47"/>
        <v>15APR2023:13:00:00</v>
      </c>
      <c r="M350">
        <v>14</v>
      </c>
      <c r="N350">
        <f t="shared" si="41"/>
        <v>-262.76660160000029</v>
      </c>
      <c r="O350">
        <f t="shared" si="43"/>
        <v>-262.76660160000029</v>
      </c>
      <c r="P350" t="str">
        <f t="shared" si="44"/>
        <v/>
      </c>
      <c r="Q350">
        <f t="shared" si="45"/>
        <v>1</v>
      </c>
      <c r="R350" t="str">
        <f t="shared" si="46"/>
        <v/>
      </c>
      <c r="S350">
        <f t="shared" si="42"/>
        <v>4.7608886404306867</v>
      </c>
    </row>
    <row r="351" spans="1:19" x14ac:dyDescent="0.3">
      <c r="A351" t="s">
        <v>376</v>
      </c>
      <c r="B351">
        <v>5527.9838866999999</v>
      </c>
      <c r="C351">
        <v>5362.2700194999998</v>
      </c>
      <c r="D351">
        <v>5570.6245116999999</v>
      </c>
      <c r="E351">
        <v>5458.0795897999997</v>
      </c>
      <c r="F351">
        <v>5375.3398438000004</v>
      </c>
      <c r="G351">
        <v>5308.5800780999998</v>
      </c>
      <c r="H351">
        <v>5362.2700194999998</v>
      </c>
      <c r="I351">
        <v>5362.2700194999998</v>
      </c>
      <c r="J351">
        <v>5399.8793944999998</v>
      </c>
      <c r="L351" t="str">
        <f t="shared" si="47"/>
        <v>15APR2023:14:00:00</v>
      </c>
      <c r="M351">
        <v>15</v>
      </c>
      <c r="N351">
        <f t="shared" si="41"/>
        <v>-165.7138672000001</v>
      </c>
      <c r="O351">
        <f t="shared" si="43"/>
        <v>-165.7138672000001</v>
      </c>
      <c r="P351" t="str">
        <f t="shared" si="44"/>
        <v/>
      </c>
      <c r="Q351">
        <f t="shared" si="45"/>
        <v>1</v>
      </c>
      <c r="R351" t="str">
        <f t="shared" si="46"/>
        <v/>
      </c>
      <c r="S351">
        <f t="shared" si="42"/>
        <v>2.9977270302595818</v>
      </c>
    </row>
    <row r="352" spans="1:19" x14ac:dyDescent="0.3">
      <c r="A352" t="s">
        <v>377</v>
      </c>
      <c r="B352">
        <v>5639.5014647999997</v>
      </c>
      <c r="C352">
        <v>5467.0898438000004</v>
      </c>
      <c r="D352">
        <v>5661.1928711</v>
      </c>
      <c r="E352">
        <v>5557.2319336</v>
      </c>
      <c r="F352">
        <v>5480.0400391000003</v>
      </c>
      <c r="G352">
        <v>5416.7001952999999</v>
      </c>
      <c r="H352">
        <v>5467.0898438000004</v>
      </c>
      <c r="I352">
        <v>5467.0898438000004</v>
      </c>
      <c r="J352">
        <v>5502.1665039</v>
      </c>
      <c r="L352" t="str">
        <f t="shared" si="47"/>
        <v>15APR2023:15:00:00</v>
      </c>
      <c r="M352">
        <v>16</v>
      </c>
      <c r="N352">
        <f t="shared" si="41"/>
        <v>-172.41162099999929</v>
      </c>
      <c r="O352">
        <f t="shared" si="43"/>
        <v>-172.41162099999929</v>
      </c>
      <c r="P352" t="str">
        <f t="shared" si="44"/>
        <v/>
      </c>
      <c r="Q352">
        <f t="shared" si="45"/>
        <v>1</v>
      </c>
      <c r="R352" t="str">
        <f t="shared" si="46"/>
        <v/>
      </c>
      <c r="S352">
        <f t="shared" si="42"/>
        <v>3.0572138703418834</v>
      </c>
    </row>
    <row r="353" spans="1:19" x14ac:dyDescent="0.3">
      <c r="A353" t="s">
        <v>378</v>
      </c>
      <c r="B353">
        <v>5585.8598633000001</v>
      </c>
      <c r="C353">
        <v>5560.4501952999999</v>
      </c>
      <c r="D353">
        <v>5648.7685547000001</v>
      </c>
      <c r="E353">
        <v>5562.265625</v>
      </c>
      <c r="F353">
        <v>5575.5297852000003</v>
      </c>
      <c r="G353">
        <v>5520.0698241999999</v>
      </c>
      <c r="H353">
        <v>5560.4501952999999</v>
      </c>
      <c r="I353">
        <v>5560.4501952999999</v>
      </c>
      <c r="J353">
        <v>5575.5839844000002</v>
      </c>
      <c r="L353" t="str">
        <f t="shared" si="47"/>
        <v>15APR2023:16:00:00</v>
      </c>
      <c r="M353">
        <v>17</v>
      </c>
      <c r="N353">
        <f t="shared" si="41"/>
        <v>-25.409668000000238</v>
      </c>
      <c r="O353">
        <f t="shared" si="43"/>
        <v>-25.409668000000238</v>
      </c>
      <c r="P353" t="str">
        <f t="shared" si="44"/>
        <v/>
      </c>
      <c r="Q353">
        <f t="shared" si="45"/>
        <v>1</v>
      </c>
      <c r="R353" t="str">
        <f t="shared" si="46"/>
        <v/>
      </c>
      <c r="S353">
        <f t="shared" si="42"/>
        <v>0.45489268656641124</v>
      </c>
    </row>
    <row r="354" spans="1:19" x14ac:dyDescent="0.3">
      <c r="A354" t="s">
        <v>379</v>
      </c>
      <c r="B354">
        <v>5609.8793944999998</v>
      </c>
      <c r="C354">
        <v>5615.2998047000001</v>
      </c>
      <c r="D354">
        <v>5638.9975586</v>
      </c>
      <c r="E354">
        <v>5543.5141602000003</v>
      </c>
      <c r="F354">
        <v>5621.9301758000001</v>
      </c>
      <c r="G354">
        <v>5569.6699219000002</v>
      </c>
      <c r="H354">
        <v>5615.2998047000001</v>
      </c>
      <c r="I354">
        <v>5615.2998047000001</v>
      </c>
      <c r="J354">
        <v>5616.1396483999997</v>
      </c>
      <c r="L354" t="str">
        <f t="shared" si="47"/>
        <v>15APR2023:17:00:00</v>
      </c>
      <c r="M354">
        <v>18</v>
      </c>
      <c r="N354">
        <f t="shared" si="41"/>
        <v>5.4204102000003331</v>
      </c>
      <c r="O354" t="str">
        <f t="shared" si="43"/>
        <v/>
      </c>
      <c r="P354">
        <f t="shared" si="44"/>
        <v>5.4204102000003331</v>
      </c>
      <c r="Q354" t="str">
        <f t="shared" si="45"/>
        <v/>
      </c>
      <c r="R354">
        <f t="shared" si="46"/>
        <v>1</v>
      </c>
      <c r="S354">
        <f t="shared" si="42"/>
        <v>9.662257989564936E-2</v>
      </c>
    </row>
    <row r="355" spans="1:19" x14ac:dyDescent="0.3">
      <c r="A355" t="s">
        <v>380</v>
      </c>
      <c r="B355">
        <v>5628.9575194999998</v>
      </c>
      <c r="C355">
        <v>5685.1899414</v>
      </c>
      <c r="D355">
        <v>5649.8876952999999</v>
      </c>
      <c r="E355">
        <v>5598.9677733999997</v>
      </c>
      <c r="F355">
        <v>5672.0898438000004</v>
      </c>
      <c r="G355">
        <v>5608.4399414</v>
      </c>
      <c r="H355">
        <v>5685.1899414</v>
      </c>
      <c r="I355">
        <v>5685.1899414</v>
      </c>
      <c r="J355">
        <v>5669.1445313000004</v>
      </c>
      <c r="L355" t="str">
        <f t="shared" si="47"/>
        <v>15APR2023:18:00:00</v>
      </c>
      <c r="M355">
        <v>19</v>
      </c>
      <c r="N355">
        <f t="shared" si="41"/>
        <v>56.23242190000019</v>
      </c>
      <c r="O355" t="str">
        <f t="shared" si="43"/>
        <v/>
      </c>
      <c r="P355">
        <f t="shared" si="44"/>
        <v>56.23242190000019</v>
      </c>
      <c r="Q355" t="str">
        <f t="shared" si="45"/>
        <v/>
      </c>
      <c r="R355">
        <f t="shared" si="46"/>
        <v>1</v>
      </c>
      <c r="S355">
        <f t="shared" si="42"/>
        <v>0.99898465577681461</v>
      </c>
    </row>
    <row r="356" spans="1:19" x14ac:dyDescent="0.3">
      <c r="A356" t="s">
        <v>381</v>
      </c>
      <c r="B356">
        <v>5619.9282227000003</v>
      </c>
      <c r="C356">
        <v>5561.2099608999997</v>
      </c>
      <c r="D356">
        <v>5594.0253905999998</v>
      </c>
      <c r="E356">
        <v>5666.2675780999998</v>
      </c>
      <c r="F356">
        <v>5517.8598633000001</v>
      </c>
      <c r="G356">
        <v>5446.1801758000001</v>
      </c>
      <c r="H356">
        <v>5561.2099608999997</v>
      </c>
      <c r="I356">
        <v>5561.2099608999997</v>
      </c>
      <c r="J356">
        <v>5551.9350586</v>
      </c>
      <c r="L356" t="str">
        <f t="shared" si="47"/>
        <v>15APR2023:19:00:00</v>
      </c>
      <c r="M356">
        <v>20</v>
      </c>
      <c r="N356">
        <f t="shared" si="41"/>
        <v>-58.718261800000619</v>
      </c>
      <c r="O356">
        <f t="shared" si="43"/>
        <v>-58.718261800000619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1.0448222730465837</v>
      </c>
    </row>
    <row r="357" spans="1:19" x14ac:dyDescent="0.3">
      <c r="A357" t="s">
        <v>382</v>
      </c>
      <c r="B357">
        <v>5566.3325194999998</v>
      </c>
      <c r="C357">
        <v>5488.7299805000002</v>
      </c>
      <c r="D357">
        <v>5518.3720702999999</v>
      </c>
      <c r="E357">
        <v>5582.3754883000001</v>
      </c>
      <c r="F357">
        <v>5438.1699219000002</v>
      </c>
      <c r="G357">
        <v>5372.7900391000003</v>
      </c>
      <c r="H357">
        <v>5488.7299805000002</v>
      </c>
      <c r="I357">
        <v>5488.7299805000002</v>
      </c>
      <c r="J357">
        <v>5478.0087891000003</v>
      </c>
      <c r="L357" t="str">
        <f t="shared" si="47"/>
        <v>15APR2023:20:00:00</v>
      </c>
      <c r="M357">
        <v>21</v>
      </c>
      <c r="N357">
        <f t="shared" si="41"/>
        <v>-77.602538999999524</v>
      </c>
      <c r="O357">
        <f t="shared" si="43"/>
        <v>-77.602538999999524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1.3941412721597566</v>
      </c>
    </row>
    <row r="358" spans="1:19" x14ac:dyDescent="0.3">
      <c r="A358" t="s">
        <v>383</v>
      </c>
      <c r="B358">
        <v>5021.7265625</v>
      </c>
      <c r="C358">
        <v>5450.5600586</v>
      </c>
      <c r="D358">
        <v>5522.8388672000001</v>
      </c>
      <c r="E358">
        <v>5482.8256836</v>
      </c>
      <c r="F358">
        <v>5414.1201172000001</v>
      </c>
      <c r="G358">
        <v>5353.3398438000004</v>
      </c>
      <c r="H358">
        <v>5450.5600586</v>
      </c>
      <c r="I358">
        <v>5450.5600586</v>
      </c>
      <c r="J358">
        <v>5451.6499022999997</v>
      </c>
      <c r="L358" t="str">
        <f t="shared" si="47"/>
        <v>15APR2023:21:00:00</v>
      </c>
      <c r="M358">
        <v>22</v>
      </c>
      <c r="N358">
        <f t="shared" ref="N358:N421" si="48">C358-B358</f>
        <v>428.83349610000005</v>
      </c>
      <c r="O358" t="str">
        <f t="shared" si="43"/>
        <v/>
      </c>
      <c r="P358">
        <f t="shared" si="44"/>
        <v>428.83349610000005</v>
      </c>
      <c r="Q358" t="str">
        <f t="shared" si="45"/>
        <v/>
      </c>
      <c r="R358">
        <f t="shared" si="46"/>
        <v>1</v>
      </c>
      <c r="S358">
        <f t="shared" ref="S358:S421" si="49">ABS((B358-C358)/B358)*100</f>
        <v>8.5395628527912315</v>
      </c>
    </row>
    <row r="359" spans="1:19" x14ac:dyDescent="0.3">
      <c r="A359" t="s">
        <v>384</v>
      </c>
      <c r="B359">
        <v>5164.1899414</v>
      </c>
      <c r="C359">
        <v>5469.2797852000003</v>
      </c>
      <c r="D359">
        <v>5523.6269530999998</v>
      </c>
      <c r="E359">
        <v>5459.5971680000002</v>
      </c>
      <c r="F359">
        <v>5462.1601563000004</v>
      </c>
      <c r="G359">
        <v>5410.6000977000003</v>
      </c>
      <c r="H359">
        <v>5469.2797852000003</v>
      </c>
      <c r="I359">
        <v>5469.2797852000003</v>
      </c>
      <c r="J359">
        <v>5473.5698241999999</v>
      </c>
      <c r="L359" t="str">
        <f t="shared" si="47"/>
        <v>15APR2023:22:00:00</v>
      </c>
      <c r="M359">
        <v>23</v>
      </c>
      <c r="N359">
        <f t="shared" si="48"/>
        <v>305.08984380000038</v>
      </c>
      <c r="O359" t="str">
        <f t="shared" si="43"/>
        <v/>
      </c>
      <c r="P359">
        <f t="shared" si="44"/>
        <v>305.08984380000038</v>
      </c>
      <c r="Q359" t="str">
        <f t="shared" si="45"/>
        <v/>
      </c>
      <c r="R359">
        <f t="shared" si="46"/>
        <v>1</v>
      </c>
      <c r="S359">
        <f t="shared" si="49"/>
        <v>5.9077967166577778</v>
      </c>
    </row>
    <row r="360" spans="1:19" x14ac:dyDescent="0.3">
      <c r="A360" t="s">
        <v>385</v>
      </c>
      <c r="B360">
        <v>5569.9326172000001</v>
      </c>
      <c r="C360">
        <v>5370.4399414</v>
      </c>
      <c r="D360">
        <v>5523.4863280999998</v>
      </c>
      <c r="E360">
        <v>5474.6245116999999</v>
      </c>
      <c r="F360">
        <v>5379.6401366999999</v>
      </c>
      <c r="G360">
        <v>5338.3999022999997</v>
      </c>
      <c r="H360">
        <v>5370.4399414</v>
      </c>
      <c r="I360">
        <v>5370.4399414</v>
      </c>
      <c r="J360">
        <v>5398.765625</v>
      </c>
      <c r="L360" t="str">
        <f t="shared" si="47"/>
        <v>15APR2023:23:00:00</v>
      </c>
      <c r="M360">
        <v>24</v>
      </c>
      <c r="N360">
        <f t="shared" si="48"/>
        <v>-199.49267580000014</v>
      </c>
      <c r="O360">
        <f t="shared" si="43"/>
        <v>-199.49267580000014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3.5815994467144008</v>
      </c>
    </row>
    <row r="361" spans="1:19" x14ac:dyDescent="0.3">
      <c r="A361" t="s">
        <v>386</v>
      </c>
      <c r="B361">
        <v>5625.0053711</v>
      </c>
      <c r="C361">
        <v>5231.8500977000003</v>
      </c>
      <c r="D361">
        <v>5530.1826172000001</v>
      </c>
      <c r="E361">
        <v>5471.4121094000002</v>
      </c>
      <c r="F361">
        <v>5239.6699219000002</v>
      </c>
      <c r="G361">
        <v>5207.1201172000001</v>
      </c>
      <c r="H361">
        <v>5231.8500977000003</v>
      </c>
      <c r="I361">
        <v>5231.8500977000003</v>
      </c>
      <c r="J361">
        <v>5289.8256836</v>
      </c>
      <c r="L361" t="str">
        <f t="shared" si="47"/>
        <v>16APR2023:00:00:00</v>
      </c>
      <c r="M361">
        <v>1</v>
      </c>
      <c r="N361">
        <f t="shared" si="48"/>
        <v>-393.15527339999971</v>
      </c>
      <c r="O361">
        <f t="shared" si="43"/>
        <v>-393.15527339999971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6.9894204087331575</v>
      </c>
    </row>
    <row r="362" spans="1:19" x14ac:dyDescent="0.3">
      <c r="A362" t="s">
        <v>387</v>
      </c>
      <c r="B362">
        <v>5618.2265625</v>
      </c>
      <c r="C362">
        <v>5132.6499022999997</v>
      </c>
      <c r="D362">
        <v>5420.0190430000002</v>
      </c>
      <c r="E362">
        <v>5377.3139647999997</v>
      </c>
      <c r="F362">
        <v>5100.1000977000003</v>
      </c>
      <c r="G362">
        <v>5133.3100586</v>
      </c>
      <c r="H362">
        <v>5132.6499022999997</v>
      </c>
      <c r="I362">
        <v>5132.6499022999997</v>
      </c>
      <c r="J362">
        <v>5186.9345702999999</v>
      </c>
      <c r="L362" t="str">
        <f t="shared" si="47"/>
        <v>16APR2023:01:00:00</v>
      </c>
      <c r="M362">
        <v>2</v>
      </c>
      <c r="N362">
        <f t="shared" si="48"/>
        <v>-485.57666020000033</v>
      </c>
      <c r="O362">
        <f t="shared" si="43"/>
        <v>-485.57666020000033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8.642881428831668</v>
      </c>
    </row>
    <row r="363" spans="1:19" x14ac:dyDescent="0.3">
      <c r="A363" t="s">
        <v>388</v>
      </c>
      <c r="B363">
        <v>5439.5644530999998</v>
      </c>
      <c r="C363">
        <v>5012.7001952999999</v>
      </c>
      <c r="D363">
        <v>5311.3901366999999</v>
      </c>
      <c r="E363">
        <v>5265.8452147999997</v>
      </c>
      <c r="F363">
        <v>4984.4399414</v>
      </c>
      <c r="G363">
        <v>5011.6298827999999</v>
      </c>
      <c r="H363">
        <v>5012.7001952999999</v>
      </c>
      <c r="I363">
        <v>5012.7001952999999</v>
      </c>
      <c r="J363">
        <v>5069.5048827999999</v>
      </c>
      <c r="L363" t="str">
        <f t="shared" si="47"/>
        <v>16APR2023:02:00:00</v>
      </c>
      <c r="M363">
        <v>3</v>
      </c>
      <c r="N363">
        <f t="shared" si="48"/>
        <v>-426.8642577999999</v>
      </c>
      <c r="O363">
        <f t="shared" si="43"/>
        <v>-426.8642577999999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7.8473977370877659</v>
      </c>
    </row>
    <row r="364" spans="1:19" x14ac:dyDescent="0.3">
      <c r="A364" t="s">
        <v>389</v>
      </c>
      <c r="B364">
        <v>5468.2348633000001</v>
      </c>
      <c r="C364">
        <v>4967.7299805000002</v>
      </c>
      <c r="D364">
        <v>5264.5961914</v>
      </c>
      <c r="E364">
        <v>5237.0898438000004</v>
      </c>
      <c r="F364">
        <v>4942.1000977000003</v>
      </c>
      <c r="G364">
        <v>4965.7299805000002</v>
      </c>
      <c r="H364">
        <v>4967.7299805000002</v>
      </c>
      <c r="I364">
        <v>4967.7299805000002</v>
      </c>
      <c r="J364">
        <v>5024.3408202999999</v>
      </c>
      <c r="L364" t="str">
        <f t="shared" si="47"/>
        <v>16APR2023:03:00:00</v>
      </c>
      <c r="M364">
        <v>4</v>
      </c>
      <c r="N364">
        <f t="shared" si="48"/>
        <v>-500.5048827999999</v>
      </c>
      <c r="O364">
        <f t="shared" si="43"/>
        <v>-500.5048827999999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9.152951460792826</v>
      </c>
    </row>
    <row r="365" spans="1:19" x14ac:dyDescent="0.3">
      <c r="A365" t="s">
        <v>390</v>
      </c>
      <c r="B365">
        <v>5508.0625</v>
      </c>
      <c r="C365">
        <v>4927.8798827999999</v>
      </c>
      <c r="D365">
        <v>5270.3574219000002</v>
      </c>
      <c r="E365">
        <v>5269.9174805000002</v>
      </c>
      <c r="F365">
        <v>4915.5698241999999</v>
      </c>
      <c r="G365">
        <v>4933.1000977000003</v>
      </c>
      <c r="H365">
        <v>4927.8798827999999</v>
      </c>
      <c r="I365">
        <v>4927.8798827999999</v>
      </c>
      <c r="J365">
        <v>4995.6669922000001</v>
      </c>
      <c r="L365" t="str">
        <f t="shared" si="47"/>
        <v>16APR2023:04:00:00</v>
      </c>
      <c r="M365">
        <v>5</v>
      </c>
      <c r="N365">
        <f t="shared" si="48"/>
        <v>-580.1826172000001</v>
      </c>
      <c r="O365">
        <f t="shared" si="43"/>
        <v>-580.1826172000001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10.533333948189586</v>
      </c>
    </row>
    <row r="366" spans="1:19" x14ac:dyDescent="0.3">
      <c r="A366" t="s">
        <v>391</v>
      </c>
      <c r="B366">
        <v>5473.6738280999998</v>
      </c>
      <c r="C366">
        <v>4890.1899414</v>
      </c>
      <c r="D366">
        <v>5268.9379883000001</v>
      </c>
      <c r="E366">
        <v>5266.6372069999998</v>
      </c>
      <c r="F366">
        <v>4885.1098633000001</v>
      </c>
      <c r="G366">
        <v>4898.0898438000004</v>
      </c>
      <c r="H366">
        <v>4890.1899414</v>
      </c>
      <c r="I366">
        <v>4890.1899414</v>
      </c>
      <c r="J366">
        <v>4966.2216797000001</v>
      </c>
      <c r="L366" t="str">
        <f t="shared" si="47"/>
        <v>16APR2023:05:00:00</v>
      </c>
      <c r="M366">
        <v>6</v>
      </c>
      <c r="N366">
        <f t="shared" si="48"/>
        <v>-583.48388669999986</v>
      </c>
      <c r="O366">
        <f t="shared" si="43"/>
        <v>-583.48388669999986</v>
      </c>
      <c r="P366" t="str">
        <f t="shared" si="44"/>
        <v/>
      </c>
      <c r="Q366">
        <f t="shared" si="45"/>
        <v>1</v>
      </c>
      <c r="R366" t="str">
        <f t="shared" si="46"/>
        <v/>
      </c>
      <c r="S366">
        <f t="shared" si="49"/>
        <v>10.659821995687611</v>
      </c>
    </row>
    <row r="367" spans="1:19" x14ac:dyDescent="0.3">
      <c r="A367" t="s">
        <v>392</v>
      </c>
      <c r="B367">
        <v>5432.0581055000002</v>
      </c>
      <c r="C367">
        <v>4927</v>
      </c>
      <c r="D367">
        <v>5317.8833008000001</v>
      </c>
      <c r="E367">
        <v>5320.5361327999999</v>
      </c>
      <c r="F367">
        <v>4932.9902344000002</v>
      </c>
      <c r="G367">
        <v>4950.9199219000002</v>
      </c>
      <c r="H367">
        <v>4927</v>
      </c>
      <c r="I367">
        <v>4927</v>
      </c>
      <c r="J367">
        <v>5008.1679688000004</v>
      </c>
      <c r="L367" t="str">
        <f t="shared" si="47"/>
        <v>16APR2023:06:00:00</v>
      </c>
      <c r="M367">
        <v>7</v>
      </c>
      <c r="N367">
        <f t="shared" si="48"/>
        <v>-505.05810550000024</v>
      </c>
      <c r="O367">
        <f t="shared" si="43"/>
        <v>-505.05810550000024</v>
      </c>
      <c r="P367" t="str">
        <f t="shared" si="44"/>
        <v/>
      </c>
      <c r="Q367">
        <f t="shared" si="45"/>
        <v>1</v>
      </c>
      <c r="R367" t="str">
        <f t="shared" si="46"/>
        <v/>
      </c>
      <c r="S367">
        <f t="shared" si="49"/>
        <v>9.2977301731847284</v>
      </c>
    </row>
    <row r="368" spans="1:19" x14ac:dyDescent="0.3">
      <c r="A368" t="s">
        <v>393</v>
      </c>
      <c r="B368">
        <v>5494.6342772999997</v>
      </c>
      <c r="C368">
        <v>4939.8901366999999</v>
      </c>
      <c r="D368">
        <v>5339.2729491999999</v>
      </c>
      <c r="E368">
        <v>5335.203125</v>
      </c>
      <c r="F368">
        <v>4957.3398438000004</v>
      </c>
      <c r="G368">
        <v>4974.1899414</v>
      </c>
      <c r="H368">
        <v>4939.8901366999999</v>
      </c>
      <c r="I368">
        <v>4939.8901366999999</v>
      </c>
      <c r="J368">
        <v>5024.9414063000004</v>
      </c>
      <c r="L368" t="str">
        <f t="shared" si="47"/>
        <v>16APR2023:07:00:00</v>
      </c>
      <c r="M368">
        <v>8</v>
      </c>
      <c r="N368">
        <f t="shared" si="48"/>
        <v>-554.74414059999981</v>
      </c>
      <c r="O368">
        <f t="shared" si="43"/>
        <v>-554.74414059999981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10.09610672163962</v>
      </c>
    </row>
    <row r="369" spans="1:19" x14ac:dyDescent="0.3">
      <c r="A369" t="s">
        <v>394</v>
      </c>
      <c r="B369">
        <v>5551.7265625</v>
      </c>
      <c r="C369">
        <v>4974.6699219000002</v>
      </c>
      <c r="D369">
        <v>5342.1201172000001</v>
      </c>
      <c r="E369">
        <v>5313.0434569999998</v>
      </c>
      <c r="F369">
        <v>5000.0800780999998</v>
      </c>
      <c r="G369">
        <v>5013.6499022999997</v>
      </c>
      <c r="H369">
        <v>4974.6699219000002</v>
      </c>
      <c r="I369">
        <v>4974.6699219000002</v>
      </c>
      <c r="J369">
        <v>5054.5991211</v>
      </c>
      <c r="L369" t="str">
        <f t="shared" si="47"/>
        <v>16APR2023:08:00:00</v>
      </c>
      <c r="M369">
        <v>9</v>
      </c>
      <c r="N369">
        <f t="shared" si="48"/>
        <v>-577.05664059999981</v>
      </c>
      <c r="O369">
        <f t="shared" si="43"/>
        <v>-577.05664059999981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10.394183396888071</v>
      </c>
    </row>
    <row r="370" spans="1:19" x14ac:dyDescent="0.3">
      <c r="A370" t="s">
        <v>395</v>
      </c>
      <c r="B370">
        <v>5546.7412108999997</v>
      </c>
      <c r="C370">
        <v>4949</v>
      </c>
      <c r="D370">
        <v>5379.0175780999998</v>
      </c>
      <c r="E370">
        <v>5392.3374022999997</v>
      </c>
      <c r="F370">
        <v>4966.3701172000001</v>
      </c>
      <c r="G370">
        <v>4975</v>
      </c>
      <c r="H370">
        <v>4949</v>
      </c>
      <c r="I370">
        <v>4949</v>
      </c>
      <c r="J370">
        <v>5039.3408202999999</v>
      </c>
      <c r="L370" t="str">
        <f t="shared" si="47"/>
        <v>16APR2023:09:00:00</v>
      </c>
      <c r="M370">
        <v>10</v>
      </c>
      <c r="N370">
        <f t="shared" si="48"/>
        <v>-597.74121089999971</v>
      </c>
      <c r="O370">
        <f t="shared" si="43"/>
        <v>-597.74121089999971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10.776439501546744</v>
      </c>
    </row>
    <row r="371" spans="1:19" x14ac:dyDescent="0.3">
      <c r="A371" t="s">
        <v>396</v>
      </c>
      <c r="B371">
        <v>5558.7866211</v>
      </c>
      <c r="C371">
        <v>5027.4199219000002</v>
      </c>
      <c r="D371">
        <v>5479.9321289</v>
      </c>
      <c r="E371">
        <v>5512.7416991999999</v>
      </c>
      <c r="F371">
        <v>5045.8300780999998</v>
      </c>
      <c r="G371">
        <v>5058.1899414</v>
      </c>
      <c r="H371">
        <v>5027.4199219000002</v>
      </c>
      <c r="I371">
        <v>5027.4199219000002</v>
      </c>
      <c r="J371">
        <v>5122.8408202999999</v>
      </c>
      <c r="L371" t="str">
        <f t="shared" si="47"/>
        <v>16APR2023:10:00:00</v>
      </c>
      <c r="M371">
        <v>11</v>
      </c>
      <c r="N371">
        <f t="shared" si="48"/>
        <v>-531.36669919999986</v>
      </c>
      <c r="O371">
        <f t="shared" si="43"/>
        <v>-531.36669919999986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9.5590411256845549</v>
      </c>
    </row>
    <row r="372" spans="1:19" x14ac:dyDescent="0.3">
      <c r="A372" t="s">
        <v>397</v>
      </c>
      <c r="B372">
        <v>5668.7866211</v>
      </c>
      <c r="C372">
        <v>5014.4199219000002</v>
      </c>
      <c r="D372">
        <v>5429.4033202999999</v>
      </c>
      <c r="E372">
        <v>5438.3676758000001</v>
      </c>
      <c r="F372">
        <v>5017.0498047000001</v>
      </c>
      <c r="G372">
        <v>5021.3701172000001</v>
      </c>
      <c r="H372">
        <v>5014.4199219000002</v>
      </c>
      <c r="I372">
        <v>5014.4199219000002</v>
      </c>
      <c r="J372">
        <v>5098.375</v>
      </c>
      <c r="L372" t="str">
        <f t="shared" si="47"/>
        <v>16APR2023:11:00:00</v>
      </c>
      <c r="M372">
        <v>12</v>
      </c>
      <c r="N372">
        <f t="shared" si="48"/>
        <v>-654.36669919999986</v>
      </c>
      <c r="O372">
        <f t="shared" si="43"/>
        <v>-654.36669919999986</v>
      </c>
      <c r="P372" t="str">
        <f t="shared" si="44"/>
        <v/>
      </c>
      <c r="Q372">
        <f t="shared" si="45"/>
        <v>1</v>
      </c>
      <c r="R372" t="str">
        <f t="shared" si="46"/>
        <v/>
      </c>
      <c r="S372">
        <f t="shared" si="49"/>
        <v>11.543329162617578</v>
      </c>
    </row>
    <row r="373" spans="1:19" x14ac:dyDescent="0.3">
      <c r="A373" t="s">
        <v>398</v>
      </c>
      <c r="B373">
        <v>5679.7675780999998</v>
      </c>
      <c r="C373">
        <v>5001.1499022999997</v>
      </c>
      <c r="D373">
        <v>5421.0009766000003</v>
      </c>
      <c r="E373">
        <v>5401.0981444999998</v>
      </c>
      <c r="F373">
        <v>4993.9501952999999</v>
      </c>
      <c r="G373">
        <v>4989.3798827999999</v>
      </c>
      <c r="H373">
        <v>5001.1499022999997</v>
      </c>
      <c r="I373">
        <v>5001.1499022999997</v>
      </c>
      <c r="J373">
        <v>5083.2231444999998</v>
      </c>
      <c r="L373" t="str">
        <f t="shared" si="47"/>
        <v>16APR2023:12:00:00</v>
      </c>
      <c r="M373">
        <v>13</v>
      </c>
      <c r="N373">
        <f t="shared" si="48"/>
        <v>-678.61767580000014</v>
      </c>
      <c r="O373">
        <f t="shared" si="43"/>
        <v>-678.61767580000014</v>
      </c>
      <c r="P373" t="str">
        <f t="shared" si="44"/>
        <v/>
      </c>
      <c r="Q373">
        <f t="shared" si="45"/>
        <v>1</v>
      </c>
      <c r="R373" t="str">
        <f t="shared" si="46"/>
        <v/>
      </c>
      <c r="S373">
        <f t="shared" si="49"/>
        <v>11.947983195942886</v>
      </c>
    </row>
    <row r="374" spans="1:19" x14ac:dyDescent="0.3">
      <c r="A374" t="s">
        <v>399</v>
      </c>
      <c r="B374">
        <v>5613.3666991999999</v>
      </c>
      <c r="C374">
        <v>5063.7797852000003</v>
      </c>
      <c r="D374">
        <v>5395.9428711</v>
      </c>
      <c r="E374">
        <v>5371.8789063000004</v>
      </c>
      <c r="F374">
        <v>5052.7597655999998</v>
      </c>
      <c r="G374">
        <v>5048.4702147999997</v>
      </c>
      <c r="H374">
        <v>5063.7797852000003</v>
      </c>
      <c r="I374">
        <v>5063.7797852000003</v>
      </c>
      <c r="J374">
        <v>5127.5795897999997</v>
      </c>
      <c r="L374" t="str">
        <f t="shared" si="47"/>
        <v>16APR2023:13:00:00</v>
      </c>
      <c r="M374">
        <v>14</v>
      </c>
      <c r="N374">
        <f t="shared" si="48"/>
        <v>-549.58691399999952</v>
      </c>
      <c r="O374">
        <f t="shared" si="43"/>
        <v>-549.58691399999952</v>
      </c>
      <c r="P374" t="str">
        <f t="shared" si="44"/>
        <v/>
      </c>
      <c r="Q374">
        <f t="shared" si="45"/>
        <v>1</v>
      </c>
      <c r="R374" t="str">
        <f t="shared" si="46"/>
        <v/>
      </c>
      <c r="S374">
        <f t="shared" si="49"/>
        <v>9.7906825520293363</v>
      </c>
    </row>
    <row r="375" spans="1:19" x14ac:dyDescent="0.3">
      <c r="A375" t="s">
        <v>400</v>
      </c>
      <c r="B375">
        <v>5641.8173827999999</v>
      </c>
      <c r="C375">
        <v>5167.2099608999997</v>
      </c>
      <c r="D375">
        <v>5441.5078125</v>
      </c>
      <c r="E375">
        <v>5443.8007813000004</v>
      </c>
      <c r="F375">
        <v>5151.4101563000004</v>
      </c>
      <c r="G375">
        <v>5151.2299805000002</v>
      </c>
      <c r="H375">
        <v>5167.2099608999997</v>
      </c>
      <c r="I375">
        <v>5167.2099608999997</v>
      </c>
      <c r="J375">
        <v>5218.8916016000003</v>
      </c>
      <c r="L375" t="str">
        <f t="shared" si="47"/>
        <v>16APR2023:14:00:00</v>
      </c>
      <c r="M375">
        <v>15</v>
      </c>
      <c r="N375">
        <f t="shared" si="48"/>
        <v>-474.60742190000019</v>
      </c>
      <c r="O375">
        <f t="shared" si="43"/>
        <v>-474.60742190000019</v>
      </c>
      <c r="P375" t="str">
        <f t="shared" si="44"/>
        <v/>
      </c>
      <c r="Q375">
        <f t="shared" si="45"/>
        <v>1</v>
      </c>
      <c r="R375" t="str">
        <f t="shared" si="46"/>
        <v/>
      </c>
      <c r="S375">
        <f t="shared" si="49"/>
        <v>8.4123145025381056</v>
      </c>
    </row>
    <row r="376" spans="1:19" x14ac:dyDescent="0.3">
      <c r="A376" t="s">
        <v>401</v>
      </c>
      <c r="B376">
        <v>5689.6196289</v>
      </c>
      <c r="C376">
        <v>5282.8500977000003</v>
      </c>
      <c r="D376">
        <v>5517.9833983999997</v>
      </c>
      <c r="E376">
        <v>5501.7587891000003</v>
      </c>
      <c r="F376">
        <v>5252.7299805000002</v>
      </c>
      <c r="G376">
        <v>5256.8398438000004</v>
      </c>
      <c r="H376">
        <v>5282.8500977000003</v>
      </c>
      <c r="I376">
        <v>5282.8500977000003</v>
      </c>
      <c r="J376">
        <v>5324.2636719000002</v>
      </c>
      <c r="L376" t="str">
        <f t="shared" si="47"/>
        <v>16APR2023:15:00:00</v>
      </c>
      <c r="M376">
        <v>16</v>
      </c>
      <c r="N376">
        <f t="shared" si="48"/>
        <v>-406.76953119999962</v>
      </c>
      <c r="O376">
        <f t="shared" si="43"/>
        <v>-406.76953119999962</v>
      </c>
      <c r="P376" t="str">
        <f t="shared" si="44"/>
        <v/>
      </c>
      <c r="Q376">
        <f t="shared" si="45"/>
        <v>1</v>
      </c>
      <c r="R376" t="str">
        <f t="shared" si="46"/>
        <v/>
      </c>
      <c r="S376">
        <f t="shared" si="49"/>
        <v>7.1493273317225645</v>
      </c>
    </row>
    <row r="377" spans="1:19" x14ac:dyDescent="0.3">
      <c r="A377" t="s">
        <v>402</v>
      </c>
      <c r="B377">
        <v>5689.1088866999999</v>
      </c>
      <c r="C377">
        <v>5360.9799805000002</v>
      </c>
      <c r="D377">
        <v>5545.3759766000003</v>
      </c>
      <c r="E377">
        <v>5525.8833008000001</v>
      </c>
      <c r="F377">
        <v>5370.3598633000001</v>
      </c>
      <c r="G377">
        <v>5377.6601563000004</v>
      </c>
      <c r="H377">
        <v>5360.9799805000002</v>
      </c>
      <c r="I377">
        <v>5360.9799805000002</v>
      </c>
      <c r="J377">
        <v>5400.4653319999998</v>
      </c>
      <c r="L377" t="str">
        <f t="shared" si="47"/>
        <v>16APR2023:16:00:00</v>
      </c>
      <c r="M377">
        <v>17</v>
      </c>
      <c r="N377">
        <f t="shared" si="48"/>
        <v>-328.12890619999962</v>
      </c>
      <c r="O377">
        <f t="shared" si="43"/>
        <v>-328.12890619999962</v>
      </c>
      <c r="P377" t="str">
        <f t="shared" si="44"/>
        <v/>
      </c>
      <c r="Q377">
        <f t="shared" si="45"/>
        <v>1</v>
      </c>
      <c r="R377" t="str">
        <f t="shared" si="46"/>
        <v/>
      </c>
      <c r="S377">
        <f t="shared" si="49"/>
        <v>5.7676678849845793</v>
      </c>
    </row>
    <row r="378" spans="1:19" x14ac:dyDescent="0.3">
      <c r="A378" t="s">
        <v>403</v>
      </c>
      <c r="B378">
        <v>5629.3979491999999</v>
      </c>
      <c r="C378">
        <v>5407.9799805000002</v>
      </c>
      <c r="D378">
        <v>5553.4990233999997</v>
      </c>
      <c r="E378">
        <v>5486.4008789</v>
      </c>
      <c r="F378">
        <v>5424.2402344000002</v>
      </c>
      <c r="G378">
        <v>5432.6499022999997</v>
      </c>
      <c r="H378">
        <v>5407.9799805000002</v>
      </c>
      <c r="I378">
        <v>5407.9799805000002</v>
      </c>
      <c r="J378">
        <v>5441.1767577999999</v>
      </c>
      <c r="L378" t="str">
        <f t="shared" si="47"/>
        <v>16APR2023:17:00:00</v>
      </c>
      <c r="M378">
        <v>18</v>
      </c>
      <c r="N378">
        <f t="shared" si="48"/>
        <v>-221.41796869999962</v>
      </c>
      <c r="O378">
        <f t="shared" si="43"/>
        <v>-221.41796869999962</v>
      </c>
      <c r="P378" t="str">
        <f t="shared" si="44"/>
        <v/>
      </c>
      <c r="Q378">
        <f t="shared" si="45"/>
        <v>1</v>
      </c>
      <c r="R378" t="str">
        <f t="shared" si="46"/>
        <v/>
      </c>
      <c r="S378">
        <f t="shared" si="49"/>
        <v>3.9332442065401612</v>
      </c>
    </row>
    <row r="379" spans="1:19" x14ac:dyDescent="0.3">
      <c r="A379" t="s">
        <v>404</v>
      </c>
      <c r="B379">
        <v>5662.2944336</v>
      </c>
      <c r="C379">
        <v>5507.0200194999998</v>
      </c>
      <c r="D379">
        <v>5583.9941405999998</v>
      </c>
      <c r="E379">
        <v>5571.0180664</v>
      </c>
      <c r="F379">
        <v>5511.8198241999999</v>
      </c>
      <c r="G379">
        <v>5531.3598633000001</v>
      </c>
      <c r="H379">
        <v>5507.0200194999998</v>
      </c>
      <c r="I379">
        <v>5507.0200194999998</v>
      </c>
      <c r="J379">
        <v>5525.3286133000001</v>
      </c>
      <c r="L379" t="str">
        <f t="shared" si="47"/>
        <v>16APR2023:18:00:00</v>
      </c>
      <c r="M379">
        <v>19</v>
      </c>
      <c r="N379">
        <f t="shared" si="48"/>
        <v>-155.27441410000029</v>
      </c>
      <c r="O379">
        <f t="shared" si="43"/>
        <v>-155.27441410000029</v>
      </c>
      <c r="P379" t="str">
        <f t="shared" si="44"/>
        <v/>
      </c>
      <c r="Q379">
        <f t="shared" si="45"/>
        <v>1</v>
      </c>
      <c r="R379" t="str">
        <f t="shared" si="46"/>
        <v/>
      </c>
      <c r="S379">
        <f t="shared" si="49"/>
        <v>2.7422525607040749</v>
      </c>
    </row>
    <row r="380" spans="1:19" x14ac:dyDescent="0.3">
      <c r="A380" t="s">
        <v>405</v>
      </c>
      <c r="B380">
        <v>5687.875</v>
      </c>
      <c r="C380">
        <v>5439.7299805000002</v>
      </c>
      <c r="D380">
        <v>5526.3291016000003</v>
      </c>
      <c r="E380">
        <v>5569.6464844000002</v>
      </c>
      <c r="F380">
        <v>5462.8198241999999</v>
      </c>
      <c r="G380">
        <v>5486.7597655999998</v>
      </c>
      <c r="H380">
        <v>5439.7299805000002</v>
      </c>
      <c r="I380">
        <v>5439.7299805000002</v>
      </c>
      <c r="J380">
        <v>5464.0620116999999</v>
      </c>
      <c r="L380" t="str">
        <f t="shared" si="47"/>
        <v>16APR2023:19:00:00</v>
      </c>
      <c r="M380">
        <v>20</v>
      </c>
      <c r="N380">
        <f t="shared" si="48"/>
        <v>-248.14501949999976</v>
      </c>
      <c r="O380">
        <f t="shared" si="43"/>
        <v>-248.14501949999976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4.3627017031844009</v>
      </c>
    </row>
    <row r="381" spans="1:19" x14ac:dyDescent="0.3">
      <c r="A381" t="s">
        <v>406</v>
      </c>
      <c r="B381">
        <v>5601.0185547000001</v>
      </c>
      <c r="C381">
        <v>5424.2299805000002</v>
      </c>
      <c r="D381">
        <v>5424.0556641000003</v>
      </c>
      <c r="E381">
        <v>5452.4335938000004</v>
      </c>
      <c r="F381">
        <v>5481.0400391000003</v>
      </c>
      <c r="G381">
        <v>5511.3901366999999</v>
      </c>
      <c r="H381">
        <v>5424.2299805000002</v>
      </c>
      <c r="I381">
        <v>5424.2299805000002</v>
      </c>
      <c r="J381">
        <v>5438.5922852000003</v>
      </c>
      <c r="L381" t="str">
        <f t="shared" si="47"/>
        <v>16APR2023:20:00:00</v>
      </c>
      <c r="M381">
        <v>21</v>
      </c>
      <c r="N381">
        <f t="shared" si="48"/>
        <v>-176.78857419999986</v>
      </c>
      <c r="O381">
        <f t="shared" si="43"/>
        <v>-176.78857419999986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3.1563647303337481</v>
      </c>
    </row>
    <row r="382" spans="1:19" x14ac:dyDescent="0.3">
      <c r="A382" t="s">
        <v>407</v>
      </c>
      <c r="B382">
        <v>5118.0122069999998</v>
      </c>
      <c r="C382">
        <v>5424.6401366999999</v>
      </c>
      <c r="D382">
        <v>5345.5083008000001</v>
      </c>
      <c r="E382">
        <v>5234.2509766000003</v>
      </c>
      <c r="F382">
        <v>5488.2402344000002</v>
      </c>
      <c r="G382">
        <v>5524.2299805000002</v>
      </c>
      <c r="H382">
        <v>5424.6401366999999</v>
      </c>
      <c r="I382">
        <v>5424.6401366999999</v>
      </c>
      <c r="J382">
        <v>5425.1328125</v>
      </c>
      <c r="L382" t="str">
        <f t="shared" si="47"/>
        <v>16APR2023:21:00:00</v>
      </c>
      <c r="M382">
        <v>22</v>
      </c>
      <c r="N382">
        <f t="shared" si="48"/>
        <v>306.6279297000001</v>
      </c>
      <c r="O382" t="str">
        <f t="shared" si="43"/>
        <v/>
      </c>
      <c r="P382">
        <f t="shared" si="44"/>
        <v>306.6279297000001</v>
      </c>
      <c r="Q382" t="str">
        <f t="shared" si="45"/>
        <v/>
      </c>
      <c r="R382">
        <f t="shared" si="46"/>
        <v>1</v>
      </c>
      <c r="S382">
        <f t="shared" si="49"/>
        <v>5.9911527620160703</v>
      </c>
    </row>
    <row r="383" spans="1:19" x14ac:dyDescent="0.3">
      <c r="A383" t="s">
        <v>408</v>
      </c>
      <c r="B383">
        <v>5530.1962891000003</v>
      </c>
      <c r="C383">
        <v>5402.4799805000002</v>
      </c>
      <c r="D383">
        <v>5368.109375</v>
      </c>
      <c r="E383">
        <v>5130.5400391000003</v>
      </c>
      <c r="F383">
        <v>5449.7202147999997</v>
      </c>
      <c r="G383">
        <v>5484.6601563000004</v>
      </c>
      <c r="H383">
        <v>5402.4799805000002</v>
      </c>
      <c r="I383">
        <v>5402.4799805000002</v>
      </c>
      <c r="J383">
        <v>5408.5483397999997</v>
      </c>
      <c r="L383" t="str">
        <f t="shared" si="47"/>
        <v>16APR2023:22:00:00</v>
      </c>
      <c r="M383">
        <v>23</v>
      </c>
      <c r="N383">
        <f t="shared" si="48"/>
        <v>-127.71630860000005</v>
      </c>
      <c r="O383">
        <f t="shared" si="43"/>
        <v>-127.71630860000005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2.3094353603999282</v>
      </c>
    </row>
    <row r="384" spans="1:19" x14ac:dyDescent="0.3">
      <c r="A384" t="s">
        <v>409</v>
      </c>
      <c r="B384">
        <v>5570.1074219000002</v>
      </c>
      <c r="C384">
        <v>5330.2099608999997</v>
      </c>
      <c r="D384">
        <v>5364.6796875</v>
      </c>
      <c r="E384">
        <v>5162.6479491999999</v>
      </c>
      <c r="F384">
        <v>5364.3798827999999</v>
      </c>
      <c r="G384">
        <v>5386.0400391000003</v>
      </c>
      <c r="H384">
        <v>5330.2099608999997</v>
      </c>
      <c r="I384">
        <v>5330.2099608999997</v>
      </c>
      <c r="J384">
        <v>5346.1040039</v>
      </c>
      <c r="L384" t="str">
        <f t="shared" si="47"/>
        <v>16APR2023:23:00:00</v>
      </c>
      <c r="M384">
        <v>24</v>
      </c>
      <c r="N384">
        <f t="shared" si="48"/>
        <v>-239.89746100000048</v>
      </c>
      <c r="O384">
        <f t="shared" si="43"/>
        <v>-239.89746100000048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4.3068731503596362</v>
      </c>
    </row>
    <row r="385" spans="1:19" x14ac:dyDescent="0.3">
      <c r="A385" t="s">
        <v>410</v>
      </c>
      <c r="B385">
        <v>5454.8486327999999</v>
      </c>
      <c r="C385">
        <v>5212.1201172000001</v>
      </c>
      <c r="D385">
        <v>5370.2636719000002</v>
      </c>
      <c r="E385">
        <v>5231.6611327999999</v>
      </c>
      <c r="F385">
        <v>5244.9501952999999</v>
      </c>
      <c r="G385">
        <v>5239.75</v>
      </c>
      <c r="H385">
        <v>5212.1201172000001</v>
      </c>
      <c r="I385">
        <v>5212.1201172000001</v>
      </c>
      <c r="J385">
        <v>5249.7954102000003</v>
      </c>
      <c r="L385" t="str">
        <f t="shared" si="47"/>
        <v>17APR2023:00:00:00</v>
      </c>
      <c r="M385">
        <v>1</v>
      </c>
      <c r="N385">
        <f t="shared" si="48"/>
        <v>-242.72851559999981</v>
      </c>
      <c r="O385">
        <f t="shared" si="43"/>
        <v>-242.72851559999981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4.4497754555547786</v>
      </c>
    </row>
    <row r="386" spans="1:19" x14ac:dyDescent="0.3">
      <c r="A386" t="s">
        <v>411</v>
      </c>
      <c r="B386">
        <v>5459.7265625</v>
      </c>
      <c r="C386">
        <v>5079</v>
      </c>
      <c r="D386">
        <v>5318.9936522999997</v>
      </c>
      <c r="E386">
        <v>5200.3500977000003</v>
      </c>
      <c r="F386">
        <v>5168.0898438000004</v>
      </c>
      <c r="G386">
        <v>5109.5600586</v>
      </c>
      <c r="H386">
        <v>5079</v>
      </c>
      <c r="I386">
        <v>5079</v>
      </c>
      <c r="J386">
        <v>5138.9638672000001</v>
      </c>
      <c r="L386" t="str">
        <f t="shared" si="47"/>
        <v>17APR2023:01:00:00</v>
      </c>
      <c r="M386">
        <v>2</v>
      </c>
      <c r="N386">
        <f t="shared" si="48"/>
        <v>-380.7265625</v>
      </c>
      <c r="O386">
        <f t="shared" si="43"/>
        <v>-380.7265625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6.9733631921241477</v>
      </c>
    </row>
    <row r="387" spans="1:19" x14ac:dyDescent="0.3">
      <c r="A387" t="s">
        <v>412</v>
      </c>
      <c r="B387">
        <v>5358.5722655999998</v>
      </c>
      <c r="C387">
        <v>4987.5400391000003</v>
      </c>
      <c r="D387">
        <v>5310.8422852000003</v>
      </c>
      <c r="E387">
        <v>5253.8842772999997</v>
      </c>
      <c r="F387">
        <v>5119.4199219000002</v>
      </c>
      <c r="G387">
        <v>5025.7402344000002</v>
      </c>
      <c r="H387">
        <v>4987.5400391000003</v>
      </c>
      <c r="I387">
        <v>4987.5400391000003</v>
      </c>
      <c r="J387">
        <v>5069.2089844000002</v>
      </c>
      <c r="L387" t="str">
        <f t="shared" si="47"/>
        <v>17APR2023:02:00:00</v>
      </c>
      <c r="M387">
        <v>3</v>
      </c>
      <c r="N387">
        <f t="shared" si="48"/>
        <v>-371.03222649999952</v>
      </c>
      <c r="O387">
        <f t="shared" ref="O387:O450" si="50">IF(N387&lt;0,N387,"")</f>
        <v>-371.03222649999952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6.9240873895064476</v>
      </c>
    </row>
    <row r="388" spans="1:19" x14ac:dyDescent="0.3">
      <c r="A388" t="s">
        <v>413</v>
      </c>
      <c r="B388">
        <v>5354.2993164</v>
      </c>
      <c r="C388">
        <v>4918.8100586</v>
      </c>
      <c r="D388">
        <v>5245.4501952999999</v>
      </c>
      <c r="E388">
        <v>5149.3627930000002</v>
      </c>
      <c r="F388">
        <v>5053.0200194999998</v>
      </c>
      <c r="G388">
        <v>4955.9399414</v>
      </c>
      <c r="H388">
        <v>4918.8100586</v>
      </c>
      <c r="I388">
        <v>4918.8100586</v>
      </c>
      <c r="J388">
        <v>5001.2724608999997</v>
      </c>
      <c r="L388" t="str">
        <f t="shared" ref="L388:L451" si="54">A388</f>
        <v>17APR2023:03:00:00</v>
      </c>
      <c r="M388">
        <v>4</v>
      </c>
      <c r="N388">
        <f t="shared" si="48"/>
        <v>-435.4892577999999</v>
      </c>
      <c r="O388">
        <f t="shared" si="50"/>
        <v>-435.4892577999999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8.1334500009387618</v>
      </c>
    </row>
    <row r="389" spans="1:19" x14ac:dyDescent="0.3">
      <c r="A389" t="s">
        <v>414</v>
      </c>
      <c r="B389">
        <v>5342.1762694999998</v>
      </c>
      <c r="C389">
        <v>4910.6401366999999</v>
      </c>
      <c r="D389">
        <v>5281.4536133000001</v>
      </c>
      <c r="E389">
        <v>5256.5888672000001</v>
      </c>
      <c r="F389">
        <v>5040.8398438000004</v>
      </c>
      <c r="G389">
        <v>5004.8798827999999</v>
      </c>
      <c r="H389">
        <v>4910.6401366999999</v>
      </c>
      <c r="I389">
        <v>4910.6401366999999</v>
      </c>
      <c r="J389">
        <v>5007.2470702999999</v>
      </c>
      <c r="L389" t="str">
        <f t="shared" si="54"/>
        <v>17APR2023:04:00:00</v>
      </c>
      <c r="M389">
        <v>5</v>
      </c>
      <c r="N389">
        <f t="shared" si="48"/>
        <v>-431.5361327999999</v>
      </c>
      <c r="O389">
        <f t="shared" si="50"/>
        <v>-431.5361327999999</v>
      </c>
      <c r="P389" t="str">
        <f t="shared" si="51"/>
        <v/>
      </c>
      <c r="Q389">
        <f t="shared" si="52"/>
        <v>1</v>
      </c>
      <c r="R389" t="str">
        <f t="shared" si="53"/>
        <v/>
      </c>
      <c r="S389">
        <f t="shared" si="49"/>
        <v>8.0779089088423035</v>
      </c>
    </row>
    <row r="390" spans="1:19" x14ac:dyDescent="0.3">
      <c r="A390" t="s">
        <v>415</v>
      </c>
      <c r="B390">
        <v>5322.5410155999998</v>
      </c>
      <c r="C390">
        <v>4957.8901366999999</v>
      </c>
      <c r="D390">
        <v>5260.8017577999999</v>
      </c>
      <c r="E390">
        <v>5179.1855469000002</v>
      </c>
      <c r="F390">
        <v>5047.25</v>
      </c>
      <c r="G390">
        <v>5047.1401366999999</v>
      </c>
      <c r="H390">
        <v>4957.8901366999999</v>
      </c>
      <c r="I390">
        <v>4957.8901366999999</v>
      </c>
      <c r="J390">
        <v>5036.3334961</v>
      </c>
      <c r="L390" t="str">
        <f t="shared" si="54"/>
        <v>17APR2023:05:00:00</v>
      </c>
      <c r="M390">
        <v>6</v>
      </c>
      <c r="N390">
        <f t="shared" si="48"/>
        <v>-364.65087889999995</v>
      </c>
      <c r="O390">
        <f t="shared" si="50"/>
        <v>-364.65087889999995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6.8510675226594486</v>
      </c>
    </row>
    <row r="391" spans="1:19" x14ac:dyDescent="0.3">
      <c r="A391" t="s">
        <v>416</v>
      </c>
      <c r="B391">
        <v>5396.8994141000003</v>
      </c>
      <c r="C391">
        <v>5064.2797852000003</v>
      </c>
      <c r="D391">
        <v>5335.2421875</v>
      </c>
      <c r="E391">
        <v>5282.78125</v>
      </c>
      <c r="F391">
        <v>5288.75</v>
      </c>
      <c r="G391">
        <v>5133.5698241999999</v>
      </c>
      <c r="H391">
        <v>5064.2797852000003</v>
      </c>
      <c r="I391">
        <v>5064.2797852000003</v>
      </c>
      <c r="J391">
        <v>5147.8486327999999</v>
      </c>
      <c r="L391" t="str">
        <f t="shared" si="54"/>
        <v>17APR2023:06:00:00</v>
      </c>
      <c r="M391">
        <v>7</v>
      </c>
      <c r="N391">
        <f t="shared" si="48"/>
        <v>-332.61962889999995</v>
      </c>
      <c r="O391">
        <f t="shared" si="50"/>
        <v>-332.61962889999995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6.1631615373633641</v>
      </c>
    </row>
    <row r="392" spans="1:19" x14ac:dyDescent="0.3">
      <c r="A392" t="s">
        <v>417</v>
      </c>
      <c r="B392">
        <v>5469.2143555000002</v>
      </c>
      <c r="C392">
        <v>5174.4399414</v>
      </c>
      <c r="D392">
        <v>5420.6489258000001</v>
      </c>
      <c r="E392">
        <v>5429.7919922000001</v>
      </c>
      <c r="F392">
        <v>5365.2099608999997</v>
      </c>
      <c r="G392">
        <v>5288.0498047000001</v>
      </c>
      <c r="H392">
        <v>5174.4399414</v>
      </c>
      <c r="I392">
        <v>5174.4399414</v>
      </c>
      <c r="J392">
        <v>5254.1201172000001</v>
      </c>
      <c r="L392" t="str">
        <f t="shared" si="54"/>
        <v>17APR2023:07:00:00</v>
      </c>
      <c r="M392">
        <v>8</v>
      </c>
      <c r="N392">
        <f t="shared" si="48"/>
        <v>-294.77441410000029</v>
      </c>
      <c r="O392">
        <f t="shared" si="50"/>
        <v>-294.77441410000029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5.3897030714030549</v>
      </c>
    </row>
    <row r="393" spans="1:19" x14ac:dyDescent="0.3">
      <c r="A393" t="s">
        <v>418</v>
      </c>
      <c r="B393">
        <v>5515.1728516000003</v>
      </c>
      <c r="C393">
        <v>5231.8701172000001</v>
      </c>
      <c r="D393">
        <v>5485.2929688000004</v>
      </c>
      <c r="E393">
        <v>5558.0454102000003</v>
      </c>
      <c r="F393">
        <v>5396.5600586</v>
      </c>
      <c r="G393">
        <v>5333.1201172000001</v>
      </c>
      <c r="H393">
        <v>5231.8701172000001</v>
      </c>
      <c r="I393">
        <v>5231.8701172000001</v>
      </c>
      <c r="J393">
        <v>5309.1489258000001</v>
      </c>
      <c r="L393" t="str">
        <f t="shared" si="54"/>
        <v>17APR2023:08:00:00</v>
      </c>
      <c r="M393">
        <v>9</v>
      </c>
      <c r="N393">
        <f t="shared" si="48"/>
        <v>-283.30273440000019</v>
      </c>
      <c r="O393">
        <f t="shared" si="50"/>
        <v>-283.30273440000019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5.1367879488638613</v>
      </c>
    </row>
    <row r="394" spans="1:19" x14ac:dyDescent="0.3">
      <c r="A394" t="s">
        <v>419</v>
      </c>
      <c r="B394">
        <v>5519.3828125</v>
      </c>
      <c r="C394">
        <v>5174.0200194999998</v>
      </c>
      <c r="D394">
        <v>5459.7065430000002</v>
      </c>
      <c r="E394">
        <v>5566.3364258000001</v>
      </c>
      <c r="F394">
        <v>5326.5800780999998</v>
      </c>
      <c r="G394">
        <v>5271.4101563000004</v>
      </c>
      <c r="H394">
        <v>5174.0200194999998</v>
      </c>
      <c r="I394">
        <v>5174.0200194999998</v>
      </c>
      <c r="J394">
        <v>5256.1523438000004</v>
      </c>
      <c r="L394" t="str">
        <f t="shared" si="54"/>
        <v>17APR2023:09:00:00</v>
      </c>
      <c r="M394">
        <v>10</v>
      </c>
      <c r="N394">
        <f t="shared" si="48"/>
        <v>-345.36279300000024</v>
      </c>
      <c r="O394">
        <f t="shared" si="50"/>
        <v>-345.36279300000024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6.2572719583400023</v>
      </c>
    </row>
    <row r="395" spans="1:19" x14ac:dyDescent="0.3">
      <c r="A395" t="s">
        <v>420</v>
      </c>
      <c r="B395">
        <v>5557.7705077999999</v>
      </c>
      <c r="C395">
        <v>5161.25</v>
      </c>
      <c r="D395">
        <v>5455.7978516000003</v>
      </c>
      <c r="E395">
        <v>5482.2729491999999</v>
      </c>
      <c r="F395">
        <v>5320.8100586</v>
      </c>
      <c r="G395">
        <v>5253.5097655999998</v>
      </c>
      <c r="H395">
        <v>5161.25</v>
      </c>
      <c r="I395">
        <v>5161.25</v>
      </c>
      <c r="J395">
        <v>5245.3417969000002</v>
      </c>
      <c r="L395" t="str">
        <f t="shared" si="54"/>
        <v>17APR2023:10:00:00</v>
      </c>
      <c r="M395">
        <v>11</v>
      </c>
      <c r="N395">
        <f t="shared" si="48"/>
        <v>-396.5205077999999</v>
      </c>
      <c r="O395">
        <f t="shared" si="50"/>
        <v>-396.5205077999999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7.134524666743741</v>
      </c>
    </row>
    <row r="396" spans="1:19" x14ac:dyDescent="0.3">
      <c r="A396" t="s">
        <v>421</v>
      </c>
      <c r="B396">
        <v>5558.3642577999999</v>
      </c>
      <c r="C396">
        <v>5129.6298827999999</v>
      </c>
      <c r="D396">
        <v>5421.6479491999999</v>
      </c>
      <c r="E396">
        <v>5448.4653319999998</v>
      </c>
      <c r="F396">
        <v>5291.8701172000001</v>
      </c>
      <c r="G396">
        <v>5204.0600586</v>
      </c>
      <c r="H396">
        <v>5129.6298827999999</v>
      </c>
      <c r="I396">
        <v>5129.6298827999999</v>
      </c>
      <c r="J396">
        <v>5211.7006836</v>
      </c>
      <c r="L396" t="str">
        <f t="shared" si="54"/>
        <v>17APR2023:11:00:00</v>
      </c>
      <c r="M396">
        <v>12</v>
      </c>
      <c r="N396">
        <f t="shared" si="48"/>
        <v>-428.734375</v>
      </c>
      <c r="O396">
        <f t="shared" si="50"/>
        <v>-428.734375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7.7133191549719164</v>
      </c>
    </row>
    <row r="397" spans="1:19" x14ac:dyDescent="0.3">
      <c r="A397" t="s">
        <v>422</v>
      </c>
      <c r="B397">
        <v>5563.0166016000003</v>
      </c>
      <c r="C397">
        <v>5160.0200194999998</v>
      </c>
      <c r="D397">
        <v>5431.7363280999998</v>
      </c>
      <c r="E397">
        <v>5475.3842772999997</v>
      </c>
      <c r="F397">
        <v>5369.6499022999997</v>
      </c>
      <c r="G397">
        <v>5220.8798827999999</v>
      </c>
      <c r="H397">
        <v>5160.0200194999998</v>
      </c>
      <c r="I397">
        <v>5160.0200194999998</v>
      </c>
      <c r="J397">
        <v>5241.4125977000003</v>
      </c>
      <c r="L397" t="str">
        <f t="shared" si="54"/>
        <v>17APR2023:12:00:00</v>
      </c>
      <c r="M397">
        <v>13</v>
      </c>
      <c r="N397">
        <f t="shared" si="48"/>
        <v>-402.99658210000052</v>
      </c>
      <c r="O397">
        <f t="shared" si="50"/>
        <v>-402.99658210000052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7.2442095891659424</v>
      </c>
    </row>
    <row r="398" spans="1:19" x14ac:dyDescent="0.3">
      <c r="A398" t="s">
        <v>423</v>
      </c>
      <c r="B398">
        <v>5566.1875</v>
      </c>
      <c r="C398">
        <v>5092.3901366999999</v>
      </c>
      <c r="D398">
        <v>5447.9111327999999</v>
      </c>
      <c r="E398">
        <v>5472.4990233999997</v>
      </c>
      <c r="F398">
        <v>5267.0898438000004</v>
      </c>
      <c r="G398">
        <v>5196.3100586</v>
      </c>
      <c r="H398">
        <v>5092.3901366999999</v>
      </c>
      <c r="I398">
        <v>5092.3901366999999</v>
      </c>
      <c r="J398">
        <v>5191.3564452999999</v>
      </c>
      <c r="L398" t="str">
        <f t="shared" si="54"/>
        <v>17APR2023:13:00:00</v>
      </c>
      <c r="M398">
        <v>14</v>
      </c>
      <c r="N398">
        <f t="shared" si="48"/>
        <v>-473.79736330000014</v>
      </c>
      <c r="O398">
        <f t="shared" si="50"/>
        <v>-473.79736330000014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8.5120625796382203</v>
      </c>
    </row>
    <row r="399" spans="1:19" x14ac:dyDescent="0.3">
      <c r="A399" t="s">
        <v>424</v>
      </c>
      <c r="B399">
        <v>5658.9887694999998</v>
      </c>
      <c r="C399">
        <v>5129.6098633000001</v>
      </c>
      <c r="D399">
        <v>5500.3320313000004</v>
      </c>
      <c r="E399">
        <v>5510.5981444999998</v>
      </c>
      <c r="F399">
        <v>5201.4902344000002</v>
      </c>
      <c r="G399">
        <v>5185.0698241999999</v>
      </c>
      <c r="H399">
        <v>5129.6098633000001</v>
      </c>
      <c r="I399">
        <v>5129.6098633000001</v>
      </c>
      <c r="J399">
        <v>5216.4882813000004</v>
      </c>
      <c r="L399" t="str">
        <f t="shared" si="54"/>
        <v>17APR2023:14:00:00</v>
      </c>
      <c r="M399">
        <v>15</v>
      </c>
      <c r="N399">
        <f t="shared" si="48"/>
        <v>-529.37890619999962</v>
      </c>
      <c r="O399">
        <f t="shared" si="50"/>
        <v>-529.37890619999962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9.3546555358648096</v>
      </c>
    </row>
    <row r="400" spans="1:19" x14ac:dyDescent="0.3">
      <c r="A400" t="s">
        <v>425</v>
      </c>
      <c r="B400">
        <v>5629.9262694999998</v>
      </c>
      <c r="C400">
        <v>5230.1201172000001</v>
      </c>
      <c r="D400">
        <v>5567.5019530999998</v>
      </c>
      <c r="E400">
        <v>5574.6118164</v>
      </c>
      <c r="F400">
        <v>5243.1499022999997</v>
      </c>
      <c r="G400">
        <v>5302.1899414</v>
      </c>
      <c r="H400">
        <v>5230.1201172000001</v>
      </c>
      <c r="I400">
        <v>5230.1201172000001</v>
      </c>
      <c r="J400">
        <v>5306.1064452999999</v>
      </c>
      <c r="L400" t="str">
        <f t="shared" si="54"/>
        <v>17APR2023:15:00:00</v>
      </c>
      <c r="M400">
        <v>16</v>
      </c>
      <c r="N400">
        <f t="shared" si="48"/>
        <v>-399.80615229999967</v>
      </c>
      <c r="O400">
        <f t="shared" si="50"/>
        <v>-399.80615229999967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7.10144561689805</v>
      </c>
    </row>
    <row r="401" spans="1:19" x14ac:dyDescent="0.3">
      <c r="A401" t="s">
        <v>426</v>
      </c>
      <c r="B401">
        <v>5696.7324219000002</v>
      </c>
      <c r="C401">
        <v>5261.6000977000003</v>
      </c>
      <c r="D401">
        <v>5592.7817383000001</v>
      </c>
      <c r="E401">
        <v>5584.6879883000001</v>
      </c>
      <c r="F401">
        <v>5143.8901366999999</v>
      </c>
      <c r="G401">
        <v>5356.3500977000003</v>
      </c>
      <c r="H401">
        <v>5261.6000977000003</v>
      </c>
      <c r="I401">
        <v>5261.6000977000003</v>
      </c>
      <c r="J401">
        <v>5325.5405272999997</v>
      </c>
      <c r="L401" t="str">
        <f t="shared" si="54"/>
        <v>17APR2023:16:00:00</v>
      </c>
      <c r="M401">
        <v>17</v>
      </c>
      <c r="N401">
        <f t="shared" si="48"/>
        <v>-435.13232419999986</v>
      </c>
      <c r="O401">
        <f t="shared" si="50"/>
        <v>-435.13232419999986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7.6382791392345677</v>
      </c>
    </row>
    <row r="402" spans="1:19" x14ac:dyDescent="0.3">
      <c r="A402" t="s">
        <v>427</v>
      </c>
      <c r="B402">
        <v>5632.9072266000003</v>
      </c>
      <c r="C402">
        <v>5330.0097655999998</v>
      </c>
      <c r="D402">
        <v>5656.7158202999999</v>
      </c>
      <c r="E402">
        <v>5648.2939452999999</v>
      </c>
      <c r="F402">
        <v>5258.1098633000001</v>
      </c>
      <c r="G402">
        <v>5454.2202147999997</v>
      </c>
      <c r="H402">
        <v>5330.0097655999998</v>
      </c>
      <c r="I402">
        <v>5330.0097655999998</v>
      </c>
      <c r="J402">
        <v>5400.5820313000004</v>
      </c>
      <c r="L402" t="str">
        <f t="shared" si="54"/>
        <v>17APR2023:17:00:00</v>
      </c>
      <c r="M402">
        <v>18</v>
      </c>
      <c r="N402">
        <f t="shared" si="48"/>
        <v>-302.89746100000048</v>
      </c>
      <c r="O402">
        <f t="shared" si="50"/>
        <v>-302.89746100000048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5.3772847450716519</v>
      </c>
    </row>
    <row r="403" spans="1:19" x14ac:dyDescent="0.3">
      <c r="A403" t="s">
        <v>428</v>
      </c>
      <c r="B403">
        <v>5606.15625</v>
      </c>
      <c r="C403">
        <v>5420.1499022999997</v>
      </c>
      <c r="D403">
        <v>5671.8706055000002</v>
      </c>
      <c r="E403">
        <v>5676.6420897999997</v>
      </c>
      <c r="F403">
        <v>5525.9101563000004</v>
      </c>
      <c r="G403">
        <v>5535.2900391000003</v>
      </c>
      <c r="H403">
        <v>5420.1499022999997</v>
      </c>
      <c r="I403">
        <v>5420.1499022999997</v>
      </c>
      <c r="J403">
        <v>5492.5839844000002</v>
      </c>
      <c r="L403" t="str">
        <f t="shared" si="54"/>
        <v>17APR2023:18:00:00</v>
      </c>
      <c r="M403">
        <v>19</v>
      </c>
      <c r="N403">
        <f t="shared" si="48"/>
        <v>-186.00634770000033</v>
      </c>
      <c r="O403">
        <f t="shared" si="50"/>
        <v>-186.00634770000033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3.3178944611113961</v>
      </c>
    </row>
    <row r="404" spans="1:19" x14ac:dyDescent="0.3">
      <c r="A404" t="s">
        <v>429</v>
      </c>
      <c r="B404">
        <v>5578.4130858999997</v>
      </c>
      <c r="C404">
        <v>5489.2900391000003</v>
      </c>
      <c r="D404">
        <v>5639.6318358999997</v>
      </c>
      <c r="E404">
        <v>5697.1748047000001</v>
      </c>
      <c r="F404">
        <v>5584.4199219000002</v>
      </c>
      <c r="G404">
        <v>5565.5498047000001</v>
      </c>
      <c r="H404">
        <v>5489.2900391000003</v>
      </c>
      <c r="I404">
        <v>5489.2900391000003</v>
      </c>
      <c r="J404">
        <v>5536.4975586</v>
      </c>
      <c r="L404" t="str">
        <f t="shared" si="54"/>
        <v>17APR2023:19:00:00</v>
      </c>
      <c r="M404">
        <v>20</v>
      </c>
      <c r="N404">
        <f t="shared" si="48"/>
        <v>-89.123046799999429</v>
      </c>
      <c r="O404">
        <f t="shared" si="50"/>
        <v>-89.123046799999429</v>
      </c>
      <c r="P404" t="str">
        <f t="shared" si="51"/>
        <v/>
      </c>
      <c r="Q404">
        <f t="shared" si="52"/>
        <v>1</v>
      </c>
      <c r="R404" t="str">
        <f t="shared" si="53"/>
        <v/>
      </c>
      <c r="S404">
        <f t="shared" si="49"/>
        <v>1.5976415770511312</v>
      </c>
    </row>
    <row r="405" spans="1:19" x14ac:dyDescent="0.3">
      <c r="A405" t="s">
        <v>430</v>
      </c>
      <c r="B405">
        <v>5641.2910155999998</v>
      </c>
      <c r="C405">
        <v>5567.8901366999999</v>
      </c>
      <c r="D405">
        <v>5571.3271483999997</v>
      </c>
      <c r="E405">
        <v>5635.2744141000003</v>
      </c>
      <c r="F405">
        <v>5586.5400391000003</v>
      </c>
      <c r="G405">
        <v>5603.9599608999997</v>
      </c>
      <c r="H405">
        <v>5567.8901366999999</v>
      </c>
      <c r="I405">
        <v>5567.8901366999999</v>
      </c>
      <c r="J405">
        <v>5574.0498047000001</v>
      </c>
      <c r="L405" t="str">
        <f t="shared" si="54"/>
        <v>17APR2023:20:00:00</v>
      </c>
      <c r="M405">
        <v>21</v>
      </c>
      <c r="N405">
        <f t="shared" si="48"/>
        <v>-73.400878899999952</v>
      </c>
      <c r="O405">
        <f t="shared" si="50"/>
        <v>-73.400878899999952</v>
      </c>
      <c r="P405" t="str">
        <f t="shared" si="51"/>
        <v/>
      </c>
      <c r="Q405">
        <f t="shared" si="52"/>
        <v>1</v>
      </c>
      <c r="R405" t="str">
        <f t="shared" si="53"/>
        <v/>
      </c>
      <c r="S405">
        <f t="shared" si="49"/>
        <v>1.3011361884544284</v>
      </c>
    </row>
    <row r="406" spans="1:19" x14ac:dyDescent="0.3">
      <c r="A406" t="s">
        <v>431</v>
      </c>
      <c r="B406">
        <v>5633.4995116999999</v>
      </c>
      <c r="C406">
        <v>5658.5498047000001</v>
      </c>
      <c r="D406">
        <v>5384.0302733999997</v>
      </c>
      <c r="E406">
        <v>5246.3022461</v>
      </c>
      <c r="F406">
        <v>5622.0600586</v>
      </c>
      <c r="G406">
        <v>5629.3500977000003</v>
      </c>
      <c r="H406">
        <v>5658.5498047000001</v>
      </c>
      <c r="I406">
        <v>5658.5498047000001</v>
      </c>
      <c r="J406">
        <v>5597.0771483999997</v>
      </c>
      <c r="L406" t="str">
        <f t="shared" si="54"/>
        <v>17APR2023:21:00:00</v>
      </c>
      <c r="M406">
        <v>22</v>
      </c>
      <c r="N406">
        <f t="shared" si="48"/>
        <v>25.050293000000238</v>
      </c>
      <c r="O406" t="str">
        <f t="shared" si="50"/>
        <v/>
      </c>
      <c r="P406">
        <f t="shared" si="51"/>
        <v>25.050293000000238</v>
      </c>
      <c r="Q406" t="str">
        <f t="shared" si="52"/>
        <v/>
      </c>
      <c r="R406">
        <f t="shared" si="53"/>
        <v>1</v>
      </c>
      <c r="S406">
        <f t="shared" si="49"/>
        <v>0.44466664012261364</v>
      </c>
    </row>
    <row r="407" spans="1:19" x14ac:dyDescent="0.3">
      <c r="A407" t="s">
        <v>432</v>
      </c>
      <c r="B407">
        <v>5641.4052733999997</v>
      </c>
      <c r="C407">
        <v>5479.6401366999999</v>
      </c>
      <c r="D407">
        <v>5473.9487305000002</v>
      </c>
      <c r="E407">
        <v>5335.8417969000002</v>
      </c>
      <c r="F407">
        <v>5525.3798827999999</v>
      </c>
      <c r="G407">
        <v>5527.9101563000004</v>
      </c>
      <c r="H407">
        <v>5479.6401366999999</v>
      </c>
      <c r="I407">
        <v>5479.6401366999999</v>
      </c>
      <c r="J407">
        <v>5487.9033202999999</v>
      </c>
      <c r="L407" t="str">
        <f t="shared" si="54"/>
        <v>17APR2023:22:00:00</v>
      </c>
      <c r="M407">
        <v>23</v>
      </c>
      <c r="N407">
        <f t="shared" si="48"/>
        <v>-161.76513669999986</v>
      </c>
      <c r="O407">
        <f t="shared" si="50"/>
        <v>-161.76513669999986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2.8674617202693216</v>
      </c>
    </row>
    <row r="408" spans="1:19" x14ac:dyDescent="0.3">
      <c r="A408" t="s">
        <v>433</v>
      </c>
      <c r="B408">
        <v>5561.6650391000003</v>
      </c>
      <c r="C408">
        <v>5545.3701172000001</v>
      </c>
      <c r="D408">
        <v>5558.9013672000001</v>
      </c>
      <c r="E408">
        <v>5550.7451172000001</v>
      </c>
      <c r="F408">
        <v>5459.4199219000002</v>
      </c>
      <c r="G408">
        <v>5457.6699219000002</v>
      </c>
      <c r="H408">
        <v>5545.3701172000001</v>
      </c>
      <c r="I408">
        <v>5545.3701172000001</v>
      </c>
      <c r="J408">
        <v>5530.7114258000001</v>
      </c>
      <c r="L408" t="str">
        <f t="shared" si="54"/>
        <v>17APR2023:23:00:00</v>
      </c>
      <c r="M408">
        <v>24</v>
      </c>
      <c r="N408">
        <f t="shared" si="48"/>
        <v>-16.29492190000019</v>
      </c>
      <c r="O408">
        <f t="shared" si="50"/>
        <v>-16.29492190000019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0.29298639499938434</v>
      </c>
    </row>
    <row r="409" spans="1:19" x14ac:dyDescent="0.3">
      <c r="A409" t="s">
        <v>434</v>
      </c>
      <c r="B409">
        <v>5509.4370116999999</v>
      </c>
      <c r="C409">
        <v>5367.8999022999997</v>
      </c>
      <c r="D409">
        <v>5525.1557616999999</v>
      </c>
      <c r="E409">
        <v>5545.7324219000002</v>
      </c>
      <c r="F409">
        <v>5294.9501952999999</v>
      </c>
      <c r="G409">
        <v>5277.5297852000003</v>
      </c>
      <c r="H409">
        <v>5367.8999022999997</v>
      </c>
      <c r="I409">
        <v>5367.8999022999997</v>
      </c>
      <c r="J409">
        <v>5383.0190430000002</v>
      </c>
      <c r="L409" t="str">
        <f t="shared" si="54"/>
        <v>18APR2023:00:00:00</v>
      </c>
      <c r="M409">
        <v>1</v>
      </c>
      <c r="N409">
        <f t="shared" si="48"/>
        <v>-141.53710940000019</v>
      </c>
      <c r="O409">
        <f t="shared" si="50"/>
        <v>-141.53710940000019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2.5689940569141259</v>
      </c>
    </row>
    <row r="410" spans="1:19" x14ac:dyDescent="0.3">
      <c r="A410" t="s">
        <v>435</v>
      </c>
      <c r="B410">
        <v>5460.7182616999999</v>
      </c>
      <c r="C410">
        <v>5284.5498047000001</v>
      </c>
      <c r="D410">
        <v>5432.9672852000003</v>
      </c>
      <c r="E410">
        <v>5519.3212891000003</v>
      </c>
      <c r="F410">
        <v>5262.7597655999998</v>
      </c>
      <c r="G410">
        <v>5284.5498047000001</v>
      </c>
      <c r="H410">
        <v>5284.5498047000001</v>
      </c>
      <c r="I410">
        <v>5241.8999022999997</v>
      </c>
      <c r="J410">
        <v>5299.2597655999998</v>
      </c>
      <c r="L410" t="str">
        <f t="shared" si="54"/>
        <v>18APR2023:01:00:00</v>
      </c>
      <c r="M410">
        <v>2</v>
      </c>
      <c r="N410">
        <f t="shared" si="48"/>
        <v>-176.16845699999976</v>
      </c>
      <c r="O410">
        <f t="shared" si="50"/>
        <v>-176.16845699999976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3.2261041232542182</v>
      </c>
    </row>
    <row r="411" spans="1:19" x14ac:dyDescent="0.3">
      <c r="A411" t="s">
        <v>436</v>
      </c>
      <c r="B411">
        <v>5451.1440430000002</v>
      </c>
      <c r="C411">
        <v>5145.1899414</v>
      </c>
      <c r="D411">
        <v>5399.5444336</v>
      </c>
      <c r="E411">
        <v>5461.2421875</v>
      </c>
      <c r="F411">
        <v>5144.1899414</v>
      </c>
      <c r="G411">
        <v>5145.1899414</v>
      </c>
      <c r="H411">
        <v>5145.1899414</v>
      </c>
      <c r="I411">
        <v>5115.6000977000003</v>
      </c>
      <c r="J411">
        <v>5187.0839844000002</v>
      </c>
      <c r="L411" t="str">
        <f t="shared" si="54"/>
        <v>18APR2023:02:00:00</v>
      </c>
      <c r="M411">
        <v>3</v>
      </c>
      <c r="N411">
        <f t="shared" si="48"/>
        <v>-305.95410160000029</v>
      </c>
      <c r="O411">
        <f t="shared" si="50"/>
        <v>-305.95410160000029</v>
      </c>
      <c r="P411" t="str">
        <f t="shared" si="51"/>
        <v/>
      </c>
      <c r="Q411">
        <f t="shared" si="52"/>
        <v>1</v>
      </c>
      <c r="R411" t="str">
        <f t="shared" si="53"/>
        <v/>
      </c>
      <c r="S411">
        <f t="shared" si="49"/>
        <v>5.61265853895177</v>
      </c>
    </row>
    <row r="412" spans="1:19" x14ac:dyDescent="0.3">
      <c r="A412" t="s">
        <v>437</v>
      </c>
      <c r="B412">
        <v>5442.1362305000002</v>
      </c>
      <c r="C412">
        <v>5047.6000977000003</v>
      </c>
      <c r="D412">
        <v>5354.2797852000003</v>
      </c>
      <c r="E412">
        <v>5445.0405272999997</v>
      </c>
      <c r="F412">
        <v>4970.9799805000002</v>
      </c>
      <c r="G412">
        <v>5047.6000977000003</v>
      </c>
      <c r="H412">
        <v>5047.6000977000003</v>
      </c>
      <c r="I412">
        <v>4952.3500977000003</v>
      </c>
      <c r="J412">
        <v>5072.6992188000004</v>
      </c>
      <c r="L412" t="str">
        <f t="shared" si="54"/>
        <v>18APR2023:03:00:00</v>
      </c>
      <c r="M412">
        <v>4</v>
      </c>
      <c r="N412">
        <f t="shared" si="48"/>
        <v>-394.5361327999999</v>
      </c>
      <c r="O412">
        <f t="shared" si="50"/>
        <v>-394.5361327999999</v>
      </c>
      <c r="P412" t="str">
        <f t="shared" si="51"/>
        <v/>
      </c>
      <c r="Q412">
        <f t="shared" si="52"/>
        <v>1</v>
      </c>
      <c r="R412" t="str">
        <f t="shared" si="53"/>
        <v/>
      </c>
      <c r="S412">
        <f t="shared" si="49"/>
        <v>7.2496555780587588</v>
      </c>
    </row>
    <row r="413" spans="1:19" x14ac:dyDescent="0.3">
      <c r="A413" t="s">
        <v>438</v>
      </c>
      <c r="B413">
        <v>5453.3789063000004</v>
      </c>
      <c r="C413">
        <v>5030.2299805000002</v>
      </c>
      <c r="D413">
        <v>5384.9658202999999</v>
      </c>
      <c r="E413">
        <v>5483.9589844000002</v>
      </c>
      <c r="F413">
        <v>4955.2099608999997</v>
      </c>
      <c r="G413">
        <v>5030.2299805000002</v>
      </c>
      <c r="H413">
        <v>5030.2299805000002</v>
      </c>
      <c r="I413">
        <v>4964.8999022999997</v>
      </c>
      <c r="J413">
        <v>5074.0761719000002</v>
      </c>
      <c r="L413" t="str">
        <f t="shared" si="54"/>
        <v>18APR2023:04:00:00</v>
      </c>
      <c r="M413">
        <v>5</v>
      </c>
      <c r="N413">
        <f t="shared" si="48"/>
        <v>-423.14892580000014</v>
      </c>
      <c r="O413">
        <f t="shared" si="50"/>
        <v>-423.14892580000014</v>
      </c>
      <c r="P413" t="str">
        <f t="shared" si="51"/>
        <v/>
      </c>
      <c r="Q413">
        <f t="shared" si="52"/>
        <v>1</v>
      </c>
      <c r="R413" t="str">
        <f t="shared" si="53"/>
        <v/>
      </c>
      <c r="S413">
        <f t="shared" si="49"/>
        <v>7.75938978513227</v>
      </c>
    </row>
    <row r="414" spans="1:19" x14ac:dyDescent="0.3">
      <c r="A414" t="s">
        <v>439</v>
      </c>
      <c r="B414">
        <v>5424.4511719000002</v>
      </c>
      <c r="C414">
        <v>5038.8798827999999</v>
      </c>
      <c r="D414">
        <v>5362.6396483999997</v>
      </c>
      <c r="E414">
        <v>5442.0849608999997</v>
      </c>
      <c r="F414">
        <v>4948.0097655999998</v>
      </c>
      <c r="G414">
        <v>5038.8798827999999</v>
      </c>
      <c r="H414">
        <v>5038.8798827999999</v>
      </c>
      <c r="I414">
        <v>4960.1601563000004</v>
      </c>
      <c r="J414">
        <v>5070.9291991999999</v>
      </c>
      <c r="L414" t="str">
        <f t="shared" si="54"/>
        <v>18APR2023:05:00:00</v>
      </c>
      <c r="M414">
        <v>6</v>
      </c>
      <c r="N414">
        <f t="shared" si="48"/>
        <v>-385.57128910000029</v>
      </c>
      <c r="O414">
        <f t="shared" si="50"/>
        <v>-385.57128910000029</v>
      </c>
      <c r="P414" t="str">
        <f t="shared" si="51"/>
        <v/>
      </c>
      <c r="Q414">
        <f t="shared" si="52"/>
        <v>1</v>
      </c>
      <c r="R414" t="str">
        <f t="shared" si="53"/>
        <v/>
      </c>
      <c r="S414">
        <f t="shared" si="49"/>
        <v>7.1080239618959986</v>
      </c>
    </row>
    <row r="415" spans="1:19" x14ac:dyDescent="0.3">
      <c r="A415" t="s">
        <v>440</v>
      </c>
      <c r="B415">
        <v>5380.8164063000004</v>
      </c>
      <c r="C415">
        <v>5094.2001952999999</v>
      </c>
      <c r="D415">
        <v>5401.1376952999999</v>
      </c>
      <c r="E415">
        <v>5464.4140625</v>
      </c>
      <c r="F415">
        <v>5011.7402344000002</v>
      </c>
      <c r="G415">
        <v>5094.2001952999999</v>
      </c>
      <c r="H415">
        <v>5094.2001952999999</v>
      </c>
      <c r="I415">
        <v>5024.5200194999998</v>
      </c>
      <c r="J415">
        <v>5126.4375</v>
      </c>
      <c r="L415" t="str">
        <f t="shared" si="54"/>
        <v>18APR2023:06:00:00</v>
      </c>
      <c r="M415">
        <v>7</v>
      </c>
      <c r="N415">
        <f t="shared" si="48"/>
        <v>-286.61621100000048</v>
      </c>
      <c r="O415">
        <f t="shared" si="50"/>
        <v>-286.61621100000048</v>
      </c>
      <c r="P415" t="str">
        <f t="shared" si="51"/>
        <v/>
      </c>
      <c r="Q415">
        <f t="shared" si="52"/>
        <v>1</v>
      </c>
      <c r="R415" t="str">
        <f t="shared" si="53"/>
        <v/>
      </c>
      <c r="S415">
        <f t="shared" si="49"/>
        <v>5.3266305585974418</v>
      </c>
    </row>
    <row r="416" spans="1:19" x14ac:dyDescent="0.3">
      <c r="A416" t="s">
        <v>441</v>
      </c>
      <c r="B416">
        <v>5464.1660155999998</v>
      </c>
      <c r="C416">
        <v>5181.4101563000004</v>
      </c>
      <c r="D416">
        <v>5486.4287108999997</v>
      </c>
      <c r="E416">
        <v>5557.7680664</v>
      </c>
      <c r="F416">
        <v>5097.1201172000001</v>
      </c>
      <c r="G416">
        <v>5181.4101563000004</v>
      </c>
      <c r="H416">
        <v>5181.4101563000004</v>
      </c>
      <c r="I416">
        <v>5102.9902344000002</v>
      </c>
      <c r="J416">
        <v>5210.4589844000002</v>
      </c>
      <c r="L416" t="str">
        <f t="shared" si="54"/>
        <v>18APR2023:07:00:00</v>
      </c>
      <c r="M416">
        <v>8</v>
      </c>
      <c r="N416">
        <f t="shared" si="48"/>
        <v>-282.75585929999943</v>
      </c>
      <c r="O416">
        <f t="shared" si="50"/>
        <v>-282.75585929999943</v>
      </c>
      <c r="P416" t="str">
        <f t="shared" si="51"/>
        <v/>
      </c>
      <c r="Q416">
        <f t="shared" si="52"/>
        <v>1</v>
      </c>
      <c r="R416" t="str">
        <f t="shared" si="53"/>
        <v/>
      </c>
      <c r="S416">
        <f t="shared" si="49"/>
        <v>5.1747303887316294</v>
      </c>
    </row>
    <row r="417" spans="1:19" x14ac:dyDescent="0.3">
      <c r="A417" t="s">
        <v>442</v>
      </c>
      <c r="B417">
        <v>5475.1845702999999</v>
      </c>
      <c r="C417">
        <v>5275.3300780999998</v>
      </c>
      <c r="D417">
        <v>5548.1347655999998</v>
      </c>
      <c r="E417">
        <v>5601.1870116999999</v>
      </c>
      <c r="F417">
        <v>5183.6801758000001</v>
      </c>
      <c r="G417">
        <v>5275.3300780999998</v>
      </c>
      <c r="H417">
        <v>5275.3300780999998</v>
      </c>
      <c r="I417">
        <v>5200.0600586</v>
      </c>
      <c r="J417">
        <v>5298.1455077999999</v>
      </c>
      <c r="L417" t="str">
        <f t="shared" si="54"/>
        <v>18APR2023:08:00:00</v>
      </c>
      <c r="M417">
        <v>9</v>
      </c>
      <c r="N417">
        <f t="shared" si="48"/>
        <v>-199.8544922000001</v>
      </c>
      <c r="O417">
        <f t="shared" si="50"/>
        <v>-199.8544922000001</v>
      </c>
      <c r="P417" t="str">
        <f t="shared" si="51"/>
        <v/>
      </c>
      <c r="Q417">
        <f t="shared" si="52"/>
        <v>1</v>
      </c>
      <c r="R417" t="str">
        <f t="shared" si="53"/>
        <v/>
      </c>
      <c r="S417">
        <f t="shared" si="49"/>
        <v>3.6501873066363046</v>
      </c>
    </row>
    <row r="418" spans="1:19" x14ac:dyDescent="0.3">
      <c r="A418" t="s">
        <v>443</v>
      </c>
      <c r="B418">
        <v>5619.7485352000003</v>
      </c>
      <c r="C418">
        <v>5188.5600586</v>
      </c>
      <c r="D418">
        <v>5519.7705077999999</v>
      </c>
      <c r="E418">
        <v>5549.0302733999997</v>
      </c>
      <c r="F418">
        <v>5079.2402344000002</v>
      </c>
      <c r="G418">
        <v>5188.5600586</v>
      </c>
      <c r="H418">
        <v>5188.5600586</v>
      </c>
      <c r="I418">
        <v>5099.0200194999998</v>
      </c>
      <c r="J418">
        <v>5217.0083008000001</v>
      </c>
      <c r="L418" t="str">
        <f t="shared" si="54"/>
        <v>18APR2023:09:00:00</v>
      </c>
      <c r="M418">
        <v>10</v>
      </c>
      <c r="N418">
        <f t="shared" si="48"/>
        <v>-431.18847660000029</v>
      </c>
      <c r="O418">
        <f t="shared" si="50"/>
        <v>-431.18847660000029</v>
      </c>
      <c r="P418" t="str">
        <f t="shared" si="51"/>
        <v/>
      </c>
      <c r="Q418">
        <f t="shared" si="52"/>
        <v>1</v>
      </c>
      <c r="R418" t="str">
        <f t="shared" si="53"/>
        <v/>
      </c>
      <c r="S418">
        <f t="shared" si="49"/>
        <v>7.6727361357754198</v>
      </c>
    </row>
    <row r="419" spans="1:19" x14ac:dyDescent="0.3">
      <c r="A419" t="s">
        <v>444</v>
      </c>
      <c r="B419">
        <v>5623.5649414</v>
      </c>
      <c r="C419">
        <v>5150.3398438000004</v>
      </c>
      <c r="D419">
        <v>5507.765625</v>
      </c>
      <c r="E419">
        <v>5527.0610352000003</v>
      </c>
      <c r="F419">
        <v>5031.3500977000003</v>
      </c>
      <c r="G419">
        <v>5150.3398438000004</v>
      </c>
      <c r="H419">
        <v>5150.3398438000004</v>
      </c>
      <c r="I419">
        <v>5049.25</v>
      </c>
      <c r="J419">
        <v>5179.5991211</v>
      </c>
      <c r="L419" t="str">
        <f t="shared" si="54"/>
        <v>18APR2023:10:00:00</v>
      </c>
      <c r="M419">
        <v>11</v>
      </c>
      <c r="N419">
        <f t="shared" si="48"/>
        <v>-473.22509759999957</v>
      </c>
      <c r="O419">
        <f t="shared" si="50"/>
        <v>-473.22509759999957</v>
      </c>
      <c r="P419" t="str">
        <f t="shared" si="51"/>
        <v/>
      </c>
      <c r="Q419">
        <f t="shared" si="52"/>
        <v>1</v>
      </c>
      <c r="R419" t="str">
        <f t="shared" si="53"/>
        <v/>
      </c>
      <c r="S419">
        <f t="shared" si="49"/>
        <v>8.415037481227861</v>
      </c>
    </row>
    <row r="420" spans="1:19" x14ac:dyDescent="0.3">
      <c r="A420" t="s">
        <v>445</v>
      </c>
      <c r="B420">
        <v>5704.4370116999999</v>
      </c>
      <c r="C420">
        <v>5194.0498047000001</v>
      </c>
      <c r="D420">
        <v>5528.9711914</v>
      </c>
      <c r="E420">
        <v>5596.4682616999999</v>
      </c>
      <c r="F420">
        <v>5099.7998047000001</v>
      </c>
      <c r="G420">
        <v>5194.0498047000001</v>
      </c>
      <c r="H420">
        <v>5194.0498047000001</v>
      </c>
      <c r="I420">
        <v>5105.9199219000002</v>
      </c>
      <c r="J420">
        <v>5225.1699219000002</v>
      </c>
      <c r="L420" t="str">
        <f t="shared" si="54"/>
        <v>18APR2023:11:00:00</v>
      </c>
      <c r="M420">
        <v>12</v>
      </c>
      <c r="N420">
        <f t="shared" si="48"/>
        <v>-510.38720699999976</v>
      </c>
      <c r="O420">
        <f t="shared" si="50"/>
        <v>-510.38720699999976</v>
      </c>
      <c r="P420" t="str">
        <f t="shared" si="51"/>
        <v/>
      </c>
      <c r="Q420">
        <f t="shared" si="52"/>
        <v>1</v>
      </c>
      <c r="R420" t="str">
        <f t="shared" si="53"/>
        <v/>
      </c>
      <c r="S420">
        <f t="shared" si="49"/>
        <v>8.9471968215825282</v>
      </c>
    </row>
    <row r="421" spans="1:19" x14ac:dyDescent="0.3">
      <c r="A421" t="s">
        <v>446</v>
      </c>
      <c r="B421">
        <v>5802.1494141000003</v>
      </c>
      <c r="C421">
        <v>5286.6699219000002</v>
      </c>
      <c r="D421">
        <v>5553.9423827999999</v>
      </c>
      <c r="E421">
        <v>5632.0458983999997</v>
      </c>
      <c r="F421">
        <v>5198.1298827999999</v>
      </c>
      <c r="G421">
        <v>5286.6699219000002</v>
      </c>
      <c r="H421">
        <v>5286.6699219000002</v>
      </c>
      <c r="I421">
        <v>5218.9599608999997</v>
      </c>
      <c r="J421">
        <v>5310.9575194999998</v>
      </c>
      <c r="L421" t="str">
        <f t="shared" si="54"/>
        <v>18APR2023:12:00:00</v>
      </c>
      <c r="M421">
        <v>13</v>
      </c>
      <c r="N421">
        <f t="shared" si="48"/>
        <v>-515.4794922000001</v>
      </c>
      <c r="O421">
        <f t="shared" si="50"/>
        <v>-515.4794922000001</v>
      </c>
      <c r="P421" t="str">
        <f t="shared" si="51"/>
        <v/>
      </c>
      <c r="Q421">
        <f t="shared" si="52"/>
        <v>1</v>
      </c>
      <c r="R421" t="str">
        <f t="shared" si="53"/>
        <v/>
      </c>
      <c r="S421">
        <f t="shared" si="49"/>
        <v>8.8842850366334218</v>
      </c>
    </row>
    <row r="422" spans="1:19" x14ac:dyDescent="0.3">
      <c r="A422" t="s">
        <v>447</v>
      </c>
      <c r="B422">
        <v>5785.1147461</v>
      </c>
      <c r="C422">
        <v>5362.7700194999998</v>
      </c>
      <c r="D422">
        <v>5588.5200194999998</v>
      </c>
      <c r="E422">
        <v>5646.1669922000001</v>
      </c>
      <c r="F422">
        <v>5289.6699219000002</v>
      </c>
      <c r="G422">
        <v>5362.7700194999998</v>
      </c>
      <c r="H422">
        <v>5362.7700194999998</v>
      </c>
      <c r="I422">
        <v>5297.6098633000001</v>
      </c>
      <c r="J422">
        <v>5381.0620116999999</v>
      </c>
      <c r="L422" t="str">
        <f t="shared" si="54"/>
        <v>18APR2023:13:00:00</v>
      </c>
      <c r="M422">
        <v>14</v>
      </c>
      <c r="N422">
        <f t="shared" ref="N422:N485" si="55">C422-B422</f>
        <v>-422.34472660000029</v>
      </c>
      <c r="O422">
        <f t="shared" si="50"/>
        <v>-422.34472660000029</v>
      </c>
      <c r="P422" t="str">
        <f t="shared" si="51"/>
        <v/>
      </c>
      <c r="Q422">
        <f t="shared" si="52"/>
        <v>1</v>
      </c>
      <c r="R422" t="str">
        <f t="shared" si="53"/>
        <v/>
      </c>
      <c r="S422">
        <f t="shared" ref="S422:S485" si="56">ABS((B422-C422)/B422)*100</f>
        <v>7.3005419103349931</v>
      </c>
    </row>
    <row r="423" spans="1:19" x14ac:dyDescent="0.3">
      <c r="A423" t="s">
        <v>448</v>
      </c>
      <c r="B423">
        <v>5870.7182616999999</v>
      </c>
      <c r="C423">
        <v>5466.5200194999998</v>
      </c>
      <c r="D423">
        <v>5664.6289063000004</v>
      </c>
      <c r="E423">
        <v>5717.6567383000001</v>
      </c>
      <c r="F423">
        <v>5425.8999022999997</v>
      </c>
      <c r="G423">
        <v>5466.5200194999998</v>
      </c>
      <c r="H423">
        <v>5466.5200194999998</v>
      </c>
      <c r="I423">
        <v>5438.1298827999999</v>
      </c>
      <c r="J423">
        <v>5493.5629883000001</v>
      </c>
      <c r="L423" t="str">
        <f t="shared" si="54"/>
        <v>18APR2023:14:00:00</v>
      </c>
      <c r="M423">
        <v>15</v>
      </c>
      <c r="N423">
        <f t="shared" si="55"/>
        <v>-404.1982422000001</v>
      </c>
      <c r="O423">
        <f t="shared" si="50"/>
        <v>-404.1982422000001</v>
      </c>
      <c r="P423" t="str">
        <f t="shared" si="51"/>
        <v/>
      </c>
      <c r="Q423">
        <f t="shared" si="52"/>
        <v>1</v>
      </c>
      <c r="R423" t="str">
        <f t="shared" si="53"/>
        <v/>
      </c>
      <c r="S423">
        <f t="shared" si="56"/>
        <v>6.8849879040687485</v>
      </c>
    </row>
    <row r="424" spans="1:19" x14ac:dyDescent="0.3">
      <c r="A424" t="s">
        <v>449</v>
      </c>
      <c r="B424">
        <v>5785.5175780999998</v>
      </c>
      <c r="C424">
        <v>5581.0200194999998</v>
      </c>
      <c r="D424">
        <v>5739.7734375</v>
      </c>
      <c r="E424">
        <v>5787.8154297000001</v>
      </c>
      <c r="F424">
        <v>5557.8798827999999</v>
      </c>
      <c r="G424">
        <v>5581.0200194999998</v>
      </c>
      <c r="H424">
        <v>5581.0200194999998</v>
      </c>
      <c r="I424">
        <v>5590</v>
      </c>
      <c r="J424">
        <v>5613.1508789</v>
      </c>
      <c r="L424" t="str">
        <f t="shared" si="54"/>
        <v>18APR2023:15:00:00</v>
      </c>
      <c r="M424">
        <v>16</v>
      </c>
      <c r="N424">
        <f t="shared" si="55"/>
        <v>-204.49755860000005</v>
      </c>
      <c r="O424">
        <f t="shared" si="50"/>
        <v>-204.49755860000005</v>
      </c>
      <c r="P424" t="str">
        <f t="shared" si="51"/>
        <v/>
      </c>
      <c r="Q424">
        <f t="shared" si="52"/>
        <v>1</v>
      </c>
      <c r="R424" t="str">
        <f t="shared" si="53"/>
        <v/>
      </c>
      <c r="S424">
        <f t="shared" si="56"/>
        <v>3.5346458780816348</v>
      </c>
    </row>
    <row r="425" spans="1:19" x14ac:dyDescent="0.3">
      <c r="A425" t="s">
        <v>450</v>
      </c>
      <c r="B425">
        <v>5817.7265625</v>
      </c>
      <c r="C425">
        <v>5623.2099608999997</v>
      </c>
      <c r="D425">
        <v>5772.5209961</v>
      </c>
      <c r="E425">
        <v>5749.8081055000002</v>
      </c>
      <c r="F425">
        <v>5614.5297852000003</v>
      </c>
      <c r="G425">
        <v>5623.2099608999997</v>
      </c>
      <c r="H425">
        <v>5623.2099608999997</v>
      </c>
      <c r="I425">
        <v>5638.2299805000002</v>
      </c>
      <c r="J425">
        <v>5656.7104491999999</v>
      </c>
      <c r="L425" t="str">
        <f t="shared" si="54"/>
        <v>18APR2023:16:00:00</v>
      </c>
      <c r="M425">
        <v>17</v>
      </c>
      <c r="N425">
        <f t="shared" si="55"/>
        <v>-194.51660160000029</v>
      </c>
      <c r="O425">
        <f t="shared" si="50"/>
        <v>-194.51660160000029</v>
      </c>
      <c r="P425" t="str">
        <f t="shared" si="51"/>
        <v/>
      </c>
      <c r="Q425">
        <f t="shared" si="52"/>
        <v>1</v>
      </c>
      <c r="R425" t="str">
        <f t="shared" si="53"/>
        <v/>
      </c>
      <c r="S425">
        <f t="shared" si="56"/>
        <v>3.3435157103088802</v>
      </c>
    </row>
    <row r="426" spans="1:19" x14ac:dyDescent="0.3">
      <c r="A426" t="s">
        <v>451</v>
      </c>
      <c r="B426">
        <v>5887.0668944999998</v>
      </c>
      <c r="C426">
        <v>5718.8300780999998</v>
      </c>
      <c r="D426">
        <v>5822.4140625</v>
      </c>
      <c r="E426">
        <v>5686.1376952999999</v>
      </c>
      <c r="F426">
        <v>5745.9399414</v>
      </c>
      <c r="G426">
        <v>5718.8300780999998</v>
      </c>
      <c r="H426">
        <v>5718.8300780999998</v>
      </c>
      <c r="I426">
        <v>5759.1899414</v>
      </c>
      <c r="J426">
        <v>5754.3662108999997</v>
      </c>
      <c r="L426" t="str">
        <f t="shared" si="54"/>
        <v>18APR2023:17:00:00</v>
      </c>
      <c r="M426">
        <v>18</v>
      </c>
      <c r="N426">
        <f t="shared" si="55"/>
        <v>-168.23681639999995</v>
      </c>
      <c r="O426">
        <f t="shared" si="50"/>
        <v>-168.23681639999995</v>
      </c>
      <c r="P426" t="str">
        <f t="shared" si="51"/>
        <v/>
      </c>
      <c r="Q426">
        <f t="shared" si="52"/>
        <v>1</v>
      </c>
      <c r="R426" t="str">
        <f t="shared" si="53"/>
        <v/>
      </c>
      <c r="S426">
        <f t="shared" si="56"/>
        <v>2.8577357691854228</v>
      </c>
    </row>
    <row r="427" spans="1:19" x14ac:dyDescent="0.3">
      <c r="A427" t="s">
        <v>452</v>
      </c>
      <c r="B427">
        <v>5894.9536133000001</v>
      </c>
      <c r="C427">
        <v>5749.5600586</v>
      </c>
      <c r="D427">
        <v>5837.9833983999997</v>
      </c>
      <c r="E427">
        <v>5706.4804688000004</v>
      </c>
      <c r="F427">
        <v>5717.0400391000003</v>
      </c>
      <c r="G427">
        <v>5749.5600586</v>
      </c>
      <c r="H427">
        <v>5749.5600586</v>
      </c>
      <c r="I427">
        <v>5682.7299805000002</v>
      </c>
      <c r="J427">
        <v>5743.9443358999997</v>
      </c>
      <c r="L427" t="str">
        <f t="shared" si="54"/>
        <v>18APR2023:18:00:00</v>
      </c>
      <c r="M427">
        <v>19</v>
      </c>
      <c r="N427">
        <f t="shared" si="55"/>
        <v>-145.3935547000001</v>
      </c>
      <c r="O427">
        <f t="shared" si="50"/>
        <v>-145.3935547000001</v>
      </c>
      <c r="P427" t="str">
        <f t="shared" si="51"/>
        <v/>
      </c>
      <c r="Q427">
        <f t="shared" si="52"/>
        <v>1</v>
      </c>
      <c r="R427" t="str">
        <f t="shared" si="53"/>
        <v/>
      </c>
      <c r="S427">
        <f t="shared" si="56"/>
        <v>2.4664071040689439</v>
      </c>
    </row>
    <row r="428" spans="1:19" x14ac:dyDescent="0.3">
      <c r="A428" t="s">
        <v>453</v>
      </c>
      <c r="B428">
        <v>5937.6416016000003</v>
      </c>
      <c r="C428">
        <v>5750.3999022999997</v>
      </c>
      <c r="D428">
        <v>5824.2744141000003</v>
      </c>
      <c r="E428">
        <v>5739.8164063000004</v>
      </c>
      <c r="F428">
        <v>5722.9902344000002</v>
      </c>
      <c r="G428">
        <v>5750.3999022999997</v>
      </c>
      <c r="H428">
        <v>5750.3999022999997</v>
      </c>
      <c r="I428">
        <v>5653.6899414</v>
      </c>
      <c r="J428">
        <v>5733.4208983999997</v>
      </c>
      <c r="L428" t="str">
        <f t="shared" si="54"/>
        <v>18APR2023:19:00:00</v>
      </c>
      <c r="M428">
        <v>20</v>
      </c>
      <c r="N428">
        <f t="shared" si="55"/>
        <v>-187.24169930000062</v>
      </c>
      <c r="O428">
        <f t="shared" si="50"/>
        <v>-187.24169930000062</v>
      </c>
      <c r="P428" t="str">
        <f t="shared" si="51"/>
        <v/>
      </c>
      <c r="Q428">
        <f t="shared" si="52"/>
        <v>1</v>
      </c>
      <c r="R428" t="str">
        <f t="shared" si="53"/>
        <v/>
      </c>
      <c r="S428">
        <f t="shared" si="56"/>
        <v>3.1534692031520581</v>
      </c>
    </row>
    <row r="429" spans="1:19" x14ac:dyDescent="0.3">
      <c r="A429" t="s">
        <v>454</v>
      </c>
      <c r="B429">
        <v>5908.1923827999999</v>
      </c>
      <c r="C429">
        <v>5706.3100586</v>
      </c>
      <c r="D429">
        <v>5757.3481444999998</v>
      </c>
      <c r="E429">
        <v>5677.5961914</v>
      </c>
      <c r="F429">
        <v>5656.6401366999999</v>
      </c>
      <c r="G429">
        <v>5706.3100586</v>
      </c>
      <c r="H429">
        <v>5706.3100586</v>
      </c>
      <c r="I429">
        <v>5544.8999022999997</v>
      </c>
      <c r="J429">
        <v>5663.1279297000001</v>
      </c>
      <c r="L429" t="str">
        <f t="shared" si="54"/>
        <v>18APR2023:20:00:00</v>
      </c>
      <c r="M429">
        <v>21</v>
      </c>
      <c r="N429">
        <f t="shared" si="55"/>
        <v>-201.88232419999986</v>
      </c>
      <c r="O429">
        <f t="shared" si="50"/>
        <v>-201.88232419999986</v>
      </c>
      <c r="P429" t="str">
        <f t="shared" si="51"/>
        <v/>
      </c>
      <c r="Q429">
        <f t="shared" si="52"/>
        <v>1</v>
      </c>
      <c r="R429" t="str">
        <f t="shared" si="53"/>
        <v/>
      </c>
      <c r="S429">
        <f t="shared" si="56"/>
        <v>3.4169896834727673</v>
      </c>
    </row>
    <row r="430" spans="1:19" x14ac:dyDescent="0.3">
      <c r="A430" t="s">
        <v>455</v>
      </c>
      <c r="B430">
        <v>5551.8637694999998</v>
      </c>
      <c r="C430">
        <v>5685.2099608999997</v>
      </c>
      <c r="D430">
        <v>5507.5517577999999</v>
      </c>
      <c r="E430">
        <v>5278.6958008000001</v>
      </c>
      <c r="F430">
        <v>5643.7299805000002</v>
      </c>
      <c r="G430">
        <v>5685.2099608999997</v>
      </c>
      <c r="H430">
        <v>5685.2099608999997</v>
      </c>
      <c r="I430">
        <v>5532.9399414</v>
      </c>
      <c r="J430">
        <v>5599.8496094000002</v>
      </c>
      <c r="L430" t="str">
        <f t="shared" si="54"/>
        <v>18APR2023:21:00:00</v>
      </c>
      <c r="M430">
        <v>22</v>
      </c>
      <c r="N430">
        <f t="shared" si="55"/>
        <v>133.34619139999995</v>
      </c>
      <c r="O430" t="str">
        <f t="shared" si="50"/>
        <v/>
      </c>
      <c r="P430">
        <f t="shared" si="51"/>
        <v>133.34619139999995</v>
      </c>
      <c r="Q430" t="str">
        <f t="shared" si="52"/>
        <v/>
      </c>
      <c r="R430">
        <f t="shared" si="53"/>
        <v>1</v>
      </c>
      <c r="S430">
        <f t="shared" si="56"/>
        <v>2.4018275111964624</v>
      </c>
    </row>
    <row r="431" spans="1:19" x14ac:dyDescent="0.3">
      <c r="A431" t="s">
        <v>456</v>
      </c>
      <c r="B431">
        <v>5672.2119141000003</v>
      </c>
      <c r="C431">
        <v>5606.5600586</v>
      </c>
      <c r="D431">
        <v>5642.2026366999999</v>
      </c>
      <c r="E431">
        <v>5535.2617188000004</v>
      </c>
      <c r="F431">
        <v>5591.4799805000002</v>
      </c>
      <c r="G431">
        <v>5606.5600586</v>
      </c>
      <c r="H431">
        <v>5606.5600586</v>
      </c>
      <c r="I431">
        <v>5529.5</v>
      </c>
      <c r="J431">
        <v>5589.0629883000001</v>
      </c>
      <c r="L431" t="str">
        <f t="shared" si="54"/>
        <v>18APR2023:22:00:00</v>
      </c>
      <c r="M431">
        <v>23</v>
      </c>
      <c r="N431">
        <f t="shared" si="55"/>
        <v>-65.651855500000238</v>
      </c>
      <c r="O431">
        <f t="shared" si="50"/>
        <v>-65.651855500000238</v>
      </c>
      <c r="P431" t="str">
        <f t="shared" si="51"/>
        <v/>
      </c>
      <c r="Q431">
        <f t="shared" si="52"/>
        <v>1</v>
      </c>
      <c r="R431" t="str">
        <f t="shared" si="53"/>
        <v/>
      </c>
      <c r="S431">
        <f t="shared" si="56"/>
        <v>1.1574295265098025</v>
      </c>
    </row>
    <row r="432" spans="1:19" x14ac:dyDescent="0.3">
      <c r="A432" t="s">
        <v>457</v>
      </c>
      <c r="B432">
        <v>5693.2783202999999</v>
      </c>
      <c r="C432">
        <v>5442.4399414</v>
      </c>
      <c r="D432">
        <v>5680.8393555000002</v>
      </c>
      <c r="E432">
        <v>5667.0073241999999</v>
      </c>
      <c r="F432">
        <v>5428.8701172000001</v>
      </c>
      <c r="G432">
        <v>5442.4399414</v>
      </c>
      <c r="H432">
        <v>5442.4399414</v>
      </c>
      <c r="I432">
        <v>5405.7001952999999</v>
      </c>
      <c r="J432">
        <v>5477.7407227000003</v>
      </c>
      <c r="L432" t="str">
        <f t="shared" si="54"/>
        <v>18APR2023:23:00:00</v>
      </c>
      <c r="M432">
        <v>24</v>
      </c>
      <c r="N432">
        <f t="shared" si="55"/>
        <v>-250.83837889999995</v>
      </c>
      <c r="O432">
        <f t="shared" si="50"/>
        <v>-250.83837889999995</v>
      </c>
      <c r="P432" t="str">
        <f t="shared" si="51"/>
        <v/>
      </c>
      <c r="Q432">
        <f t="shared" si="52"/>
        <v>1</v>
      </c>
      <c r="R432" t="str">
        <f t="shared" si="53"/>
        <v/>
      </c>
      <c r="S432">
        <f t="shared" si="56"/>
        <v>4.4058688999202547</v>
      </c>
    </row>
    <row r="433" spans="1:19" x14ac:dyDescent="0.3">
      <c r="A433" t="s">
        <v>458</v>
      </c>
      <c r="B433">
        <v>5511.7055664</v>
      </c>
      <c r="C433">
        <v>5295.8901366999999</v>
      </c>
      <c r="D433">
        <v>5606.1372069999998</v>
      </c>
      <c r="E433">
        <v>5677.6171875</v>
      </c>
      <c r="F433">
        <v>5275.1298827999999</v>
      </c>
      <c r="G433">
        <v>5295.8901366999999</v>
      </c>
      <c r="H433">
        <v>5295.8901366999999</v>
      </c>
      <c r="I433">
        <v>5273.2099608999997</v>
      </c>
      <c r="J433">
        <v>5349.0595702999999</v>
      </c>
      <c r="L433" t="str">
        <f t="shared" si="54"/>
        <v>19APR2023:00:00:00</v>
      </c>
      <c r="M433">
        <v>1</v>
      </c>
      <c r="N433">
        <f t="shared" si="55"/>
        <v>-215.8154297000001</v>
      </c>
      <c r="O433">
        <f t="shared" si="50"/>
        <v>-215.8154297000001</v>
      </c>
      <c r="P433" t="str">
        <f t="shared" si="51"/>
        <v/>
      </c>
      <c r="Q433">
        <f t="shared" si="52"/>
        <v>1</v>
      </c>
      <c r="R433" t="str">
        <f t="shared" si="53"/>
        <v/>
      </c>
      <c r="S433">
        <f t="shared" si="56"/>
        <v>3.9155834269456653</v>
      </c>
    </row>
    <row r="434" spans="1:19" x14ac:dyDescent="0.3">
      <c r="A434" t="s">
        <v>459</v>
      </c>
      <c r="B434">
        <v>5487.2519530999998</v>
      </c>
      <c r="C434">
        <v>5187.1098633000001</v>
      </c>
      <c r="D434">
        <v>5509.1708983999997</v>
      </c>
      <c r="E434">
        <v>5606.6508789</v>
      </c>
      <c r="F434">
        <v>5197.4399414</v>
      </c>
      <c r="G434">
        <v>5187.1098633000001</v>
      </c>
      <c r="H434">
        <v>5187.1098633000001</v>
      </c>
      <c r="I434">
        <v>5237.1000977000003</v>
      </c>
      <c r="J434">
        <v>5267.5527344000002</v>
      </c>
      <c r="L434" t="str">
        <f t="shared" si="54"/>
        <v>19APR2023:01:00:00</v>
      </c>
      <c r="M434">
        <v>2</v>
      </c>
      <c r="N434">
        <f t="shared" si="55"/>
        <v>-300.14208979999967</v>
      </c>
      <c r="O434">
        <f t="shared" si="50"/>
        <v>-300.14208979999967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5.4698069701435097</v>
      </c>
    </row>
    <row r="435" spans="1:19" x14ac:dyDescent="0.3">
      <c r="A435" t="s">
        <v>460</v>
      </c>
      <c r="B435">
        <v>5464.5581055000002</v>
      </c>
      <c r="C435">
        <v>5077.9799805000002</v>
      </c>
      <c r="D435">
        <v>5437.5102539</v>
      </c>
      <c r="E435">
        <v>5495.8642577999999</v>
      </c>
      <c r="F435">
        <v>5085.6801758000001</v>
      </c>
      <c r="G435">
        <v>5077.9799805000002</v>
      </c>
      <c r="H435">
        <v>5077.9799805000002</v>
      </c>
      <c r="I435">
        <v>5115.9399414</v>
      </c>
      <c r="J435">
        <v>5162.0439452999999</v>
      </c>
      <c r="L435" t="str">
        <f t="shared" si="54"/>
        <v>19APR2023:02:00:00</v>
      </c>
      <c r="M435">
        <v>3</v>
      </c>
      <c r="N435">
        <f t="shared" si="55"/>
        <v>-386.578125</v>
      </c>
      <c r="O435">
        <f t="shared" si="50"/>
        <v>-386.578125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7.0742797045366697</v>
      </c>
    </row>
    <row r="436" spans="1:19" x14ac:dyDescent="0.3">
      <c r="A436" t="s">
        <v>461</v>
      </c>
      <c r="B436">
        <v>5440.1040039</v>
      </c>
      <c r="C436">
        <v>4986</v>
      </c>
      <c r="D436">
        <v>5395.7094727000003</v>
      </c>
      <c r="E436">
        <v>5476.5024414</v>
      </c>
      <c r="F436">
        <v>5011.0097655999998</v>
      </c>
      <c r="G436">
        <v>4986</v>
      </c>
      <c r="H436">
        <v>4986</v>
      </c>
      <c r="I436">
        <v>5046.8100586</v>
      </c>
      <c r="J436">
        <v>5088.6860352000003</v>
      </c>
      <c r="L436" t="str">
        <f t="shared" si="54"/>
        <v>19APR2023:03:00:00</v>
      </c>
      <c r="M436">
        <v>4</v>
      </c>
      <c r="N436">
        <f t="shared" si="55"/>
        <v>-454.10400389999995</v>
      </c>
      <c r="O436">
        <f t="shared" si="50"/>
        <v>-454.10400389999995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8.3473404841976127</v>
      </c>
    </row>
    <row r="437" spans="1:19" x14ac:dyDescent="0.3">
      <c r="A437" t="s">
        <v>462</v>
      </c>
      <c r="B437">
        <v>5379.3286133000001</v>
      </c>
      <c r="C437">
        <v>4976.6499022999997</v>
      </c>
      <c r="D437">
        <v>5407.3154297000001</v>
      </c>
      <c r="E437">
        <v>5454.5292969000002</v>
      </c>
      <c r="F437">
        <v>4987.4501952999999</v>
      </c>
      <c r="G437">
        <v>4976.6499022999997</v>
      </c>
      <c r="H437">
        <v>4976.6499022999997</v>
      </c>
      <c r="I437">
        <v>5013.9101563000004</v>
      </c>
      <c r="J437">
        <v>5075.0410155999998</v>
      </c>
      <c r="L437" t="str">
        <f t="shared" si="54"/>
        <v>19APR2023:04:00:00</v>
      </c>
      <c r="M437">
        <v>5</v>
      </c>
      <c r="N437">
        <f t="shared" si="55"/>
        <v>-402.67871100000048</v>
      </c>
      <c r="O437">
        <f t="shared" si="50"/>
        <v>-402.67871100000048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7.4856685647425687</v>
      </c>
    </row>
    <row r="438" spans="1:19" x14ac:dyDescent="0.3">
      <c r="A438" t="s">
        <v>463</v>
      </c>
      <c r="B438">
        <v>5373.6655272999997</v>
      </c>
      <c r="C438">
        <v>4944.9399414</v>
      </c>
      <c r="D438">
        <v>5379.1010741999999</v>
      </c>
      <c r="E438">
        <v>5419.8056641000003</v>
      </c>
      <c r="F438">
        <v>4955.2900391000003</v>
      </c>
      <c r="G438">
        <v>4944.9399414</v>
      </c>
      <c r="H438">
        <v>4944.9399414</v>
      </c>
      <c r="I438">
        <v>5042.3398438000004</v>
      </c>
      <c r="J438">
        <v>5062.0273438000004</v>
      </c>
      <c r="L438" t="str">
        <f t="shared" si="54"/>
        <v>19APR2023:05:00:00</v>
      </c>
      <c r="M438">
        <v>6</v>
      </c>
      <c r="N438">
        <f t="shared" si="55"/>
        <v>-428.72558589999971</v>
      </c>
      <c r="O438">
        <f t="shared" si="50"/>
        <v>-428.72558589999971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7.9782707673548305</v>
      </c>
    </row>
    <row r="439" spans="1:19" x14ac:dyDescent="0.3">
      <c r="A439" t="s">
        <v>464</v>
      </c>
      <c r="B439">
        <v>5111.6489258000001</v>
      </c>
      <c r="C439">
        <v>5021.75</v>
      </c>
      <c r="D439">
        <v>5424.8344727000003</v>
      </c>
      <c r="E439">
        <v>5472.5766602000003</v>
      </c>
      <c r="F439">
        <v>5006.3798827999999</v>
      </c>
      <c r="G439">
        <v>5021.75</v>
      </c>
      <c r="H439">
        <v>5021.75</v>
      </c>
      <c r="I439">
        <v>5108</v>
      </c>
      <c r="J439">
        <v>5126.7050780999998</v>
      </c>
      <c r="L439" t="str">
        <f t="shared" si="54"/>
        <v>19APR2023:06:00:00</v>
      </c>
      <c r="M439">
        <v>7</v>
      </c>
      <c r="N439">
        <f t="shared" si="55"/>
        <v>-89.898925800000143</v>
      </c>
      <c r="O439">
        <f t="shared" si="50"/>
        <v>-89.898925800000143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1.7587069672616549</v>
      </c>
    </row>
    <row r="440" spans="1:19" x14ac:dyDescent="0.3">
      <c r="A440" t="s">
        <v>465</v>
      </c>
      <c r="B440">
        <v>5155.2167969000002</v>
      </c>
      <c r="C440">
        <v>5149.75</v>
      </c>
      <c r="D440">
        <v>5503.1582030999998</v>
      </c>
      <c r="E440">
        <v>5522.0561522999997</v>
      </c>
      <c r="F440">
        <v>5104.3398438000004</v>
      </c>
      <c r="G440">
        <v>5149.75</v>
      </c>
      <c r="H440">
        <v>5149.75</v>
      </c>
      <c r="I440">
        <v>5181.5600586</v>
      </c>
      <c r="J440">
        <v>5225.4340819999998</v>
      </c>
      <c r="L440" t="str">
        <f t="shared" si="54"/>
        <v>19APR2023:07:00:00</v>
      </c>
      <c r="M440">
        <v>8</v>
      </c>
      <c r="N440">
        <f t="shared" si="55"/>
        <v>-5.4667969000001904</v>
      </c>
      <c r="O440">
        <f t="shared" si="50"/>
        <v>-5.4667969000001904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0.10604397672058241</v>
      </c>
    </row>
    <row r="441" spans="1:19" x14ac:dyDescent="0.3">
      <c r="A441" t="s">
        <v>466</v>
      </c>
      <c r="B441">
        <v>5133.6020508000001</v>
      </c>
      <c r="C441">
        <v>5208.8701172000001</v>
      </c>
      <c r="D441">
        <v>5559.2734375</v>
      </c>
      <c r="E441">
        <v>5533.2929688000004</v>
      </c>
      <c r="F441">
        <v>5190.4301758000001</v>
      </c>
      <c r="G441">
        <v>5208.8701172000001</v>
      </c>
      <c r="H441">
        <v>5208.8701172000001</v>
      </c>
      <c r="I441">
        <v>5257.2402344000002</v>
      </c>
      <c r="J441">
        <v>5291.6181641000003</v>
      </c>
      <c r="L441" t="str">
        <f t="shared" si="54"/>
        <v>19APR2023:08:00:00</v>
      </c>
      <c r="M441">
        <v>9</v>
      </c>
      <c r="N441">
        <f t="shared" si="55"/>
        <v>75.268066399999952</v>
      </c>
      <c r="O441" t="str">
        <f t="shared" si="50"/>
        <v/>
      </c>
      <c r="P441">
        <f t="shared" si="51"/>
        <v>75.268066399999952</v>
      </c>
      <c r="Q441" t="str">
        <f t="shared" si="52"/>
        <v/>
      </c>
      <c r="R441">
        <f t="shared" si="53"/>
        <v>1</v>
      </c>
      <c r="S441">
        <f t="shared" si="56"/>
        <v>1.4661842825988134</v>
      </c>
    </row>
    <row r="442" spans="1:19" x14ac:dyDescent="0.3">
      <c r="A442" t="s">
        <v>467</v>
      </c>
      <c r="B442">
        <v>5702.2832030999998</v>
      </c>
      <c r="C442">
        <v>5104.9199219000002</v>
      </c>
      <c r="D442">
        <v>5539.9584961</v>
      </c>
      <c r="E442">
        <v>5487.7060547000001</v>
      </c>
      <c r="F442">
        <v>5096.8701172000001</v>
      </c>
      <c r="G442">
        <v>5104.9199219000002</v>
      </c>
      <c r="H442">
        <v>5104.9199219000002</v>
      </c>
      <c r="I442">
        <v>5120.5800780999998</v>
      </c>
      <c r="J442">
        <v>5195.8208008000001</v>
      </c>
      <c r="L442" t="str">
        <f t="shared" si="54"/>
        <v>19APR2023:09:00:00</v>
      </c>
      <c r="M442">
        <v>10</v>
      </c>
      <c r="N442">
        <f t="shared" si="55"/>
        <v>-597.36328119999962</v>
      </c>
      <c r="O442">
        <f t="shared" si="50"/>
        <v>-597.36328119999962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10.475861333496168</v>
      </c>
    </row>
    <row r="443" spans="1:19" x14ac:dyDescent="0.3">
      <c r="A443" t="s">
        <v>468</v>
      </c>
      <c r="B443">
        <v>5853.4199219000002</v>
      </c>
      <c r="C443">
        <v>5029.9199219000002</v>
      </c>
      <c r="D443">
        <v>5548.8081055000002</v>
      </c>
      <c r="E443">
        <v>5571.4238280999998</v>
      </c>
      <c r="F443">
        <v>5033.5200194999998</v>
      </c>
      <c r="G443">
        <v>5029.9199219000002</v>
      </c>
      <c r="H443">
        <v>5029.9199219000002</v>
      </c>
      <c r="I443">
        <v>5037.4301758000001</v>
      </c>
      <c r="J443">
        <v>5136.3110352000003</v>
      </c>
      <c r="L443" t="str">
        <f t="shared" si="54"/>
        <v>19APR2023:10:00:00</v>
      </c>
      <c r="M443">
        <v>11</v>
      </c>
      <c r="N443">
        <f t="shared" si="55"/>
        <v>-823.5</v>
      </c>
      <c r="O443">
        <f t="shared" si="50"/>
        <v>-823.5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14.068698487169099</v>
      </c>
    </row>
    <row r="444" spans="1:19" x14ac:dyDescent="0.3">
      <c r="A444" t="s">
        <v>469</v>
      </c>
      <c r="B444">
        <v>5863.1723633000001</v>
      </c>
      <c r="C444">
        <v>5074.9501952999999</v>
      </c>
      <c r="D444">
        <v>5576.3051758000001</v>
      </c>
      <c r="E444">
        <v>5609.3051758000001</v>
      </c>
      <c r="F444">
        <v>5088.3701172000001</v>
      </c>
      <c r="G444">
        <v>5074.9501952999999</v>
      </c>
      <c r="H444">
        <v>5074.9501952999999</v>
      </c>
      <c r="I444">
        <v>5120.2099608999997</v>
      </c>
      <c r="J444">
        <v>5190.1416016000003</v>
      </c>
      <c r="L444" t="str">
        <f t="shared" si="54"/>
        <v>19APR2023:11:00:00</v>
      </c>
      <c r="M444">
        <v>12</v>
      </c>
      <c r="N444">
        <f t="shared" si="55"/>
        <v>-788.22216800000024</v>
      </c>
      <c r="O444">
        <f t="shared" si="50"/>
        <v>-788.22216800000024</v>
      </c>
      <c r="P444" t="str">
        <f t="shared" si="51"/>
        <v/>
      </c>
      <c r="Q444">
        <f t="shared" si="52"/>
        <v>1</v>
      </c>
      <c r="R444" t="str">
        <f t="shared" si="53"/>
        <v/>
      </c>
      <c r="S444">
        <f t="shared" si="56"/>
        <v>13.44361241934155</v>
      </c>
    </row>
    <row r="445" spans="1:19" x14ac:dyDescent="0.3">
      <c r="A445" t="s">
        <v>470</v>
      </c>
      <c r="B445">
        <v>5908.6679688000004</v>
      </c>
      <c r="C445">
        <v>5170.1699219000002</v>
      </c>
      <c r="D445">
        <v>5606.3774414</v>
      </c>
      <c r="E445">
        <v>5641.3583983999997</v>
      </c>
      <c r="F445">
        <v>5163.1201172000001</v>
      </c>
      <c r="G445">
        <v>5170.1699219000002</v>
      </c>
      <c r="H445">
        <v>5170.1699219000002</v>
      </c>
      <c r="I445">
        <v>5230.0200194999998</v>
      </c>
      <c r="J445">
        <v>5274.6616211</v>
      </c>
      <c r="L445" t="str">
        <f t="shared" si="54"/>
        <v>19APR2023:12:00:00</v>
      </c>
      <c r="M445">
        <v>13</v>
      </c>
      <c r="N445">
        <f t="shared" si="55"/>
        <v>-738.49804690000019</v>
      </c>
      <c r="O445">
        <f t="shared" si="50"/>
        <v>-738.49804690000019</v>
      </c>
      <c r="P445" t="str">
        <f t="shared" si="51"/>
        <v/>
      </c>
      <c r="Q445">
        <f t="shared" si="52"/>
        <v>1</v>
      </c>
      <c r="R445" t="str">
        <f t="shared" si="53"/>
        <v/>
      </c>
      <c r="S445">
        <f t="shared" si="56"/>
        <v>12.498553833106699</v>
      </c>
    </row>
    <row r="446" spans="1:19" x14ac:dyDescent="0.3">
      <c r="A446" t="s">
        <v>471</v>
      </c>
      <c r="B446">
        <v>5874.9443358999997</v>
      </c>
      <c r="C446">
        <v>5237.5</v>
      </c>
      <c r="D446">
        <v>5636.1127930000002</v>
      </c>
      <c r="E446">
        <v>5667.2358397999997</v>
      </c>
      <c r="F446">
        <v>5218.3999022999997</v>
      </c>
      <c r="G446">
        <v>5237.5</v>
      </c>
      <c r="H446">
        <v>5237.5</v>
      </c>
      <c r="I446">
        <v>5304.6000977000003</v>
      </c>
      <c r="J446">
        <v>5335.4423827999999</v>
      </c>
      <c r="L446" t="str">
        <f t="shared" si="54"/>
        <v>19APR2023:13:00:00</v>
      </c>
      <c r="M446">
        <v>14</v>
      </c>
      <c r="N446">
        <f t="shared" si="55"/>
        <v>-637.44433589999971</v>
      </c>
      <c r="O446">
        <f t="shared" si="50"/>
        <v>-637.44433589999971</v>
      </c>
      <c r="P446" t="str">
        <f t="shared" si="51"/>
        <v/>
      </c>
      <c r="Q446">
        <f t="shared" si="52"/>
        <v>1</v>
      </c>
      <c r="R446" t="str">
        <f t="shared" si="53"/>
        <v/>
      </c>
      <c r="S446">
        <f t="shared" si="56"/>
        <v>10.850219158754767</v>
      </c>
    </row>
    <row r="447" spans="1:19" x14ac:dyDescent="0.3">
      <c r="A447" t="s">
        <v>472</v>
      </c>
      <c r="B447">
        <v>5909.3203125</v>
      </c>
      <c r="C447">
        <v>5334.1499022999997</v>
      </c>
      <c r="D447">
        <v>5714.4887694999998</v>
      </c>
      <c r="E447">
        <v>5766.7607422000001</v>
      </c>
      <c r="F447">
        <v>5320.7001952999999</v>
      </c>
      <c r="G447">
        <v>5334.1499022999997</v>
      </c>
      <c r="H447">
        <v>5334.1499022999997</v>
      </c>
      <c r="I447">
        <v>5447.1499022999997</v>
      </c>
      <c r="J447">
        <v>5442.7729491999999</v>
      </c>
      <c r="L447" t="str">
        <f t="shared" si="54"/>
        <v>19APR2023:14:00:00</v>
      </c>
      <c r="M447">
        <v>15</v>
      </c>
      <c r="N447">
        <f t="shared" si="55"/>
        <v>-575.17041020000033</v>
      </c>
      <c r="O447">
        <f t="shared" si="50"/>
        <v>-575.17041020000033</v>
      </c>
      <c r="P447" t="str">
        <f t="shared" si="51"/>
        <v/>
      </c>
      <c r="Q447">
        <f t="shared" si="52"/>
        <v>1</v>
      </c>
      <c r="R447" t="str">
        <f t="shared" si="53"/>
        <v/>
      </c>
      <c r="S447">
        <f t="shared" si="56"/>
        <v>9.7332752293582896</v>
      </c>
    </row>
    <row r="448" spans="1:19" x14ac:dyDescent="0.3">
      <c r="A448" t="s">
        <v>473</v>
      </c>
      <c r="B448">
        <v>5956.5820313000004</v>
      </c>
      <c r="C448">
        <v>5458</v>
      </c>
      <c r="D448">
        <v>5752.6997069999998</v>
      </c>
      <c r="E448">
        <v>5784.0234375</v>
      </c>
      <c r="F448">
        <v>5443.9301758000001</v>
      </c>
      <c r="G448">
        <v>5458</v>
      </c>
      <c r="H448">
        <v>5458</v>
      </c>
      <c r="I448">
        <v>5587.5600586</v>
      </c>
      <c r="J448">
        <v>5554.4008789</v>
      </c>
      <c r="L448" t="str">
        <f t="shared" si="54"/>
        <v>19APR2023:15:00:00</v>
      </c>
      <c r="M448">
        <v>16</v>
      </c>
      <c r="N448">
        <f t="shared" si="55"/>
        <v>-498.58203130000038</v>
      </c>
      <c r="O448">
        <f t="shared" si="50"/>
        <v>-498.58203130000038</v>
      </c>
      <c r="P448" t="str">
        <f t="shared" si="51"/>
        <v/>
      </c>
      <c r="Q448">
        <f t="shared" si="52"/>
        <v>1</v>
      </c>
      <c r="R448" t="str">
        <f t="shared" si="53"/>
        <v/>
      </c>
      <c r="S448">
        <f t="shared" si="56"/>
        <v>8.3702705457610698</v>
      </c>
    </row>
    <row r="449" spans="1:19" x14ac:dyDescent="0.3">
      <c r="A449" t="s">
        <v>474</v>
      </c>
      <c r="B449">
        <v>5972.4257813000004</v>
      </c>
      <c r="C449">
        <v>5539.2797852000003</v>
      </c>
      <c r="D449">
        <v>5796.3632813000004</v>
      </c>
      <c r="E449">
        <v>5848.75</v>
      </c>
      <c r="F449">
        <v>5520.5600586</v>
      </c>
      <c r="G449">
        <v>5539.2797852000003</v>
      </c>
      <c r="H449">
        <v>5539.2797852000003</v>
      </c>
      <c r="I449">
        <v>5650.9399414</v>
      </c>
      <c r="J449">
        <v>5622.3232422000001</v>
      </c>
      <c r="L449" t="str">
        <f t="shared" si="54"/>
        <v>19APR2023:16:00:00</v>
      </c>
      <c r="M449">
        <v>17</v>
      </c>
      <c r="N449">
        <f t="shared" si="55"/>
        <v>-433.14599610000005</v>
      </c>
      <c r="O449">
        <f t="shared" si="50"/>
        <v>-433.14599610000005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7.2524299499242746</v>
      </c>
    </row>
    <row r="450" spans="1:19" x14ac:dyDescent="0.3">
      <c r="A450" t="s">
        <v>475</v>
      </c>
      <c r="B450">
        <v>6019.1386719000002</v>
      </c>
      <c r="C450">
        <v>5681.4599608999997</v>
      </c>
      <c r="D450">
        <v>5808.6630858999997</v>
      </c>
      <c r="E450">
        <v>5643.5522461</v>
      </c>
      <c r="F450">
        <v>5660.2001952999999</v>
      </c>
      <c r="G450">
        <v>5681.4599608999997</v>
      </c>
      <c r="H450">
        <v>5681.4599608999997</v>
      </c>
      <c r="I450">
        <v>5775.8198241999999</v>
      </c>
      <c r="J450">
        <v>5733.0830077999999</v>
      </c>
      <c r="L450" t="str">
        <f t="shared" si="54"/>
        <v>19APR2023:17:00:00</v>
      </c>
      <c r="M450">
        <v>18</v>
      </c>
      <c r="N450">
        <f t="shared" si="55"/>
        <v>-337.67871100000048</v>
      </c>
      <c r="O450">
        <f t="shared" si="50"/>
        <v>-337.67871100000048</v>
      </c>
      <c r="P450" t="str">
        <f t="shared" si="51"/>
        <v/>
      </c>
      <c r="Q450">
        <f t="shared" si="52"/>
        <v>1</v>
      </c>
      <c r="R450" t="str">
        <f t="shared" si="53"/>
        <v/>
      </c>
      <c r="S450">
        <f t="shared" si="56"/>
        <v>5.6100835918008327</v>
      </c>
    </row>
    <row r="451" spans="1:19" x14ac:dyDescent="0.3">
      <c r="A451" t="s">
        <v>476</v>
      </c>
      <c r="B451">
        <v>6034.0390625</v>
      </c>
      <c r="C451">
        <v>5719.9399414</v>
      </c>
      <c r="D451">
        <v>5812.5078125</v>
      </c>
      <c r="E451">
        <v>5635.4082030999998</v>
      </c>
      <c r="F451">
        <v>5696.1699219000002</v>
      </c>
      <c r="G451">
        <v>5719.9399414</v>
      </c>
      <c r="H451">
        <v>5719.9399414</v>
      </c>
      <c r="I451">
        <v>5761.8100586</v>
      </c>
      <c r="J451">
        <v>5748.6376952999999</v>
      </c>
      <c r="L451" t="str">
        <f t="shared" si="54"/>
        <v>19APR2023:18:00:00</v>
      </c>
      <c r="M451">
        <v>19</v>
      </c>
      <c r="N451">
        <f t="shared" si="55"/>
        <v>-314.09912110000005</v>
      </c>
      <c r="O451">
        <f t="shared" ref="O451:O514" si="57">IF(N451&lt;0,N451,"")</f>
        <v>-314.09912110000005</v>
      </c>
      <c r="P451" t="str">
        <f t="shared" ref="P451:P514" si="58">IF(N451&gt;0,N451,"")</f>
        <v/>
      </c>
      <c r="Q451">
        <f t="shared" ref="Q451:Q514" si="59">IF(O451&lt;0,1,"")</f>
        <v>1</v>
      </c>
      <c r="R451" t="str">
        <f t="shared" ref="R451:R514" si="60">IF(AND(P451&gt;0,P451&lt;&gt;""),1,"")</f>
        <v/>
      </c>
      <c r="S451">
        <f t="shared" si="56"/>
        <v>5.2054538899498555</v>
      </c>
    </row>
    <row r="452" spans="1:19" x14ac:dyDescent="0.3">
      <c r="A452" t="s">
        <v>477</v>
      </c>
      <c r="B452">
        <v>5974.9091797000001</v>
      </c>
      <c r="C452">
        <v>5790.8398438000004</v>
      </c>
      <c r="D452">
        <v>5800.7832030999998</v>
      </c>
      <c r="E452">
        <v>5633.3291016000003</v>
      </c>
      <c r="F452">
        <v>5779.6098633000001</v>
      </c>
      <c r="G452">
        <v>5790.8398438000004</v>
      </c>
      <c r="H452">
        <v>5790.8398438000004</v>
      </c>
      <c r="I452">
        <v>5815.3398438000004</v>
      </c>
      <c r="J452">
        <v>5799.0556641000003</v>
      </c>
      <c r="L452" t="str">
        <f t="shared" ref="L452:L515" si="61">A452</f>
        <v>19APR2023:19:00:00</v>
      </c>
      <c r="M452">
        <v>20</v>
      </c>
      <c r="N452">
        <f t="shared" si="55"/>
        <v>-184.06933589999971</v>
      </c>
      <c r="O452">
        <f t="shared" si="57"/>
        <v>-184.06933589999971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3.0807051682958271</v>
      </c>
    </row>
    <row r="453" spans="1:19" x14ac:dyDescent="0.3">
      <c r="A453" t="s">
        <v>478</v>
      </c>
      <c r="B453">
        <v>5948.6699219000002</v>
      </c>
      <c r="C453">
        <v>5793.0898438000004</v>
      </c>
      <c r="D453">
        <v>5776.6879883000001</v>
      </c>
      <c r="E453">
        <v>5653.8515625</v>
      </c>
      <c r="F453">
        <v>5778.3798827999999</v>
      </c>
      <c r="G453">
        <v>5793.0898438000004</v>
      </c>
      <c r="H453">
        <v>5793.0898438000004</v>
      </c>
      <c r="I453">
        <v>5757.75</v>
      </c>
      <c r="J453">
        <v>5777.7368164</v>
      </c>
      <c r="L453" t="str">
        <f t="shared" si="61"/>
        <v>19APR2023:20:00:00</v>
      </c>
      <c r="M453">
        <v>21</v>
      </c>
      <c r="N453">
        <f t="shared" si="55"/>
        <v>-155.58007809999981</v>
      </c>
      <c r="O453">
        <f t="shared" si="57"/>
        <v>-155.58007809999981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2.6153758763321608</v>
      </c>
    </row>
    <row r="454" spans="1:19" x14ac:dyDescent="0.3">
      <c r="A454" t="s">
        <v>479</v>
      </c>
      <c r="B454">
        <v>5937.1513672000001</v>
      </c>
      <c r="C454">
        <v>5780.9599608999997</v>
      </c>
      <c r="D454">
        <v>5599.4526366999999</v>
      </c>
      <c r="E454">
        <v>5506.7871094000002</v>
      </c>
      <c r="F454">
        <v>5774.7299805000002</v>
      </c>
      <c r="G454">
        <v>5780.9599608999997</v>
      </c>
      <c r="H454">
        <v>5780.9599608999997</v>
      </c>
      <c r="I454">
        <v>5752.8999022999997</v>
      </c>
      <c r="J454">
        <v>5735.6176758000001</v>
      </c>
      <c r="L454" t="str">
        <f t="shared" si="61"/>
        <v>19APR2023:21:00:00</v>
      </c>
      <c r="M454">
        <v>22</v>
      </c>
      <c r="N454">
        <f t="shared" si="55"/>
        <v>-156.19140630000038</v>
      </c>
      <c r="O454">
        <f t="shared" si="57"/>
        <v>-156.19140630000038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2.6307465759233506</v>
      </c>
    </row>
    <row r="455" spans="1:19" x14ac:dyDescent="0.3">
      <c r="A455" t="s">
        <v>480</v>
      </c>
      <c r="B455">
        <v>5848.1972655999998</v>
      </c>
      <c r="C455">
        <v>5654.8500977000003</v>
      </c>
      <c r="D455">
        <v>5696.1479491999999</v>
      </c>
      <c r="E455">
        <v>5603.1899414</v>
      </c>
      <c r="F455">
        <v>5665.3701172000001</v>
      </c>
      <c r="G455">
        <v>5654.8500977000003</v>
      </c>
      <c r="H455">
        <v>5654.8500977000003</v>
      </c>
      <c r="I455">
        <v>5688.0698241999999</v>
      </c>
      <c r="J455">
        <v>5674.1279297000001</v>
      </c>
      <c r="L455" t="str">
        <f t="shared" si="61"/>
        <v>19APR2023:22:00:00</v>
      </c>
      <c r="M455">
        <v>23</v>
      </c>
      <c r="N455">
        <f t="shared" si="55"/>
        <v>-193.34716789999948</v>
      </c>
      <c r="O455">
        <f t="shared" si="57"/>
        <v>-193.34716789999948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3.3060985996026053</v>
      </c>
    </row>
    <row r="456" spans="1:19" x14ac:dyDescent="0.3">
      <c r="A456" t="s">
        <v>481</v>
      </c>
      <c r="B456">
        <v>5781.3579102000003</v>
      </c>
      <c r="C456">
        <v>5478.2700194999998</v>
      </c>
      <c r="D456">
        <v>5695.3413086</v>
      </c>
      <c r="E456">
        <v>5636.890625</v>
      </c>
      <c r="F456">
        <v>5512.5600586</v>
      </c>
      <c r="G456">
        <v>5478.2700194999998</v>
      </c>
      <c r="H456">
        <v>5478.2700194999998</v>
      </c>
      <c r="I456">
        <v>5561.0600586</v>
      </c>
      <c r="J456">
        <v>5549.9501952999999</v>
      </c>
      <c r="L456" t="str">
        <f t="shared" si="61"/>
        <v>19APR2023:23:00:00</v>
      </c>
      <c r="M456">
        <v>24</v>
      </c>
      <c r="N456">
        <f t="shared" si="55"/>
        <v>-303.08789070000057</v>
      </c>
      <c r="O456">
        <f t="shared" si="57"/>
        <v>-303.08789070000057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5.2425034984474008</v>
      </c>
    </row>
    <row r="457" spans="1:19" x14ac:dyDescent="0.3">
      <c r="A457" t="s">
        <v>482</v>
      </c>
      <c r="B457">
        <v>5667.3789063000004</v>
      </c>
      <c r="C457">
        <v>5277.4902344000002</v>
      </c>
      <c r="D457">
        <v>5615.7944336</v>
      </c>
      <c r="E457">
        <v>5661.1884766000003</v>
      </c>
      <c r="F457">
        <v>5328.9101563000004</v>
      </c>
      <c r="G457">
        <v>5277.4902344000002</v>
      </c>
      <c r="H457">
        <v>5277.4902344000002</v>
      </c>
      <c r="I457">
        <v>5391.8798827999999</v>
      </c>
      <c r="J457">
        <v>5384.6103516000003</v>
      </c>
      <c r="L457" t="str">
        <f t="shared" si="61"/>
        <v>20APR2023:00:00:00</v>
      </c>
      <c r="M457">
        <v>1</v>
      </c>
      <c r="N457">
        <f t="shared" si="55"/>
        <v>-389.88867190000019</v>
      </c>
      <c r="O457">
        <f t="shared" si="57"/>
        <v>-389.88867190000019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6.8795236448120693</v>
      </c>
    </row>
    <row r="458" spans="1:19" x14ac:dyDescent="0.3">
      <c r="A458" t="s">
        <v>483</v>
      </c>
      <c r="B458">
        <v>5620.2055664</v>
      </c>
      <c r="C458">
        <v>5194.3598633000001</v>
      </c>
      <c r="D458">
        <v>5544.9428711</v>
      </c>
      <c r="E458">
        <v>5597.4570313000004</v>
      </c>
      <c r="F458">
        <v>5274.75</v>
      </c>
      <c r="G458">
        <v>5194.3598633000001</v>
      </c>
      <c r="H458">
        <v>5194.3598633000001</v>
      </c>
      <c r="I458">
        <v>5353.1401366999999</v>
      </c>
      <c r="J458">
        <v>5320.1494141000003</v>
      </c>
      <c r="L458" t="str">
        <f t="shared" si="61"/>
        <v>20APR2023:01:00:00</v>
      </c>
      <c r="M458">
        <v>2</v>
      </c>
      <c r="N458">
        <f t="shared" si="55"/>
        <v>-425.84570309999981</v>
      </c>
      <c r="O458">
        <f t="shared" si="57"/>
        <v>-425.84570309999981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7.5770485272974382</v>
      </c>
    </row>
    <row r="459" spans="1:19" x14ac:dyDescent="0.3">
      <c r="A459" t="s">
        <v>484</v>
      </c>
      <c r="B459">
        <v>5579.1040039</v>
      </c>
      <c r="C459">
        <v>5058.1000977000003</v>
      </c>
      <c r="D459">
        <v>5481.8168944999998</v>
      </c>
      <c r="E459">
        <v>5533.1083983999997</v>
      </c>
      <c r="F459">
        <v>5119.8901366999999</v>
      </c>
      <c r="G459">
        <v>5058.1000977000003</v>
      </c>
      <c r="H459">
        <v>5058.1000977000003</v>
      </c>
      <c r="I459">
        <v>5150.4301758000001</v>
      </c>
      <c r="J459">
        <v>5176.7216797000001</v>
      </c>
      <c r="L459" t="str">
        <f t="shared" si="61"/>
        <v>20APR2023:02:00:00</v>
      </c>
      <c r="M459">
        <v>3</v>
      </c>
      <c r="N459">
        <f t="shared" si="55"/>
        <v>-521.00390619999962</v>
      </c>
      <c r="O459">
        <f t="shared" si="57"/>
        <v>-521.00390619999962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9.3384870731178093</v>
      </c>
    </row>
    <row r="460" spans="1:19" x14ac:dyDescent="0.3">
      <c r="A460" t="s">
        <v>485</v>
      </c>
      <c r="B460">
        <v>5621.4160155999998</v>
      </c>
      <c r="C460">
        <v>4893.8598633000001</v>
      </c>
      <c r="D460">
        <v>5442.1337891000003</v>
      </c>
      <c r="E460">
        <v>5505.4755858999997</v>
      </c>
      <c r="F460">
        <v>4993.6000977000003</v>
      </c>
      <c r="G460">
        <v>4893.8598633000001</v>
      </c>
      <c r="H460">
        <v>4893.8598633000001</v>
      </c>
      <c r="I460">
        <v>5008.2001952999999</v>
      </c>
      <c r="J460">
        <v>5047.7910155999998</v>
      </c>
      <c r="L460" t="str">
        <f t="shared" si="61"/>
        <v>20APR2023:03:00:00</v>
      </c>
      <c r="M460">
        <v>4</v>
      </c>
      <c r="N460">
        <f t="shared" si="55"/>
        <v>-727.55615229999967</v>
      </c>
      <c r="O460">
        <f t="shared" si="57"/>
        <v>-727.55615229999967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12.942577996023733</v>
      </c>
    </row>
    <row r="461" spans="1:19" x14ac:dyDescent="0.3">
      <c r="A461" t="s">
        <v>486</v>
      </c>
      <c r="B461">
        <v>5607.0966797000001</v>
      </c>
      <c r="C461">
        <v>4832.9902344000002</v>
      </c>
      <c r="D461">
        <v>5447.4755858999997</v>
      </c>
      <c r="E461">
        <v>5491.6738280999998</v>
      </c>
      <c r="F461">
        <v>4896.1201172000001</v>
      </c>
      <c r="G461">
        <v>4832.9902344000002</v>
      </c>
      <c r="H461">
        <v>4832.9902344000002</v>
      </c>
      <c r="I461">
        <v>4856.0097655999998</v>
      </c>
      <c r="J461">
        <v>4969.1064452999999</v>
      </c>
      <c r="L461" t="str">
        <f t="shared" si="61"/>
        <v>20APR2023:04:00:00</v>
      </c>
      <c r="M461">
        <v>5</v>
      </c>
      <c r="N461">
        <f t="shared" si="55"/>
        <v>-774.1064452999999</v>
      </c>
      <c r="O461">
        <f t="shared" si="57"/>
        <v>-774.1064452999999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13.805833741062182</v>
      </c>
    </row>
    <row r="462" spans="1:19" x14ac:dyDescent="0.3">
      <c r="A462" t="s">
        <v>487</v>
      </c>
      <c r="B462">
        <v>5639.7480469000002</v>
      </c>
      <c r="C462">
        <v>4825.1601563000004</v>
      </c>
      <c r="D462">
        <v>5408.3896483999997</v>
      </c>
      <c r="E462">
        <v>5447.4272461</v>
      </c>
      <c r="F462">
        <v>4881.4799805000002</v>
      </c>
      <c r="G462">
        <v>4825.1601563000004</v>
      </c>
      <c r="H462">
        <v>4825.1601563000004</v>
      </c>
      <c r="I462">
        <v>4812.6401366999999</v>
      </c>
      <c r="J462">
        <v>4943.6821289</v>
      </c>
      <c r="L462" t="str">
        <f t="shared" si="61"/>
        <v>20APR2023:05:00:00</v>
      </c>
      <c r="M462">
        <v>6</v>
      </c>
      <c r="N462">
        <f t="shared" si="55"/>
        <v>-814.58789059999981</v>
      </c>
      <c r="O462">
        <f t="shared" si="57"/>
        <v>-814.58789059999981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14.443692942058897</v>
      </c>
    </row>
    <row r="463" spans="1:19" x14ac:dyDescent="0.3">
      <c r="A463" t="s">
        <v>488</v>
      </c>
      <c r="B463">
        <v>5665.5249022999997</v>
      </c>
      <c r="C463">
        <v>4915.5698241999999</v>
      </c>
      <c r="D463">
        <v>5419.3334961</v>
      </c>
      <c r="E463">
        <v>5428.6523438000004</v>
      </c>
      <c r="F463">
        <v>4988.4199219000002</v>
      </c>
      <c r="G463">
        <v>4915.5698241999999</v>
      </c>
      <c r="H463">
        <v>4915.5698241999999</v>
      </c>
      <c r="I463">
        <v>4959.2797852000003</v>
      </c>
      <c r="J463">
        <v>5036.7207030999998</v>
      </c>
      <c r="L463" t="str">
        <f t="shared" si="61"/>
        <v>20APR2023:06:00:00</v>
      </c>
      <c r="M463">
        <v>7</v>
      </c>
      <c r="N463">
        <f t="shared" si="55"/>
        <v>-749.95507809999981</v>
      </c>
      <c r="O463">
        <f t="shared" si="57"/>
        <v>-749.95507809999981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13.237168506585242</v>
      </c>
    </row>
    <row r="464" spans="1:19" x14ac:dyDescent="0.3">
      <c r="A464" t="s">
        <v>489</v>
      </c>
      <c r="B464">
        <v>5663.7998047000001</v>
      </c>
      <c r="C464">
        <v>5023.0898438000004</v>
      </c>
      <c r="D464">
        <v>5496.5454102000003</v>
      </c>
      <c r="E464">
        <v>5493.9682616999999</v>
      </c>
      <c r="F464">
        <v>5108.3398438000004</v>
      </c>
      <c r="G464">
        <v>5023.0898438000004</v>
      </c>
      <c r="H464">
        <v>5023.0898438000004</v>
      </c>
      <c r="I464">
        <v>5106.9599608999997</v>
      </c>
      <c r="J464">
        <v>5151.4672852000003</v>
      </c>
      <c r="L464" t="str">
        <f t="shared" si="61"/>
        <v>20APR2023:07:00:00</v>
      </c>
      <c r="M464">
        <v>8</v>
      </c>
      <c r="N464">
        <f t="shared" si="55"/>
        <v>-640.70996089999971</v>
      </c>
      <c r="O464">
        <f t="shared" si="57"/>
        <v>-640.70996089999971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11.312369486794331</v>
      </c>
    </row>
    <row r="465" spans="1:19" x14ac:dyDescent="0.3">
      <c r="A465" t="s">
        <v>490</v>
      </c>
      <c r="B465">
        <v>5419.2006836</v>
      </c>
      <c r="C465">
        <v>5126.8300780999998</v>
      </c>
      <c r="D465">
        <v>5533.0517577999999</v>
      </c>
      <c r="E465">
        <v>5500.2412108999997</v>
      </c>
      <c r="F465">
        <v>5179.7099608999997</v>
      </c>
      <c r="G465">
        <v>5126.8300780999998</v>
      </c>
      <c r="H465">
        <v>5126.8300780999998</v>
      </c>
      <c r="I465">
        <v>5179.3198241999999</v>
      </c>
      <c r="J465">
        <v>5229.109375</v>
      </c>
      <c r="L465" t="str">
        <f t="shared" si="61"/>
        <v>20APR2023:08:00:00</v>
      </c>
      <c r="M465">
        <v>9</v>
      </c>
      <c r="N465">
        <f t="shared" si="55"/>
        <v>-292.37060550000024</v>
      </c>
      <c r="O465">
        <f t="shared" si="57"/>
        <v>-292.37060550000024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5.3950872567756081</v>
      </c>
    </row>
    <row r="466" spans="1:19" x14ac:dyDescent="0.3">
      <c r="A466" t="s">
        <v>491</v>
      </c>
      <c r="B466">
        <v>5143.2260741999999</v>
      </c>
      <c r="C466">
        <v>5022.4799805000002</v>
      </c>
      <c r="D466">
        <v>5568.1044922000001</v>
      </c>
      <c r="E466">
        <v>5578.0830077999999</v>
      </c>
      <c r="F466">
        <v>5121.3999022999997</v>
      </c>
      <c r="G466">
        <v>5022.4799805000002</v>
      </c>
      <c r="H466">
        <v>5022.4799805000002</v>
      </c>
      <c r="I466">
        <v>5128.4399414</v>
      </c>
      <c r="J466">
        <v>5173.2851563000004</v>
      </c>
      <c r="L466" t="str">
        <f t="shared" si="61"/>
        <v>20APR2023:09:00:00</v>
      </c>
      <c r="M466">
        <v>10</v>
      </c>
      <c r="N466">
        <f t="shared" si="55"/>
        <v>-120.74609369999962</v>
      </c>
      <c r="O466">
        <f t="shared" si="57"/>
        <v>-120.74609369999962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2.3476722966874637</v>
      </c>
    </row>
    <row r="467" spans="1:19" x14ac:dyDescent="0.3">
      <c r="A467" t="s">
        <v>492</v>
      </c>
      <c r="B467">
        <v>5486.9394530999998</v>
      </c>
      <c r="C467">
        <v>4967.4399414</v>
      </c>
      <c r="D467">
        <v>5577.1713866999999</v>
      </c>
      <c r="E467">
        <v>5611.2221680000002</v>
      </c>
      <c r="F467">
        <v>5092.7202147999997</v>
      </c>
      <c r="G467">
        <v>4967.4399414</v>
      </c>
      <c r="H467">
        <v>4967.4399414</v>
      </c>
      <c r="I467">
        <v>5099.3398438000004</v>
      </c>
      <c r="J467">
        <v>5141.484375</v>
      </c>
      <c r="L467" t="str">
        <f t="shared" si="61"/>
        <v>20APR2023:10:00:00</v>
      </c>
      <c r="M467">
        <v>11</v>
      </c>
      <c r="N467">
        <f t="shared" si="55"/>
        <v>-519.49951169999986</v>
      </c>
      <c r="O467">
        <f t="shared" si="57"/>
        <v>-519.49951169999986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9.4679286356348271</v>
      </c>
    </row>
    <row r="468" spans="1:19" x14ac:dyDescent="0.3">
      <c r="A468" t="s">
        <v>493</v>
      </c>
      <c r="B468">
        <v>5605.0522461</v>
      </c>
      <c r="C468">
        <v>4982.25</v>
      </c>
      <c r="D468">
        <v>5619.7700194999998</v>
      </c>
      <c r="E468">
        <v>5676.5673827999999</v>
      </c>
      <c r="F468">
        <v>5114.9599608999997</v>
      </c>
      <c r="G468">
        <v>4982.25</v>
      </c>
      <c r="H468">
        <v>4982.25</v>
      </c>
      <c r="I468">
        <v>5137.2998047000001</v>
      </c>
      <c r="J468">
        <v>5169.5400391000003</v>
      </c>
      <c r="L468" t="str">
        <f t="shared" si="61"/>
        <v>20APR2023:11:00:00</v>
      </c>
      <c r="M468">
        <v>12</v>
      </c>
      <c r="N468">
        <f t="shared" si="55"/>
        <v>-622.80224610000005</v>
      </c>
      <c r="O468">
        <f t="shared" si="57"/>
        <v>-622.80224610000005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11.111444082137616</v>
      </c>
    </row>
    <row r="469" spans="1:19" x14ac:dyDescent="0.3">
      <c r="A469" t="s">
        <v>494</v>
      </c>
      <c r="B469">
        <v>5677.5410155999998</v>
      </c>
      <c r="C469">
        <v>5041.8598633000001</v>
      </c>
      <c r="D469">
        <v>5664.9121094000002</v>
      </c>
      <c r="E469">
        <v>5743.5527344000002</v>
      </c>
      <c r="F469">
        <v>5131.5297852000003</v>
      </c>
      <c r="G469">
        <v>5041.8598633000001</v>
      </c>
      <c r="H469">
        <v>5041.8598633000001</v>
      </c>
      <c r="I469">
        <v>5170.1000977000003</v>
      </c>
      <c r="J469">
        <v>5213.9096680000002</v>
      </c>
      <c r="L469" t="str">
        <f t="shared" si="61"/>
        <v>20APR2023:12:00:00</v>
      </c>
      <c r="M469">
        <v>13</v>
      </c>
      <c r="N469">
        <f t="shared" si="55"/>
        <v>-635.68115229999967</v>
      </c>
      <c r="O469">
        <f t="shared" si="57"/>
        <v>-635.68115229999967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11.196416733113132</v>
      </c>
    </row>
    <row r="470" spans="1:19" x14ac:dyDescent="0.3">
      <c r="A470" t="s">
        <v>495</v>
      </c>
      <c r="B470">
        <v>5684.4770508000001</v>
      </c>
      <c r="C470">
        <v>5073.9399414</v>
      </c>
      <c r="D470">
        <v>5659.4418944999998</v>
      </c>
      <c r="E470">
        <v>5720.7006836</v>
      </c>
      <c r="F470">
        <v>5219.0600586</v>
      </c>
      <c r="G470">
        <v>5073.9399414</v>
      </c>
      <c r="H470">
        <v>5073.9399414</v>
      </c>
      <c r="I470">
        <v>5312.3500977000003</v>
      </c>
      <c r="J470">
        <v>5277.0756836</v>
      </c>
      <c r="L470" t="str">
        <f t="shared" si="61"/>
        <v>20APR2023:13:00:00</v>
      </c>
      <c r="M470">
        <v>14</v>
      </c>
      <c r="N470">
        <f t="shared" si="55"/>
        <v>-610.53710940000019</v>
      </c>
      <c r="O470">
        <f t="shared" si="57"/>
        <v>-610.53710940000019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10.740427025104742</v>
      </c>
    </row>
    <row r="471" spans="1:19" x14ac:dyDescent="0.3">
      <c r="A471" t="s">
        <v>496</v>
      </c>
      <c r="B471">
        <v>5747.9697266000003</v>
      </c>
      <c r="C471">
        <v>5109.0898438000004</v>
      </c>
      <c r="D471">
        <v>5728.3393555000002</v>
      </c>
      <c r="E471">
        <v>5790.9907227000003</v>
      </c>
      <c r="F471">
        <v>5314.1401366999999</v>
      </c>
      <c r="G471">
        <v>5109.0898438000004</v>
      </c>
      <c r="H471">
        <v>5109.0898438000004</v>
      </c>
      <c r="I471">
        <v>5464.6601563000004</v>
      </c>
      <c r="J471">
        <v>5360.1157227000003</v>
      </c>
      <c r="L471" t="str">
        <f t="shared" si="61"/>
        <v>20APR2023:14:00:00</v>
      </c>
      <c r="M471">
        <v>15</v>
      </c>
      <c r="N471">
        <f t="shared" si="55"/>
        <v>-638.8798827999999</v>
      </c>
      <c r="O471">
        <f t="shared" si="57"/>
        <v>-638.8798827999999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11.114879047525982</v>
      </c>
    </row>
    <row r="472" spans="1:19" x14ac:dyDescent="0.3">
      <c r="A472" t="s">
        <v>497</v>
      </c>
      <c r="B472">
        <v>5566.2290039</v>
      </c>
      <c r="C472">
        <v>5205.6000977000003</v>
      </c>
      <c r="D472">
        <v>5713.6157227000003</v>
      </c>
      <c r="E472">
        <v>5718.6865233999997</v>
      </c>
      <c r="F472">
        <v>5420.9599608999997</v>
      </c>
      <c r="G472">
        <v>5205.6000977000003</v>
      </c>
      <c r="H472">
        <v>5205.6000977000003</v>
      </c>
      <c r="I472">
        <v>5588.6801758000001</v>
      </c>
      <c r="J472">
        <v>5443.6630858999997</v>
      </c>
      <c r="L472" t="str">
        <f t="shared" si="61"/>
        <v>20APR2023:15:00:00</v>
      </c>
      <c r="M472">
        <v>16</v>
      </c>
      <c r="N472">
        <f t="shared" si="55"/>
        <v>-360.62890619999962</v>
      </c>
      <c r="O472">
        <f t="shared" si="57"/>
        <v>-360.62890619999962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6.4788729667306821</v>
      </c>
    </row>
    <row r="473" spans="1:19" x14ac:dyDescent="0.3">
      <c r="A473" t="s">
        <v>498</v>
      </c>
      <c r="B473">
        <v>5711.4643555000002</v>
      </c>
      <c r="C473">
        <v>5248.6699219000002</v>
      </c>
      <c r="D473">
        <v>5745.4536133000001</v>
      </c>
      <c r="E473">
        <v>5824.0771483999997</v>
      </c>
      <c r="F473">
        <v>5464.3398438000004</v>
      </c>
      <c r="G473">
        <v>5248.6699219000002</v>
      </c>
      <c r="H473">
        <v>5248.6699219000002</v>
      </c>
      <c r="I473">
        <v>5585.0200194999998</v>
      </c>
      <c r="J473">
        <v>5470.4990233999997</v>
      </c>
      <c r="L473" t="str">
        <f t="shared" si="61"/>
        <v>20APR2023:16:00:00</v>
      </c>
      <c r="M473">
        <v>17</v>
      </c>
      <c r="N473">
        <f t="shared" si="55"/>
        <v>-462.79443360000005</v>
      </c>
      <c r="O473">
        <f t="shared" si="57"/>
        <v>-462.79443360000005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8.1029032975464563</v>
      </c>
    </row>
    <row r="474" spans="1:19" x14ac:dyDescent="0.3">
      <c r="A474" t="s">
        <v>499</v>
      </c>
      <c r="B474">
        <v>5531.8696289</v>
      </c>
      <c r="C474">
        <v>5408.2700194999998</v>
      </c>
      <c r="D474">
        <v>5769.2495116999999</v>
      </c>
      <c r="E474">
        <v>5898.7192383000001</v>
      </c>
      <c r="F474">
        <v>5517.3500977000003</v>
      </c>
      <c r="G474">
        <v>5408.2700194999998</v>
      </c>
      <c r="H474">
        <v>5408.2700194999998</v>
      </c>
      <c r="I474">
        <v>5663.0600586</v>
      </c>
      <c r="J474">
        <v>5567.8110352000003</v>
      </c>
      <c r="L474" t="str">
        <f t="shared" si="61"/>
        <v>20APR2023:17:00:00</v>
      </c>
      <c r="M474">
        <v>18</v>
      </c>
      <c r="N474">
        <f t="shared" si="55"/>
        <v>-123.59960940000019</v>
      </c>
      <c r="O474">
        <f t="shared" si="57"/>
        <v>-123.59960940000019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2.234318913704727</v>
      </c>
    </row>
    <row r="475" spans="1:19" x14ac:dyDescent="0.3">
      <c r="A475" t="s">
        <v>500</v>
      </c>
      <c r="B475">
        <v>5565.4941405999998</v>
      </c>
      <c r="C475">
        <v>5559.2597655999998</v>
      </c>
      <c r="D475">
        <v>5782.4272461</v>
      </c>
      <c r="E475">
        <v>5904.6098633000001</v>
      </c>
      <c r="F475">
        <v>5637.7700194999998</v>
      </c>
      <c r="G475">
        <v>5559.2597655999998</v>
      </c>
      <c r="H475">
        <v>5559.2597655999998</v>
      </c>
      <c r="I475">
        <v>5682.6499022999997</v>
      </c>
      <c r="J475">
        <v>5648.7612305000002</v>
      </c>
      <c r="L475" t="str">
        <f t="shared" si="61"/>
        <v>20APR2023:18:00:00</v>
      </c>
      <c r="M475">
        <v>19</v>
      </c>
      <c r="N475">
        <f t="shared" si="55"/>
        <v>-6.234375</v>
      </c>
      <c r="O475">
        <f t="shared" si="57"/>
        <v>-6.234375</v>
      </c>
      <c r="P475" t="str">
        <f t="shared" si="58"/>
        <v/>
      </c>
      <c r="Q475">
        <f t="shared" si="59"/>
        <v>1</v>
      </c>
      <c r="R475" t="str">
        <f t="shared" si="60"/>
        <v/>
      </c>
      <c r="S475">
        <f t="shared" si="56"/>
        <v>0.11201835528889606</v>
      </c>
    </row>
    <row r="476" spans="1:19" x14ac:dyDescent="0.3">
      <c r="A476" t="s">
        <v>501</v>
      </c>
      <c r="B476">
        <v>5572.7026366999999</v>
      </c>
      <c r="C476">
        <v>5675.2998047000001</v>
      </c>
      <c r="D476">
        <v>5794.3159180000002</v>
      </c>
      <c r="E476">
        <v>5884.0346680000002</v>
      </c>
      <c r="F476">
        <v>5699.0600586</v>
      </c>
      <c r="G476">
        <v>5675.2998047000001</v>
      </c>
      <c r="H476">
        <v>5675.2998047000001</v>
      </c>
      <c r="I476" s="5">
        <v>5648.4501952999999</v>
      </c>
      <c r="J476">
        <v>5693.4243164</v>
      </c>
      <c r="L476" t="str">
        <f t="shared" si="61"/>
        <v>20APR2023:19:00:00</v>
      </c>
      <c r="M476">
        <v>20</v>
      </c>
      <c r="N476">
        <f t="shared" si="55"/>
        <v>102.59716800000024</v>
      </c>
      <c r="O476" t="str">
        <f t="shared" si="57"/>
        <v/>
      </c>
      <c r="P476">
        <f t="shared" si="58"/>
        <v>102.59716800000024</v>
      </c>
      <c r="Q476" t="str">
        <f t="shared" si="59"/>
        <v/>
      </c>
      <c r="R476">
        <f t="shared" si="60"/>
        <v>1</v>
      </c>
      <c r="S476">
        <f t="shared" si="56"/>
        <v>1.8410666186336373</v>
      </c>
    </row>
    <row r="477" spans="1:19" x14ac:dyDescent="0.3">
      <c r="A477" t="s">
        <v>502</v>
      </c>
      <c r="B477">
        <v>5529.8876952999999</v>
      </c>
      <c r="C477">
        <v>5705.0800780999998</v>
      </c>
      <c r="D477">
        <v>5773.5356444999998</v>
      </c>
      <c r="E477">
        <v>5816.8339844000002</v>
      </c>
      <c r="F477">
        <v>5696.3398438000004</v>
      </c>
      <c r="G477">
        <v>5705.0800780999998</v>
      </c>
      <c r="H477">
        <v>5705.0800780999998</v>
      </c>
      <c r="I477" s="5">
        <v>5549.8999022999997</v>
      </c>
      <c r="J477">
        <v>5671.3432616999999</v>
      </c>
      <c r="L477" t="str">
        <f t="shared" si="61"/>
        <v>20APR2023:20:00:00</v>
      </c>
      <c r="M477">
        <v>21</v>
      </c>
      <c r="N477">
        <f t="shared" si="55"/>
        <v>175.1923827999999</v>
      </c>
      <c r="O477" t="str">
        <f t="shared" si="57"/>
        <v/>
      </c>
      <c r="P477">
        <f t="shared" si="58"/>
        <v>175.1923827999999</v>
      </c>
      <c r="Q477" t="str">
        <f t="shared" si="59"/>
        <v/>
      </c>
      <c r="R477">
        <f t="shared" si="60"/>
        <v>1</v>
      </c>
      <c r="S477">
        <f t="shared" si="56"/>
        <v>3.1681001939497002</v>
      </c>
    </row>
    <row r="478" spans="1:19" x14ac:dyDescent="0.3">
      <c r="A478" t="s">
        <v>503</v>
      </c>
      <c r="B478">
        <v>5341.5776366999999</v>
      </c>
      <c r="C478">
        <v>5733.6401366999999</v>
      </c>
      <c r="D478">
        <v>5528.8735352000003</v>
      </c>
      <c r="E478">
        <v>5557.5278319999998</v>
      </c>
      <c r="F478">
        <v>5748.0097655999998</v>
      </c>
      <c r="G478">
        <v>5733.6401366999999</v>
      </c>
      <c r="H478">
        <v>5733.6401366999999</v>
      </c>
      <c r="I478">
        <v>5646.8500977000003</v>
      </c>
      <c r="J478">
        <v>5668.0869141000003</v>
      </c>
      <c r="L478" t="str">
        <f t="shared" si="61"/>
        <v>20APR2023:21:00:00</v>
      </c>
      <c r="M478">
        <v>22</v>
      </c>
      <c r="N478">
        <f t="shared" si="55"/>
        <v>392.0625</v>
      </c>
      <c r="O478" t="str">
        <f t="shared" si="57"/>
        <v/>
      </c>
      <c r="P478">
        <f t="shared" si="58"/>
        <v>392.0625</v>
      </c>
      <c r="Q478" t="str">
        <f t="shared" si="59"/>
        <v/>
      </c>
      <c r="R478">
        <f t="shared" si="60"/>
        <v>1</v>
      </c>
      <c r="S478">
        <f t="shared" si="56"/>
        <v>7.3398259215832402</v>
      </c>
    </row>
    <row r="479" spans="1:19" x14ac:dyDescent="0.3">
      <c r="A479" t="s">
        <v>504</v>
      </c>
      <c r="B479">
        <v>5633.7275391000003</v>
      </c>
      <c r="C479">
        <v>5590.3701172000001</v>
      </c>
      <c r="D479">
        <v>5649.7578125</v>
      </c>
      <c r="E479">
        <v>5767.6381836</v>
      </c>
      <c r="F479">
        <v>5660.3500977000003</v>
      </c>
      <c r="G479">
        <v>5590.3701172000001</v>
      </c>
      <c r="H479">
        <v>5590.3701172000001</v>
      </c>
      <c r="I479">
        <v>5676.5698241999999</v>
      </c>
      <c r="J479">
        <v>5635.1059569999998</v>
      </c>
      <c r="L479" t="str">
        <f t="shared" si="61"/>
        <v>20APR2023:22:00:00</v>
      </c>
      <c r="M479">
        <v>23</v>
      </c>
      <c r="N479">
        <f t="shared" si="55"/>
        <v>-43.35742190000019</v>
      </c>
      <c r="O479">
        <f t="shared" si="57"/>
        <v>-43.35742190000019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0.76960452203420948</v>
      </c>
    </row>
    <row r="480" spans="1:19" x14ac:dyDescent="0.3">
      <c r="A480" t="s">
        <v>505</v>
      </c>
      <c r="B480">
        <v>5840.9399414</v>
      </c>
      <c r="C480">
        <v>5386.0297852000003</v>
      </c>
      <c r="D480">
        <v>5662.9116211</v>
      </c>
      <c r="E480">
        <v>5676.8505858999997</v>
      </c>
      <c r="F480">
        <v>5465.3398438000004</v>
      </c>
      <c r="G480">
        <v>5386.0297852000003</v>
      </c>
      <c r="H480">
        <v>5386.0297852000003</v>
      </c>
      <c r="I480">
        <v>5466.0898438000004</v>
      </c>
      <c r="J480">
        <v>5473.3554688000004</v>
      </c>
      <c r="L480" t="str">
        <f t="shared" si="61"/>
        <v>20APR2023:23:00:00</v>
      </c>
      <c r="M480">
        <v>24</v>
      </c>
      <c r="N480">
        <f t="shared" si="55"/>
        <v>-454.91015619999962</v>
      </c>
      <c r="O480">
        <f t="shared" si="57"/>
        <v>-454.91015619999962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7.7883039504590998</v>
      </c>
    </row>
    <row r="481" spans="1:19" x14ac:dyDescent="0.3">
      <c r="A481" t="s">
        <v>506</v>
      </c>
      <c r="B481">
        <v>5751.3266602000003</v>
      </c>
      <c r="C481">
        <v>5207.2900391000003</v>
      </c>
      <c r="D481">
        <v>5552.2353516000003</v>
      </c>
      <c r="E481">
        <v>5518.3491211</v>
      </c>
      <c r="F481">
        <v>5291.8198241999999</v>
      </c>
      <c r="G481">
        <v>5207.2900391000003</v>
      </c>
      <c r="H481">
        <v>5207.2900391000003</v>
      </c>
      <c r="I481">
        <v>5274.5600586</v>
      </c>
      <c r="J481">
        <v>5304.9135741999999</v>
      </c>
      <c r="L481" t="str">
        <f t="shared" si="61"/>
        <v>21APR2023:00:00:00</v>
      </c>
      <c r="M481">
        <v>1</v>
      </c>
      <c r="N481">
        <f t="shared" si="55"/>
        <v>-544.03662110000005</v>
      </c>
      <c r="O481">
        <f t="shared" si="57"/>
        <v>-544.03662110000005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9.4593239654567167</v>
      </c>
    </row>
    <row r="482" spans="1:19" x14ac:dyDescent="0.3">
      <c r="A482" t="s">
        <v>507</v>
      </c>
      <c r="B482">
        <v>5571.6806641000003</v>
      </c>
      <c r="C482">
        <v>5260.4902344000002</v>
      </c>
      <c r="D482">
        <v>5559.2480469000002</v>
      </c>
      <c r="E482">
        <v>5458.5864258000001</v>
      </c>
      <c r="F482">
        <v>5240.8398438000004</v>
      </c>
      <c r="G482">
        <v>5196.1899414</v>
      </c>
      <c r="H482">
        <v>5196.1899414</v>
      </c>
      <c r="I482">
        <v>5260.4902344000002</v>
      </c>
      <c r="J482">
        <v>5292.5566405999998</v>
      </c>
      <c r="L482" t="str">
        <f t="shared" si="61"/>
        <v>21APR2023:01:00:00</v>
      </c>
      <c r="M482">
        <v>2</v>
      </c>
      <c r="N482">
        <f t="shared" si="55"/>
        <v>-311.1904297000001</v>
      </c>
      <c r="O482">
        <f t="shared" si="57"/>
        <v>-311.1904297000001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5.5852165344846982</v>
      </c>
    </row>
    <row r="483" spans="1:19" x14ac:dyDescent="0.3">
      <c r="A483" t="s">
        <v>508</v>
      </c>
      <c r="B483">
        <v>5423.6850586</v>
      </c>
      <c r="C483">
        <v>5126.6000977000003</v>
      </c>
      <c r="D483">
        <v>5522.1474608999997</v>
      </c>
      <c r="E483">
        <v>5420.1533202999999</v>
      </c>
      <c r="F483">
        <v>5099.7998047000001</v>
      </c>
      <c r="G483">
        <v>5066.9799805000002</v>
      </c>
      <c r="H483">
        <v>5066.9799805000002</v>
      </c>
      <c r="I483">
        <v>5126.6000977000003</v>
      </c>
      <c r="J483">
        <v>5179.1816405999998</v>
      </c>
      <c r="L483" t="str">
        <f t="shared" si="61"/>
        <v>21APR2023:02:00:00</v>
      </c>
      <c r="M483">
        <v>3</v>
      </c>
      <c r="N483">
        <f t="shared" si="55"/>
        <v>-297.08496089999971</v>
      </c>
      <c r="O483">
        <f t="shared" si="57"/>
        <v>-297.08496089999971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5.4775481557309558</v>
      </c>
    </row>
    <row r="484" spans="1:19" x14ac:dyDescent="0.3">
      <c r="A484" t="s">
        <v>509</v>
      </c>
      <c r="B484">
        <v>5263.0600586</v>
      </c>
      <c r="C484">
        <v>5042.5600586</v>
      </c>
      <c r="D484">
        <v>5517.7158202999999</v>
      </c>
      <c r="E484">
        <v>5396.4262694999998</v>
      </c>
      <c r="F484">
        <v>5005.7402344000002</v>
      </c>
      <c r="G484">
        <v>4972.4399414</v>
      </c>
      <c r="H484">
        <v>4972.4399414</v>
      </c>
      <c r="I484">
        <v>5042.5600586</v>
      </c>
      <c r="J484">
        <v>5105.8613280999998</v>
      </c>
      <c r="L484" t="str">
        <f t="shared" si="61"/>
        <v>21APR2023:03:00:00</v>
      </c>
      <c r="M484">
        <v>4</v>
      </c>
      <c r="N484">
        <f t="shared" si="55"/>
        <v>-220.5</v>
      </c>
      <c r="O484">
        <f t="shared" si="57"/>
        <v>-220.5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4.1895778795017984</v>
      </c>
    </row>
    <row r="485" spans="1:19" x14ac:dyDescent="0.3">
      <c r="A485" t="s">
        <v>510</v>
      </c>
      <c r="B485">
        <v>5052.4243164</v>
      </c>
      <c r="C485">
        <v>4921.5400391000003</v>
      </c>
      <c r="D485">
        <v>5508.7177733999997</v>
      </c>
      <c r="E485">
        <v>5356.3798827999999</v>
      </c>
      <c r="F485">
        <v>4894.2998047000001</v>
      </c>
      <c r="G485">
        <v>4888.5698241999999</v>
      </c>
      <c r="H485">
        <v>4888.5698241999999</v>
      </c>
      <c r="I485">
        <v>4921.5400391000003</v>
      </c>
      <c r="J485">
        <v>5023.0634766000003</v>
      </c>
      <c r="L485" t="str">
        <f t="shared" si="61"/>
        <v>21APR2023:04:00:00</v>
      </c>
      <c r="M485">
        <v>5</v>
      </c>
      <c r="N485">
        <f t="shared" si="55"/>
        <v>-130.88427729999967</v>
      </c>
      <c r="O485">
        <f t="shared" si="57"/>
        <v>-130.88427729999967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2.5905242533797823</v>
      </c>
    </row>
    <row r="486" spans="1:19" x14ac:dyDescent="0.3">
      <c r="A486" t="s">
        <v>511</v>
      </c>
      <c r="B486">
        <v>5137.7866211</v>
      </c>
      <c r="C486">
        <v>4906.5</v>
      </c>
      <c r="D486">
        <v>5466.1240233999997</v>
      </c>
      <c r="E486">
        <v>5343.8676758000001</v>
      </c>
      <c r="F486">
        <v>4884.2001952999999</v>
      </c>
      <c r="G486">
        <v>4884.2900391000003</v>
      </c>
      <c r="H486">
        <v>4884.2900391000003</v>
      </c>
      <c r="I486">
        <v>4906.5</v>
      </c>
      <c r="J486">
        <v>5007.3110352000003</v>
      </c>
      <c r="L486" t="str">
        <f t="shared" si="61"/>
        <v>21APR2023:05:00:00</v>
      </c>
      <c r="M486">
        <v>6</v>
      </c>
      <c r="N486">
        <f t="shared" ref="N486:N549" si="62">C486-B486</f>
        <v>-231.28662110000005</v>
      </c>
      <c r="O486">
        <f t="shared" si="57"/>
        <v>-231.28662110000005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4.501678215871129</v>
      </c>
    </row>
    <row r="487" spans="1:19" x14ac:dyDescent="0.3">
      <c r="A487" t="s">
        <v>512</v>
      </c>
      <c r="B487">
        <v>5018.2255858999997</v>
      </c>
      <c r="C487">
        <v>5043.3300780999998</v>
      </c>
      <c r="D487">
        <v>5422.6313477000003</v>
      </c>
      <c r="E487">
        <v>5176.5131836</v>
      </c>
      <c r="F487">
        <v>5021.8701172000001</v>
      </c>
      <c r="G487">
        <v>5011.1298827999999</v>
      </c>
      <c r="H487">
        <v>5011.1298827999999</v>
      </c>
      <c r="I487">
        <v>5043.3300780999998</v>
      </c>
      <c r="J487">
        <v>5104.1640625</v>
      </c>
      <c r="L487" t="str">
        <f t="shared" si="61"/>
        <v>21APR2023:06:00:00</v>
      </c>
      <c r="M487">
        <v>7</v>
      </c>
      <c r="N487">
        <f t="shared" si="62"/>
        <v>25.104492200000095</v>
      </c>
      <c r="O487" t="str">
        <f t="shared" si="57"/>
        <v/>
      </c>
      <c r="P487">
        <f t="shared" si="58"/>
        <v>25.104492200000095</v>
      </c>
      <c r="Q487" t="str">
        <f t="shared" si="59"/>
        <v/>
      </c>
      <c r="R487">
        <f t="shared" si="60"/>
        <v>1</v>
      </c>
      <c r="S487">
        <f t="shared" si="63"/>
        <v>0.50026631466185267</v>
      </c>
    </row>
    <row r="488" spans="1:19" x14ac:dyDescent="0.3">
      <c r="A488" t="s">
        <v>513</v>
      </c>
      <c r="B488">
        <v>5345.3012694999998</v>
      </c>
      <c r="C488">
        <v>5177.1201172000001</v>
      </c>
      <c r="D488">
        <v>5484.3520508000001</v>
      </c>
      <c r="E488">
        <v>5234.3706055000002</v>
      </c>
      <c r="F488">
        <v>5163.7597655999998</v>
      </c>
      <c r="G488">
        <v>5135.2299805000002</v>
      </c>
      <c r="H488">
        <v>5135.2299805000002</v>
      </c>
      <c r="I488">
        <v>5177.1201172000001</v>
      </c>
      <c r="J488">
        <v>5220.4746094000002</v>
      </c>
      <c r="L488" t="str">
        <f t="shared" si="61"/>
        <v>21APR2023:07:00:00</v>
      </c>
      <c r="M488">
        <v>8</v>
      </c>
      <c r="N488">
        <f t="shared" si="62"/>
        <v>-168.18115229999967</v>
      </c>
      <c r="O488">
        <f t="shared" si="57"/>
        <v>-168.18115229999967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3.1463362647047086</v>
      </c>
    </row>
    <row r="489" spans="1:19" x14ac:dyDescent="0.3">
      <c r="A489" t="s">
        <v>514</v>
      </c>
      <c r="B489">
        <v>5477.0419922000001</v>
      </c>
      <c r="C489">
        <v>5240.1000977000003</v>
      </c>
      <c r="D489">
        <v>5493.0058594000002</v>
      </c>
      <c r="E489">
        <v>5351.5302733999997</v>
      </c>
      <c r="F489">
        <v>5227.2998047000001</v>
      </c>
      <c r="G489">
        <v>5194.2900391000003</v>
      </c>
      <c r="H489">
        <v>5194.2900391000003</v>
      </c>
      <c r="I489">
        <v>5240.1000977000003</v>
      </c>
      <c r="J489">
        <v>5271.0776366999999</v>
      </c>
      <c r="L489" t="str">
        <f t="shared" si="61"/>
        <v>21APR2023:08:00:00</v>
      </c>
      <c r="M489">
        <v>9</v>
      </c>
      <c r="N489">
        <f t="shared" si="62"/>
        <v>-236.94189449999976</v>
      </c>
      <c r="O489">
        <f t="shared" si="57"/>
        <v>-236.94189449999976</v>
      </c>
      <c r="P489" t="str">
        <f t="shared" si="58"/>
        <v/>
      </c>
      <c r="Q489">
        <f t="shared" si="59"/>
        <v>1</v>
      </c>
      <c r="R489" t="str">
        <f t="shared" si="60"/>
        <v/>
      </c>
      <c r="S489">
        <f t="shared" si="63"/>
        <v>4.3260923476108992</v>
      </c>
    </row>
    <row r="490" spans="1:19" x14ac:dyDescent="0.3">
      <c r="A490" t="s">
        <v>515</v>
      </c>
      <c r="B490">
        <v>5576.2998047000001</v>
      </c>
      <c r="C490">
        <v>5161.8198241999999</v>
      </c>
      <c r="D490">
        <v>5605.859375</v>
      </c>
      <c r="E490">
        <v>5675.8515625</v>
      </c>
      <c r="F490">
        <v>5144.2700194999998</v>
      </c>
      <c r="G490">
        <v>5125.8901366999999</v>
      </c>
      <c r="H490">
        <v>5125.8901366999999</v>
      </c>
      <c r="I490">
        <v>5161.8198241999999</v>
      </c>
      <c r="J490">
        <v>5234.5009766000003</v>
      </c>
      <c r="L490" t="str">
        <f t="shared" si="61"/>
        <v>21APR2023:09:00:00</v>
      </c>
      <c r="M490">
        <v>10</v>
      </c>
      <c r="N490">
        <f t="shared" si="62"/>
        <v>-414.47998050000024</v>
      </c>
      <c r="O490">
        <f t="shared" si="57"/>
        <v>-414.47998050000024</v>
      </c>
      <c r="P490" t="str">
        <f t="shared" si="58"/>
        <v/>
      </c>
      <c r="Q490">
        <f t="shared" si="59"/>
        <v>1</v>
      </c>
      <c r="R490" t="str">
        <f t="shared" si="60"/>
        <v/>
      </c>
      <c r="S490">
        <f t="shared" si="63"/>
        <v>7.4328855157797395</v>
      </c>
    </row>
    <row r="491" spans="1:19" x14ac:dyDescent="0.3">
      <c r="A491" t="s">
        <v>516</v>
      </c>
      <c r="B491">
        <v>5629.5112305000002</v>
      </c>
      <c r="C491">
        <v>5182.4399414</v>
      </c>
      <c r="D491">
        <v>5658.6191405999998</v>
      </c>
      <c r="E491">
        <v>5766.0771483999997</v>
      </c>
      <c r="F491">
        <v>5171.0200194999998</v>
      </c>
      <c r="G491">
        <v>5151.5</v>
      </c>
      <c r="H491">
        <v>5151.5</v>
      </c>
      <c r="I491">
        <v>5182.4399414</v>
      </c>
      <c r="J491">
        <v>5264.1582030999998</v>
      </c>
      <c r="L491" t="str">
        <f t="shared" si="61"/>
        <v>21APR2023:10:00:00</v>
      </c>
      <c r="M491">
        <v>11</v>
      </c>
      <c r="N491">
        <f t="shared" si="62"/>
        <v>-447.07128910000029</v>
      </c>
      <c r="O491">
        <f t="shared" si="57"/>
        <v>-447.07128910000029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7.9415649209086396</v>
      </c>
    </row>
    <row r="492" spans="1:19" x14ac:dyDescent="0.3">
      <c r="A492" t="s">
        <v>517</v>
      </c>
      <c r="B492">
        <v>5705.0703125</v>
      </c>
      <c r="C492">
        <v>5170</v>
      </c>
      <c r="D492">
        <v>5632.8300780999998</v>
      </c>
      <c r="E492">
        <v>5746.5107422000001</v>
      </c>
      <c r="F492">
        <v>5150.7597655999998</v>
      </c>
      <c r="G492">
        <v>5125.2099608999997</v>
      </c>
      <c r="H492">
        <v>5125.2099608999997</v>
      </c>
      <c r="I492">
        <v>5170</v>
      </c>
      <c r="J492">
        <v>5242.7260741999999</v>
      </c>
      <c r="L492" t="str">
        <f t="shared" si="61"/>
        <v>21APR2023:11:00:00</v>
      </c>
      <c r="M492">
        <v>12</v>
      </c>
      <c r="N492">
        <f t="shared" si="62"/>
        <v>-535.0703125</v>
      </c>
      <c r="O492">
        <f t="shared" si="57"/>
        <v>-535.0703125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9.3788557053826835</v>
      </c>
    </row>
    <row r="493" spans="1:19" x14ac:dyDescent="0.3">
      <c r="A493" t="s">
        <v>518</v>
      </c>
      <c r="B493">
        <v>5754.5473633000001</v>
      </c>
      <c r="C493">
        <v>5130.5400391000003</v>
      </c>
      <c r="D493">
        <v>5683.9873047000001</v>
      </c>
      <c r="E493">
        <v>5798.6669922000001</v>
      </c>
      <c r="F493">
        <v>5098.7998047000001</v>
      </c>
      <c r="G493">
        <v>5079.5498047000001</v>
      </c>
      <c r="H493">
        <v>5079.5498047000001</v>
      </c>
      <c r="I493">
        <v>5130.5400391000003</v>
      </c>
      <c r="J493">
        <v>5217.6596680000002</v>
      </c>
      <c r="L493" t="str">
        <f t="shared" si="61"/>
        <v>21APR2023:12:00:00</v>
      </c>
      <c r="M493">
        <v>13</v>
      </c>
      <c r="N493">
        <f t="shared" si="62"/>
        <v>-624.00732419999986</v>
      </c>
      <c r="O493">
        <f t="shared" si="57"/>
        <v>-624.00732419999986</v>
      </c>
      <c r="P493" t="str">
        <f t="shared" si="58"/>
        <v/>
      </c>
      <c r="Q493">
        <f t="shared" si="59"/>
        <v>1</v>
      </c>
      <c r="R493" t="str">
        <f t="shared" si="60"/>
        <v/>
      </c>
      <c r="S493">
        <f t="shared" si="63"/>
        <v>10.843725575701177</v>
      </c>
    </row>
    <row r="494" spans="1:19" x14ac:dyDescent="0.3">
      <c r="A494" t="s">
        <v>519</v>
      </c>
      <c r="B494">
        <v>5712.5673827999999</v>
      </c>
      <c r="C494">
        <v>5228.75</v>
      </c>
      <c r="D494">
        <v>5655.4145508000001</v>
      </c>
      <c r="E494">
        <v>5739.3803711</v>
      </c>
      <c r="F494">
        <v>5194.3598633000001</v>
      </c>
      <c r="G494">
        <v>5159.7797852000003</v>
      </c>
      <c r="H494">
        <v>5159.7797852000003</v>
      </c>
      <c r="I494">
        <v>5228.75</v>
      </c>
      <c r="J494">
        <v>5283.0556641000003</v>
      </c>
      <c r="L494" t="str">
        <f t="shared" si="61"/>
        <v>21APR2023:13:00:00</v>
      </c>
      <c r="M494">
        <v>14</v>
      </c>
      <c r="N494">
        <f t="shared" si="62"/>
        <v>-483.8173827999999</v>
      </c>
      <c r="O494">
        <f t="shared" si="57"/>
        <v>-483.8173827999999</v>
      </c>
      <c r="P494" t="str">
        <f t="shared" si="58"/>
        <v/>
      </c>
      <c r="Q494">
        <f t="shared" si="59"/>
        <v>1</v>
      </c>
      <c r="R494" t="str">
        <f t="shared" si="60"/>
        <v/>
      </c>
      <c r="S494">
        <f t="shared" si="63"/>
        <v>8.4693510006854051</v>
      </c>
    </row>
    <row r="495" spans="1:19" x14ac:dyDescent="0.3">
      <c r="A495" t="s">
        <v>520</v>
      </c>
      <c r="B495">
        <v>5753.3574219000002</v>
      </c>
      <c r="C495">
        <v>5391.6601563000004</v>
      </c>
      <c r="D495">
        <v>5696.8637694999998</v>
      </c>
      <c r="E495">
        <v>5747.9262694999998</v>
      </c>
      <c r="F495">
        <v>5351.1298827999999</v>
      </c>
      <c r="G495">
        <v>5289.4599608999997</v>
      </c>
      <c r="H495">
        <v>5289.4599608999997</v>
      </c>
      <c r="I495">
        <v>5391.6601563000004</v>
      </c>
      <c r="J495">
        <v>5407.7680664</v>
      </c>
      <c r="L495" t="str">
        <f t="shared" si="61"/>
        <v>21APR2023:14:00:00</v>
      </c>
      <c r="M495">
        <v>15</v>
      </c>
      <c r="N495">
        <f t="shared" si="62"/>
        <v>-361.69726559999981</v>
      </c>
      <c r="O495">
        <f t="shared" si="57"/>
        <v>-361.69726559999981</v>
      </c>
      <c r="P495" t="str">
        <f t="shared" si="58"/>
        <v/>
      </c>
      <c r="Q495">
        <f t="shared" si="59"/>
        <v>1</v>
      </c>
      <c r="R495" t="str">
        <f t="shared" si="60"/>
        <v/>
      </c>
      <c r="S495">
        <f t="shared" si="63"/>
        <v>6.2867164174992665</v>
      </c>
    </row>
    <row r="496" spans="1:19" x14ac:dyDescent="0.3">
      <c r="A496" t="s">
        <v>521</v>
      </c>
      <c r="B496">
        <v>5832.5346680000002</v>
      </c>
      <c r="C496">
        <v>5488.0600586</v>
      </c>
      <c r="D496">
        <v>5655.0903319999998</v>
      </c>
      <c r="E496">
        <v>5694.2128905999998</v>
      </c>
      <c r="F496">
        <v>5441.0097655999998</v>
      </c>
      <c r="G496">
        <v>5373.6601563000004</v>
      </c>
      <c r="H496">
        <v>5373.6601563000004</v>
      </c>
      <c r="I496">
        <v>5488.0600586</v>
      </c>
      <c r="J496">
        <v>5471.0014647999997</v>
      </c>
      <c r="L496" t="str">
        <f t="shared" si="61"/>
        <v>21APR2023:15:00:00</v>
      </c>
      <c r="M496">
        <v>16</v>
      </c>
      <c r="N496">
        <f t="shared" si="62"/>
        <v>-344.47460940000019</v>
      </c>
      <c r="O496">
        <f t="shared" si="57"/>
        <v>-344.47460940000019</v>
      </c>
      <c r="P496" t="str">
        <f t="shared" si="58"/>
        <v/>
      </c>
      <c r="Q496">
        <f t="shared" si="59"/>
        <v>1</v>
      </c>
      <c r="R496" t="str">
        <f t="shared" si="60"/>
        <v/>
      </c>
      <c r="S496">
        <f t="shared" si="63"/>
        <v>5.9060876447069957</v>
      </c>
    </row>
    <row r="497" spans="1:19" x14ac:dyDescent="0.3">
      <c r="A497" t="s">
        <v>522</v>
      </c>
      <c r="B497">
        <v>5814.9819336</v>
      </c>
      <c r="C497">
        <v>5549.2998047000001</v>
      </c>
      <c r="D497">
        <v>5672.78125</v>
      </c>
      <c r="E497">
        <v>5787.7124022999997</v>
      </c>
      <c r="F497">
        <v>5498.4501952999999</v>
      </c>
      <c r="G497">
        <v>5424.8901366999999</v>
      </c>
      <c r="H497">
        <v>5424.8901366999999</v>
      </c>
      <c r="I497">
        <v>5549.2998047000001</v>
      </c>
      <c r="J497">
        <v>5519.1474608999997</v>
      </c>
      <c r="L497" t="str">
        <f t="shared" si="61"/>
        <v>21APR2023:16:00:00</v>
      </c>
      <c r="M497">
        <v>17</v>
      </c>
      <c r="N497">
        <f t="shared" si="62"/>
        <v>-265.68212889999995</v>
      </c>
      <c r="O497">
        <f t="shared" si="57"/>
        <v>-265.68212889999995</v>
      </c>
      <c r="P497" t="str">
        <f t="shared" si="58"/>
        <v/>
      </c>
      <c r="Q497">
        <f t="shared" si="59"/>
        <v>1</v>
      </c>
      <c r="R497" t="str">
        <f t="shared" si="60"/>
        <v/>
      </c>
      <c r="S497">
        <f t="shared" si="63"/>
        <v>4.5689244082572529</v>
      </c>
    </row>
    <row r="498" spans="1:19" x14ac:dyDescent="0.3">
      <c r="A498" t="s">
        <v>523</v>
      </c>
      <c r="B498">
        <v>5826.3720702999999</v>
      </c>
      <c r="C498">
        <v>5617.8398438000004</v>
      </c>
      <c r="D498">
        <v>5676.109375</v>
      </c>
      <c r="E498">
        <v>5851.6499022999997</v>
      </c>
      <c r="F498">
        <v>5566.5800780999998</v>
      </c>
      <c r="G498">
        <v>5495.0600586</v>
      </c>
      <c r="H498">
        <v>5495.0600586</v>
      </c>
      <c r="I498">
        <v>5617.8398438000004</v>
      </c>
      <c r="J498">
        <v>5575.2558594000002</v>
      </c>
      <c r="L498" t="str">
        <f t="shared" si="61"/>
        <v>21APR2023:17:00:00</v>
      </c>
      <c r="M498">
        <v>18</v>
      </c>
      <c r="N498">
        <f t="shared" si="62"/>
        <v>-208.53222649999952</v>
      </c>
      <c r="O498">
        <f t="shared" si="57"/>
        <v>-208.53222649999952</v>
      </c>
      <c r="P498" t="str">
        <f t="shared" si="58"/>
        <v/>
      </c>
      <c r="Q498">
        <f t="shared" si="59"/>
        <v>1</v>
      </c>
      <c r="R498" t="str">
        <f t="shared" si="60"/>
        <v/>
      </c>
      <c r="S498">
        <f t="shared" si="63"/>
        <v>3.5791093322548866</v>
      </c>
    </row>
    <row r="499" spans="1:19" x14ac:dyDescent="0.3">
      <c r="A499" t="s">
        <v>524</v>
      </c>
      <c r="B499">
        <v>5699.8823241999999</v>
      </c>
      <c r="C499">
        <v>5585.9902344000002</v>
      </c>
      <c r="D499">
        <v>5698.0244141000003</v>
      </c>
      <c r="E499">
        <v>5884.7172852000003</v>
      </c>
      <c r="F499">
        <v>5536.0297852000003</v>
      </c>
      <c r="G499">
        <v>5486.1401366999999</v>
      </c>
      <c r="H499">
        <v>5486.1401366999999</v>
      </c>
      <c r="I499">
        <v>5585.9902344000002</v>
      </c>
      <c r="J499">
        <v>5563.4609375</v>
      </c>
      <c r="L499" t="str">
        <f t="shared" si="61"/>
        <v>21APR2023:18:00:00</v>
      </c>
      <c r="M499">
        <v>19</v>
      </c>
      <c r="N499">
        <f t="shared" si="62"/>
        <v>-113.89208979999967</v>
      </c>
      <c r="O499">
        <f t="shared" si="57"/>
        <v>-113.89208979999967</v>
      </c>
      <c r="P499" t="str">
        <f t="shared" si="58"/>
        <v/>
      </c>
      <c r="Q499">
        <f t="shared" si="59"/>
        <v>1</v>
      </c>
      <c r="R499" t="str">
        <f t="shared" si="60"/>
        <v/>
      </c>
      <c r="S499">
        <f t="shared" si="63"/>
        <v>1.9981480901184192</v>
      </c>
    </row>
    <row r="500" spans="1:19" x14ac:dyDescent="0.3">
      <c r="A500" t="s">
        <v>525</v>
      </c>
      <c r="B500">
        <v>5562.6625977000003</v>
      </c>
      <c r="C500">
        <v>5582.4399414</v>
      </c>
      <c r="D500">
        <v>5695.2094727000003</v>
      </c>
      <c r="E500">
        <v>5889.9697266000003</v>
      </c>
      <c r="F500">
        <v>5543.8999022999997</v>
      </c>
      <c r="G500">
        <v>5499.7402344000002</v>
      </c>
      <c r="H500">
        <v>5499.7402344000002</v>
      </c>
      <c r="I500">
        <v>5582.4399414</v>
      </c>
      <c r="J500">
        <v>5568.0600586</v>
      </c>
      <c r="L500" t="str">
        <f t="shared" si="61"/>
        <v>21APR2023:19:00:00</v>
      </c>
      <c r="M500">
        <v>20</v>
      </c>
      <c r="N500">
        <f t="shared" si="62"/>
        <v>19.777343699999619</v>
      </c>
      <c r="O500" t="str">
        <f t="shared" si="57"/>
        <v/>
      </c>
      <c r="P500">
        <f t="shared" si="58"/>
        <v>19.777343699999619</v>
      </c>
      <c r="Q500" t="str">
        <f t="shared" si="59"/>
        <v/>
      </c>
      <c r="R500">
        <f t="shared" si="60"/>
        <v>1</v>
      </c>
      <c r="S500">
        <f t="shared" si="63"/>
        <v>0.35553735918078111</v>
      </c>
    </row>
    <row r="501" spans="1:19" x14ac:dyDescent="0.3">
      <c r="A501" t="s">
        <v>526</v>
      </c>
      <c r="B501">
        <v>5205.5087891000003</v>
      </c>
      <c r="C501">
        <v>5590.1699219000002</v>
      </c>
      <c r="D501">
        <v>5688.3662108999997</v>
      </c>
      <c r="E501">
        <v>5895.5805664</v>
      </c>
      <c r="F501">
        <v>5575.1201172000001</v>
      </c>
      <c r="G501">
        <v>5539.1201172000001</v>
      </c>
      <c r="H501">
        <v>5539.1201172000001</v>
      </c>
      <c r="I501">
        <v>5590.1699219000002</v>
      </c>
      <c r="J501">
        <v>5587.8847655999998</v>
      </c>
      <c r="L501" t="str">
        <f t="shared" si="61"/>
        <v>21APR2023:20:00:00</v>
      </c>
      <c r="M501">
        <v>21</v>
      </c>
      <c r="N501">
        <f t="shared" si="62"/>
        <v>384.6611327999999</v>
      </c>
      <c r="O501" t="str">
        <f t="shared" si="57"/>
        <v/>
      </c>
      <c r="P501">
        <f t="shared" si="58"/>
        <v>384.6611327999999</v>
      </c>
      <c r="Q501" t="str">
        <f t="shared" si="59"/>
        <v/>
      </c>
      <c r="R501">
        <f t="shared" si="60"/>
        <v>1</v>
      </c>
      <c r="S501">
        <f t="shared" si="63"/>
        <v>7.389501168559268</v>
      </c>
    </row>
    <row r="502" spans="1:19" x14ac:dyDescent="0.3">
      <c r="A502" t="s">
        <v>527</v>
      </c>
      <c r="B502">
        <v>5086.3320313000004</v>
      </c>
      <c r="C502">
        <v>5619.3198241999999</v>
      </c>
      <c r="D502">
        <v>5432.8164063000004</v>
      </c>
      <c r="E502">
        <v>5724.4829102000003</v>
      </c>
      <c r="F502">
        <v>5613.2597655999998</v>
      </c>
      <c r="G502">
        <v>5574.3598633000001</v>
      </c>
      <c r="H502">
        <v>5574.3598633000001</v>
      </c>
      <c r="I502">
        <v>5619.3198241999999</v>
      </c>
      <c r="J502">
        <v>5563.4291991999999</v>
      </c>
      <c r="L502" t="str">
        <f t="shared" si="61"/>
        <v>21APR2023:21:00:00</v>
      </c>
      <c r="M502">
        <v>22</v>
      </c>
      <c r="N502">
        <f t="shared" si="62"/>
        <v>532.98779289999948</v>
      </c>
      <c r="O502" t="str">
        <f t="shared" si="57"/>
        <v/>
      </c>
      <c r="P502">
        <f t="shared" si="58"/>
        <v>532.98779289999948</v>
      </c>
      <c r="Q502" t="str">
        <f t="shared" si="59"/>
        <v/>
      </c>
      <c r="R502">
        <f t="shared" si="60"/>
        <v>1</v>
      </c>
      <c r="S502">
        <f t="shared" si="63"/>
        <v>10.478824221858256</v>
      </c>
    </row>
    <row r="503" spans="1:19" x14ac:dyDescent="0.3">
      <c r="A503" t="s">
        <v>528</v>
      </c>
      <c r="B503">
        <v>5018.0859375</v>
      </c>
      <c r="C503">
        <v>5589.8701172000001</v>
      </c>
      <c r="D503">
        <v>5373.0209961</v>
      </c>
      <c r="E503">
        <v>5579.0952147999997</v>
      </c>
      <c r="F503">
        <v>5577.9501952999999</v>
      </c>
      <c r="G503">
        <v>5523.1201172000001</v>
      </c>
      <c r="H503">
        <v>5523.1201172000001</v>
      </c>
      <c r="I503">
        <v>5589.8701172000001</v>
      </c>
      <c r="J503">
        <v>5518.6083983999997</v>
      </c>
      <c r="L503" t="str">
        <f t="shared" si="61"/>
        <v>21APR2023:22:00:00</v>
      </c>
      <c r="M503">
        <v>23</v>
      </c>
      <c r="N503">
        <f t="shared" si="62"/>
        <v>571.7841797000001</v>
      </c>
      <c r="O503" t="str">
        <f t="shared" si="57"/>
        <v/>
      </c>
      <c r="P503">
        <f t="shared" si="58"/>
        <v>571.7841797000001</v>
      </c>
      <c r="Q503" t="str">
        <f t="shared" si="59"/>
        <v/>
      </c>
      <c r="R503">
        <f t="shared" si="60"/>
        <v>1</v>
      </c>
      <c r="S503">
        <f t="shared" si="63"/>
        <v>11.394467667982223</v>
      </c>
    </row>
    <row r="504" spans="1:19" x14ac:dyDescent="0.3">
      <c r="A504" t="s">
        <v>529</v>
      </c>
      <c r="B504">
        <v>4874.0668944999998</v>
      </c>
      <c r="C504">
        <v>5427.5400391000003</v>
      </c>
      <c r="D504">
        <v>5340.1215819999998</v>
      </c>
      <c r="E504">
        <v>5483.3232422000001</v>
      </c>
      <c r="F504">
        <v>5403.9199219000002</v>
      </c>
      <c r="G504">
        <v>5367.4902344000002</v>
      </c>
      <c r="H504">
        <v>5367.4902344000002</v>
      </c>
      <c r="I504">
        <v>5427.5400391000003</v>
      </c>
      <c r="J504">
        <v>5383.6748047000001</v>
      </c>
      <c r="L504" t="str">
        <f t="shared" si="61"/>
        <v>21APR2023:23:00:00</v>
      </c>
      <c r="M504">
        <v>24</v>
      </c>
      <c r="N504">
        <f t="shared" si="62"/>
        <v>553.47314460000052</v>
      </c>
      <c r="O504" t="str">
        <f t="shared" si="57"/>
        <v/>
      </c>
      <c r="P504">
        <f t="shared" si="58"/>
        <v>553.47314460000052</v>
      </c>
      <c r="Q504" t="str">
        <f t="shared" si="59"/>
        <v/>
      </c>
      <c r="R504">
        <f t="shared" si="60"/>
        <v>1</v>
      </c>
      <c r="S504">
        <f t="shared" si="63"/>
        <v>11.355468781615437</v>
      </c>
    </row>
    <row r="505" spans="1:19" x14ac:dyDescent="0.3">
      <c r="A505" t="s">
        <v>530</v>
      </c>
      <c r="B505">
        <v>4848.8608397999997</v>
      </c>
      <c r="C505">
        <v>5297.8500977000003</v>
      </c>
      <c r="D505">
        <v>5287.6787108999997</v>
      </c>
      <c r="E505">
        <v>5298.8413086</v>
      </c>
      <c r="F505">
        <v>5266.0800780999998</v>
      </c>
      <c r="G505">
        <v>5232.0400391000003</v>
      </c>
      <c r="H505">
        <v>5232.0400391000003</v>
      </c>
      <c r="I505">
        <v>5297.8500977000003</v>
      </c>
      <c r="J505">
        <v>5266.3149414</v>
      </c>
      <c r="L505" t="str">
        <f t="shared" si="61"/>
        <v>22APR2023:00:00:00</v>
      </c>
      <c r="M505">
        <v>1</v>
      </c>
      <c r="N505">
        <f t="shared" si="62"/>
        <v>448.98925790000067</v>
      </c>
      <c r="O505" t="str">
        <f t="shared" si="57"/>
        <v/>
      </c>
      <c r="P505">
        <f t="shared" si="58"/>
        <v>448.98925790000067</v>
      </c>
      <c r="Q505" t="str">
        <f t="shared" si="59"/>
        <v/>
      </c>
      <c r="R505">
        <f t="shared" si="60"/>
        <v>1</v>
      </c>
      <c r="S505">
        <f t="shared" si="63"/>
        <v>9.2596853721733137</v>
      </c>
    </row>
    <row r="506" spans="1:19" x14ac:dyDescent="0.3">
      <c r="A506" t="s">
        <v>531</v>
      </c>
      <c r="B506">
        <v>5181.9506836</v>
      </c>
      <c r="C506">
        <v>5186</v>
      </c>
      <c r="D506">
        <v>5263.0126952999999</v>
      </c>
      <c r="E506">
        <v>5270.9936522999997</v>
      </c>
      <c r="F506">
        <v>5197.1098633000001</v>
      </c>
      <c r="G506">
        <v>5186</v>
      </c>
      <c r="H506">
        <v>5186</v>
      </c>
      <c r="I506">
        <v>5319.5898438000004</v>
      </c>
      <c r="J506">
        <v>5242.5908202999999</v>
      </c>
      <c r="L506" t="str">
        <f t="shared" si="61"/>
        <v>22APR2023:01:00:00</v>
      </c>
      <c r="M506">
        <v>2</v>
      </c>
      <c r="N506">
        <f t="shared" si="62"/>
        <v>4.0493163999999524</v>
      </c>
      <c r="O506" t="str">
        <f t="shared" si="57"/>
        <v/>
      </c>
      <c r="P506">
        <f t="shared" si="58"/>
        <v>4.0493163999999524</v>
      </c>
      <c r="Q506" t="str">
        <f t="shared" si="59"/>
        <v/>
      </c>
      <c r="R506">
        <f t="shared" si="60"/>
        <v>1</v>
      </c>
      <c r="S506">
        <f t="shared" si="63"/>
        <v>7.8142704306610938E-2</v>
      </c>
    </row>
    <row r="507" spans="1:19" x14ac:dyDescent="0.3">
      <c r="A507" t="s">
        <v>532</v>
      </c>
      <c r="B507">
        <v>5500.7475586</v>
      </c>
      <c r="C507">
        <v>5082.5</v>
      </c>
      <c r="D507">
        <v>5280.3920897999997</v>
      </c>
      <c r="E507">
        <v>5290.8349608999997</v>
      </c>
      <c r="F507">
        <v>5095.9599608999997</v>
      </c>
      <c r="G507">
        <v>5082.5</v>
      </c>
      <c r="H507">
        <v>5082.5</v>
      </c>
      <c r="I507">
        <v>5203.0400391000003</v>
      </c>
      <c r="J507">
        <v>5159.5869141000003</v>
      </c>
      <c r="L507" t="str">
        <f t="shared" si="61"/>
        <v>22APR2023:02:00:00</v>
      </c>
      <c r="M507">
        <v>3</v>
      </c>
      <c r="N507">
        <f t="shared" si="62"/>
        <v>-418.24755860000005</v>
      </c>
      <c r="O507">
        <f t="shared" si="57"/>
        <v>-418.24755860000005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7.603467604073229</v>
      </c>
    </row>
    <row r="508" spans="1:19" x14ac:dyDescent="0.3">
      <c r="A508" t="s">
        <v>533</v>
      </c>
      <c r="B508">
        <v>5699.8325194999998</v>
      </c>
      <c r="C508">
        <v>4990.6601563000004</v>
      </c>
      <c r="D508">
        <v>5246.9633789</v>
      </c>
      <c r="E508">
        <v>5291.9438477000003</v>
      </c>
      <c r="F508">
        <v>5012.0400391000003</v>
      </c>
      <c r="G508">
        <v>4990.6601563000004</v>
      </c>
      <c r="H508">
        <v>4990.6601563000004</v>
      </c>
      <c r="I508">
        <v>5135.4501952999999</v>
      </c>
      <c r="J508">
        <v>5087.4960938000004</v>
      </c>
      <c r="L508" t="str">
        <f t="shared" si="61"/>
        <v>22APR2023:03:00:00</v>
      </c>
      <c r="M508">
        <v>4</v>
      </c>
      <c r="N508">
        <f t="shared" si="62"/>
        <v>-709.17236319999938</v>
      </c>
      <c r="O508">
        <f t="shared" si="57"/>
        <v>-709.17236319999938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12.441985984216416</v>
      </c>
    </row>
    <row r="509" spans="1:19" x14ac:dyDescent="0.3">
      <c r="A509" t="s">
        <v>534</v>
      </c>
      <c r="B509">
        <v>5738.3442383000001</v>
      </c>
      <c r="C509">
        <v>4965.7797852000003</v>
      </c>
      <c r="D509">
        <v>5245.2207030999998</v>
      </c>
      <c r="E509">
        <v>5292.5546875</v>
      </c>
      <c r="F509">
        <v>4976.4799805000002</v>
      </c>
      <c r="G509">
        <v>4965.7797852000003</v>
      </c>
      <c r="H509">
        <v>4965.7797852000003</v>
      </c>
      <c r="I509">
        <v>5021.9501952999999</v>
      </c>
      <c r="J509">
        <v>5039.5893555000002</v>
      </c>
      <c r="L509" t="str">
        <f t="shared" si="61"/>
        <v>22APR2023:04:00:00</v>
      </c>
      <c r="M509">
        <v>5</v>
      </c>
      <c r="N509">
        <f t="shared" si="62"/>
        <v>-772.56445309999981</v>
      </c>
      <c r="O509">
        <f t="shared" si="57"/>
        <v>-772.56445309999981</v>
      </c>
      <c r="P509" t="str">
        <f t="shared" si="58"/>
        <v/>
      </c>
      <c r="Q509">
        <f t="shared" si="59"/>
        <v>1</v>
      </c>
      <c r="R509" t="str">
        <f t="shared" si="60"/>
        <v/>
      </c>
      <c r="S509">
        <f t="shared" si="63"/>
        <v>13.463194625787631</v>
      </c>
    </row>
    <row r="510" spans="1:19" x14ac:dyDescent="0.3">
      <c r="A510" t="s">
        <v>535</v>
      </c>
      <c r="B510">
        <v>5790.0942383000001</v>
      </c>
      <c r="C510">
        <v>4938.4101563000004</v>
      </c>
      <c r="D510">
        <v>5213.8969727000003</v>
      </c>
      <c r="E510">
        <v>5301.0541991999999</v>
      </c>
      <c r="F510">
        <v>4945.1899414</v>
      </c>
      <c r="G510">
        <v>4938.4101563000004</v>
      </c>
      <c r="H510">
        <v>4938.4101563000004</v>
      </c>
      <c r="I510">
        <v>4957.7099608999997</v>
      </c>
      <c r="J510">
        <v>4999.9755858999997</v>
      </c>
      <c r="L510" t="str">
        <f t="shared" si="61"/>
        <v>22APR2023:05:00:00</v>
      </c>
      <c r="M510">
        <v>6</v>
      </c>
      <c r="N510">
        <f t="shared" si="62"/>
        <v>-851.68408199999976</v>
      </c>
      <c r="O510">
        <f t="shared" si="57"/>
        <v>-851.68408199999976</v>
      </c>
      <c r="P510" t="str">
        <f t="shared" si="58"/>
        <v/>
      </c>
      <c r="Q510">
        <f t="shared" si="59"/>
        <v>1</v>
      </c>
      <c r="R510" t="str">
        <f t="shared" si="60"/>
        <v/>
      </c>
      <c r="S510">
        <f t="shared" si="63"/>
        <v>14.709330227586387</v>
      </c>
    </row>
    <row r="511" spans="1:19" x14ac:dyDescent="0.3">
      <c r="A511" t="s">
        <v>536</v>
      </c>
      <c r="B511">
        <v>5826.4653319999998</v>
      </c>
      <c r="C511">
        <v>4982.6601563000004</v>
      </c>
      <c r="D511">
        <v>5140.4648438000004</v>
      </c>
      <c r="E511">
        <v>5227.1352539</v>
      </c>
      <c r="F511">
        <v>4991.8500977000003</v>
      </c>
      <c r="G511">
        <v>4982.6601563000004</v>
      </c>
      <c r="H511">
        <v>4982.6601563000004</v>
      </c>
      <c r="I511">
        <v>4972.5498047000001</v>
      </c>
      <c r="J511">
        <v>5012.1074219000002</v>
      </c>
      <c r="L511" t="str">
        <f t="shared" si="61"/>
        <v>22APR2023:06:00:00</v>
      </c>
      <c r="M511">
        <v>7</v>
      </c>
      <c r="N511">
        <f t="shared" si="62"/>
        <v>-843.80517569999938</v>
      </c>
      <c r="O511">
        <f t="shared" si="57"/>
        <v>-843.80517569999938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14.482282612507261</v>
      </c>
    </row>
    <row r="512" spans="1:19" x14ac:dyDescent="0.3">
      <c r="A512" t="s">
        <v>537</v>
      </c>
      <c r="B512">
        <v>5739.2631836</v>
      </c>
      <c r="C512">
        <v>5002.0898438000004</v>
      </c>
      <c r="D512">
        <v>5262.9785155999998</v>
      </c>
      <c r="E512">
        <v>5306.4252930000002</v>
      </c>
      <c r="F512">
        <v>5021.7797852000003</v>
      </c>
      <c r="G512">
        <v>5002.0898438000004</v>
      </c>
      <c r="H512">
        <v>5002.0898438000004</v>
      </c>
      <c r="I512">
        <v>4997.1801758000001</v>
      </c>
      <c r="J512">
        <v>5054.7636719000002</v>
      </c>
      <c r="L512" t="str">
        <f t="shared" si="61"/>
        <v>22APR2023:07:00:00</v>
      </c>
      <c r="M512">
        <v>8</v>
      </c>
      <c r="N512">
        <f t="shared" si="62"/>
        <v>-737.17333979999967</v>
      </c>
      <c r="O512">
        <f t="shared" si="57"/>
        <v>-737.17333979999967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12.844389884514786</v>
      </c>
    </row>
    <row r="513" spans="1:19" x14ac:dyDescent="0.3">
      <c r="A513" t="s">
        <v>538</v>
      </c>
      <c r="B513">
        <v>5696.9775391000003</v>
      </c>
      <c r="C513">
        <v>5083.6801758000001</v>
      </c>
      <c r="D513">
        <v>5245.9609375</v>
      </c>
      <c r="E513">
        <v>5208.9023438000004</v>
      </c>
      <c r="F513">
        <v>5109.5400391000003</v>
      </c>
      <c r="G513">
        <v>5083.6801758000001</v>
      </c>
      <c r="H513">
        <v>5083.6801758000001</v>
      </c>
      <c r="I513">
        <v>5069.8999022999997</v>
      </c>
      <c r="J513">
        <v>5114.5878905999998</v>
      </c>
      <c r="L513" t="str">
        <f t="shared" si="61"/>
        <v>22APR2023:08:00:00</v>
      </c>
      <c r="M513">
        <v>9</v>
      </c>
      <c r="N513">
        <f t="shared" si="62"/>
        <v>-613.29736330000014</v>
      </c>
      <c r="O513">
        <f t="shared" si="57"/>
        <v>-613.29736330000014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10.765311238999336</v>
      </c>
    </row>
    <row r="514" spans="1:19" x14ac:dyDescent="0.3">
      <c r="A514" t="s">
        <v>539</v>
      </c>
      <c r="B514">
        <v>5557.4790039</v>
      </c>
      <c r="C514">
        <v>5081.2299805000002</v>
      </c>
      <c r="D514">
        <v>5354.4628905999998</v>
      </c>
      <c r="E514">
        <v>5228.5078125</v>
      </c>
      <c r="F514">
        <v>5098.2998047000001</v>
      </c>
      <c r="G514">
        <v>5081.2299805000002</v>
      </c>
      <c r="H514">
        <v>5081.2299805000002</v>
      </c>
      <c r="I514">
        <v>5042.9199219000002</v>
      </c>
      <c r="J514">
        <v>5126.0903319999998</v>
      </c>
      <c r="L514" t="str">
        <f t="shared" si="61"/>
        <v>22APR2023:09:00:00</v>
      </c>
      <c r="M514">
        <v>10</v>
      </c>
      <c r="N514">
        <f t="shared" si="62"/>
        <v>-476.24902339999971</v>
      </c>
      <c r="O514">
        <f t="shared" si="57"/>
        <v>-476.24902339999971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8.5695154775355622</v>
      </c>
    </row>
    <row r="515" spans="1:19" x14ac:dyDescent="0.3">
      <c r="A515" t="s">
        <v>540</v>
      </c>
      <c r="B515">
        <v>5536.5825194999998</v>
      </c>
      <c r="C515">
        <v>5061.2597655999998</v>
      </c>
      <c r="D515">
        <v>5506.0302733999997</v>
      </c>
      <c r="E515">
        <v>5482.6967772999997</v>
      </c>
      <c r="F515">
        <v>5080.3999022999997</v>
      </c>
      <c r="G515">
        <v>5061.2597655999998</v>
      </c>
      <c r="H515">
        <v>5061.2597655999998</v>
      </c>
      <c r="I515">
        <v>5020.2402344000002</v>
      </c>
      <c r="J515">
        <v>5139.8222655999998</v>
      </c>
      <c r="L515" t="str">
        <f t="shared" si="61"/>
        <v>22APR2023:10:00:00</v>
      </c>
      <c r="M515">
        <v>11</v>
      </c>
      <c r="N515">
        <f t="shared" si="62"/>
        <v>-475.32275389999995</v>
      </c>
      <c r="O515">
        <f t="shared" ref="O515:O578" si="64">IF(N515&lt;0,N515,"")</f>
        <v>-475.32275389999995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8.5851290435191707</v>
      </c>
    </row>
    <row r="516" spans="1:19" x14ac:dyDescent="0.3">
      <c r="A516" t="s">
        <v>541</v>
      </c>
      <c r="B516">
        <v>5527.1386719000002</v>
      </c>
      <c r="C516">
        <v>5084.2099608999997</v>
      </c>
      <c r="D516">
        <v>5599.9868164</v>
      </c>
      <c r="E516">
        <v>5597.6411133000001</v>
      </c>
      <c r="F516">
        <v>5107.4799805000002</v>
      </c>
      <c r="G516">
        <v>5084.2099608999997</v>
      </c>
      <c r="H516">
        <v>5084.2099608999997</v>
      </c>
      <c r="I516">
        <v>5100.2597655999998</v>
      </c>
      <c r="J516">
        <v>5194.5078125</v>
      </c>
      <c r="L516" t="str">
        <f t="shared" ref="L516:L579" si="68">A516</f>
        <v>22APR2023:11:00:00</v>
      </c>
      <c r="M516">
        <v>12</v>
      </c>
      <c r="N516">
        <f t="shared" si="62"/>
        <v>-442.92871100000048</v>
      </c>
      <c r="O516">
        <f t="shared" si="64"/>
        <v>-442.92871100000048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8.0137072234473177</v>
      </c>
    </row>
    <row r="517" spans="1:19" x14ac:dyDescent="0.3">
      <c r="A517" t="s">
        <v>542</v>
      </c>
      <c r="B517">
        <v>5522.1870116999999</v>
      </c>
      <c r="C517">
        <v>5124.5200194999998</v>
      </c>
      <c r="D517">
        <v>5675.7504883000001</v>
      </c>
      <c r="E517">
        <v>5679.1201172000001</v>
      </c>
      <c r="F517">
        <v>5141.4101563000004</v>
      </c>
      <c r="G517">
        <v>5124.5200194999998</v>
      </c>
      <c r="H517">
        <v>5124.5200194999998</v>
      </c>
      <c r="I517">
        <v>5137.7998047000001</v>
      </c>
      <c r="J517">
        <v>5240.4389647999997</v>
      </c>
      <c r="L517" t="str">
        <f t="shared" si="68"/>
        <v>22APR2023:12:00:00</v>
      </c>
      <c r="M517">
        <v>13</v>
      </c>
      <c r="N517">
        <f t="shared" si="62"/>
        <v>-397.6669922000001</v>
      </c>
      <c r="O517">
        <f t="shared" si="64"/>
        <v>-397.6669922000001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7.2012590547450284</v>
      </c>
    </row>
    <row r="518" spans="1:19" x14ac:dyDescent="0.3">
      <c r="A518" t="s">
        <v>543</v>
      </c>
      <c r="B518">
        <v>5465.078125</v>
      </c>
      <c r="C518">
        <v>5174.1499022999997</v>
      </c>
      <c r="D518">
        <v>5667.2797852000003</v>
      </c>
      <c r="E518">
        <v>5667.0620116999999</v>
      </c>
      <c r="F518">
        <v>5199.6298827999999</v>
      </c>
      <c r="G518">
        <v>5174.1499022999997</v>
      </c>
      <c r="H518">
        <v>5174.1499022999997</v>
      </c>
      <c r="I518">
        <v>5223.1801758000001</v>
      </c>
      <c r="J518">
        <v>5290.0332030999998</v>
      </c>
      <c r="L518" t="str">
        <f t="shared" si="68"/>
        <v>22APR2023:13:00:00</v>
      </c>
      <c r="M518">
        <v>14</v>
      </c>
      <c r="N518">
        <f t="shared" si="62"/>
        <v>-290.92822270000033</v>
      </c>
      <c r="O518">
        <f t="shared" si="64"/>
        <v>-290.92822270000033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5.3234046439180647</v>
      </c>
    </row>
    <row r="519" spans="1:19" x14ac:dyDescent="0.3">
      <c r="A519" t="s">
        <v>544</v>
      </c>
      <c r="B519">
        <v>5475.9184569999998</v>
      </c>
      <c r="C519">
        <v>5254.1098633000001</v>
      </c>
      <c r="D519">
        <v>5730.9819336</v>
      </c>
      <c r="E519">
        <v>5732.6723633000001</v>
      </c>
      <c r="F519">
        <v>5293.6298827999999</v>
      </c>
      <c r="G519">
        <v>5254.1098633000001</v>
      </c>
      <c r="H519">
        <v>5254.1098633000001</v>
      </c>
      <c r="I519">
        <v>5367.7700194999998</v>
      </c>
      <c r="J519">
        <v>5387.5341797000001</v>
      </c>
      <c r="L519" t="str">
        <f t="shared" si="68"/>
        <v>22APR2023:14:00:00</v>
      </c>
      <c r="M519">
        <v>15</v>
      </c>
      <c r="N519">
        <f t="shared" si="62"/>
        <v>-221.80859369999962</v>
      </c>
      <c r="O519">
        <f t="shared" si="64"/>
        <v>-221.80859369999962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4.0506190046795947</v>
      </c>
    </row>
    <row r="520" spans="1:19" x14ac:dyDescent="0.3">
      <c r="A520" t="s">
        <v>545</v>
      </c>
      <c r="B520">
        <v>5538.1040039</v>
      </c>
      <c r="C520">
        <v>5407.8398438000004</v>
      </c>
      <c r="D520">
        <v>5742.7099608999997</v>
      </c>
      <c r="E520">
        <v>5679.9726563000004</v>
      </c>
      <c r="F520">
        <v>5415.3999022999997</v>
      </c>
      <c r="G520">
        <v>5407.8398438000004</v>
      </c>
      <c r="H520">
        <v>5407.8398438000004</v>
      </c>
      <c r="I520">
        <v>5468.9501952999999</v>
      </c>
      <c r="J520">
        <v>5493.9033202999999</v>
      </c>
      <c r="L520" t="str">
        <f t="shared" si="68"/>
        <v>22APR2023:15:00:00</v>
      </c>
      <c r="M520">
        <v>16</v>
      </c>
      <c r="N520">
        <f t="shared" si="62"/>
        <v>-130.26416009999957</v>
      </c>
      <c r="O520">
        <f t="shared" si="64"/>
        <v>-130.26416009999957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2.3521436218652805</v>
      </c>
    </row>
    <row r="521" spans="1:19" x14ac:dyDescent="0.3">
      <c r="A521" t="s">
        <v>546</v>
      </c>
      <c r="B521">
        <v>5709.0996094000002</v>
      </c>
      <c r="C521">
        <v>5485.0297852000003</v>
      </c>
      <c r="D521">
        <v>5757.3041991999999</v>
      </c>
      <c r="E521">
        <v>5766.6875</v>
      </c>
      <c r="F521">
        <v>5543.5400391000003</v>
      </c>
      <c r="G521">
        <v>5485.0297852000003</v>
      </c>
      <c r="H521">
        <v>5485.0297852000003</v>
      </c>
      <c r="I521">
        <v>5598.6699219000002</v>
      </c>
      <c r="J521">
        <v>5579.4277344000002</v>
      </c>
      <c r="L521" t="str">
        <f t="shared" si="68"/>
        <v>22APR2023:16:00:00</v>
      </c>
      <c r="M521">
        <v>17</v>
      </c>
      <c r="N521">
        <f t="shared" si="62"/>
        <v>-224.06982419999986</v>
      </c>
      <c r="O521">
        <f t="shared" si="64"/>
        <v>-224.06982419999986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3.9247839331979804</v>
      </c>
    </row>
    <row r="522" spans="1:19" x14ac:dyDescent="0.3">
      <c r="A522" t="s">
        <v>547</v>
      </c>
      <c r="B522">
        <v>5891.5493164</v>
      </c>
      <c r="C522">
        <v>5562.7700194999998</v>
      </c>
      <c r="D522">
        <v>5678.0776366999999</v>
      </c>
      <c r="E522">
        <v>5642.7338866999999</v>
      </c>
      <c r="F522">
        <v>5614.2299805000002</v>
      </c>
      <c r="G522">
        <v>5562.7700194999998</v>
      </c>
      <c r="H522">
        <v>5562.7700194999998</v>
      </c>
      <c r="I522">
        <v>5615.6298827999999</v>
      </c>
      <c r="J522">
        <v>5606.8359375</v>
      </c>
      <c r="L522" t="str">
        <f t="shared" si="68"/>
        <v>22APR2023:17:00:00</v>
      </c>
      <c r="M522">
        <v>18</v>
      </c>
      <c r="N522">
        <f t="shared" si="62"/>
        <v>-328.77929690000019</v>
      </c>
      <c r="O522">
        <f t="shared" si="64"/>
        <v>-328.77929690000019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5.580523547257668</v>
      </c>
    </row>
    <row r="523" spans="1:19" x14ac:dyDescent="0.3">
      <c r="A523" t="s">
        <v>548</v>
      </c>
      <c r="B523">
        <v>5819.7050780999998</v>
      </c>
      <c r="C523">
        <v>5602.5800780999998</v>
      </c>
      <c r="D523">
        <v>5709.3652344000002</v>
      </c>
      <c r="E523">
        <v>5687.7255858999997</v>
      </c>
      <c r="F523">
        <v>5616.3798827999999</v>
      </c>
      <c r="G523">
        <v>5602.5800780999998</v>
      </c>
      <c r="H523">
        <v>5602.5800780999998</v>
      </c>
      <c r="I523">
        <v>5534.2299805000002</v>
      </c>
      <c r="J523">
        <v>5604.8120116999999</v>
      </c>
      <c r="L523" t="str">
        <f t="shared" si="68"/>
        <v>22APR2023:18:00:00</v>
      </c>
      <c r="M523">
        <v>19</v>
      </c>
      <c r="N523">
        <f t="shared" si="62"/>
        <v>-217.125</v>
      </c>
      <c r="O523">
        <f t="shared" si="64"/>
        <v>-217.125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3.7308591601498526</v>
      </c>
    </row>
    <row r="524" spans="1:19" x14ac:dyDescent="0.3">
      <c r="A524" t="s">
        <v>549</v>
      </c>
      <c r="B524">
        <v>5645.9150391000003</v>
      </c>
      <c r="C524">
        <v>5417.7700194999998</v>
      </c>
      <c r="D524">
        <v>5672.1972655999998</v>
      </c>
      <c r="E524">
        <v>5648.5297852000003</v>
      </c>
      <c r="F524">
        <v>5415.8398438000004</v>
      </c>
      <c r="G524">
        <v>5417.7700194999998</v>
      </c>
      <c r="H524">
        <v>5417.7700194999998</v>
      </c>
      <c r="I524">
        <v>5278.6000977000003</v>
      </c>
      <c r="J524">
        <v>5426.7119141000003</v>
      </c>
      <c r="L524" t="str">
        <f t="shared" si="68"/>
        <v>22APR2023:19:00:00</v>
      </c>
      <c r="M524">
        <v>20</v>
      </c>
      <c r="N524">
        <f t="shared" si="62"/>
        <v>-228.14501960000052</v>
      </c>
      <c r="O524">
        <f t="shared" si="64"/>
        <v>-228.14501960000052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4.040886517420363</v>
      </c>
    </row>
    <row r="525" spans="1:19" x14ac:dyDescent="0.3">
      <c r="A525" t="s">
        <v>550</v>
      </c>
      <c r="B525">
        <v>5506.9448241999999</v>
      </c>
      <c r="C525">
        <v>5359.8300780999998</v>
      </c>
      <c r="D525">
        <v>5598.5087891000003</v>
      </c>
      <c r="E525">
        <v>5583.0615233999997</v>
      </c>
      <c r="F525">
        <v>5351.9199219000002</v>
      </c>
      <c r="G525">
        <v>5359.8300780999998</v>
      </c>
      <c r="H525">
        <v>5359.8300780999998</v>
      </c>
      <c r="I525">
        <v>5147.1401366999999</v>
      </c>
      <c r="J525">
        <v>5342.9682616999999</v>
      </c>
      <c r="L525" t="str">
        <f t="shared" si="68"/>
        <v>22APR2023:20:00:00</v>
      </c>
      <c r="M525">
        <v>21</v>
      </c>
      <c r="N525">
        <f t="shared" si="62"/>
        <v>-147.11474610000005</v>
      </c>
      <c r="O525">
        <f t="shared" si="64"/>
        <v>-147.11474610000005</v>
      </c>
      <c r="P525" t="str">
        <f t="shared" si="65"/>
        <v/>
      </c>
      <c r="Q525">
        <f t="shared" si="66"/>
        <v>1</v>
      </c>
      <c r="R525" t="str">
        <f t="shared" si="67"/>
        <v/>
      </c>
      <c r="S525">
        <f t="shared" si="63"/>
        <v>2.6714403502557622</v>
      </c>
    </row>
    <row r="526" spans="1:19" x14ac:dyDescent="0.3">
      <c r="A526" t="s">
        <v>551</v>
      </c>
      <c r="B526">
        <v>5478.0869141000003</v>
      </c>
      <c r="C526">
        <v>5365.9702147999997</v>
      </c>
      <c r="D526">
        <v>5319.5834961</v>
      </c>
      <c r="E526">
        <v>5369.1582030999998</v>
      </c>
      <c r="F526">
        <v>5381.2402344000002</v>
      </c>
      <c r="G526">
        <v>5365.9702147999997</v>
      </c>
      <c r="H526">
        <v>5365.9702147999997</v>
      </c>
      <c r="I526">
        <v>5137.1000977000003</v>
      </c>
      <c r="J526">
        <v>5289.5585938000004</v>
      </c>
      <c r="L526" t="str">
        <f t="shared" si="68"/>
        <v>22APR2023:21:00:00</v>
      </c>
      <c r="M526">
        <v>22</v>
      </c>
      <c r="N526">
        <f t="shared" si="62"/>
        <v>-112.11669930000062</v>
      </c>
      <c r="O526">
        <f t="shared" si="64"/>
        <v>-112.11669930000062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2.0466396582979436</v>
      </c>
    </row>
    <row r="527" spans="1:19" x14ac:dyDescent="0.3">
      <c r="A527" t="s">
        <v>552</v>
      </c>
      <c r="B527">
        <v>5496.3452147999997</v>
      </c>
      <c r="C527">
        <v>5391.8198241999999</v>
      </c>
      <c r="D527">
        <v>5407.3740233999997</v>
      </c>
      <c r="E527">
        <v>5506.6357422000001</v>
      </c>
      <c r="F527">
        <v>5453.0698241999999</v>
      </c>
      <c r="G527">
        <v>5391.8198241999999</v>
      </c>
      <c r="H527">
        <v>5391.8198241999999</v>
      </c>
      <c r="I527">
        <v>5326.2099608999997</v>
      </c>
      <c r="J527">
        <v>5381.3730469000002</v>
      </c>
      <c r="L527" t="str">
        <f t="shared" si="68"/>
        <v>22APR2023:22:00:00</v>
      </c>
      <c r="M527">
        <v>23</v>
      </c>
      <c r="N527">
        <f t="shared" si="62"/>
        <v>-104.52539059999981</v>
      </c>
      <c r="O527">
        <f t="shared" si="64"/>
        <v>-104.52539059999981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1.90172535594279</v>
      </c>
    </row>
    <row r="528" spans="1:19" x14ac:dyDescent="0.3">
      <c r="A528" t="s">
        <v>553</v>
      </c>
      <c r="B528">
        <v>5495.5590819999998</v>
      </c>
      <c r="C528">
        <v>5323.4799805000002</v>
      </c>
      <c r="D528">
        <v>5579.0390625</v>
      </c>
      <c r="E528">
        <v>5691.9750977000003</v>
      </c>
      <c r="F528">
        <v>5358.8100586</v>
      </c>
      <c r="G528">
        <v>5323.4799805000002</v>
      </c>
      <c r="H528">
        <v>5323.4799805000002</v>
      </c>
      <c r="I528">
        <v>5260.8398438000004</v>
      </c>
      <c r="J528">
        <v>5359.3330077999999</v>
      </c>
      <c r="L528" t="str">
        <f t="shared" si="68"/>
        <v>22APR2023:23:00:00</v>
      </c>
      <c r="M528">
        <v>24</v>
      </c>
      <c r="N528">
        <f t="shared" si="62"/>
        <v>-172.07910149999952</v>
      </c>
      <c r="O528">
        <f t="shared" si="64"/>
        <v>-172.07910149999952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3.1312392230232335</v>
      </c>
    </row>
    <row r="529" spans="1:19" x14ac:dyDescent="0.3">
      <c r="A529" t="s">
        <v>554</v>
      </c>
      <c r="B529">
        <v>5525.2363280999998</v>
      </c>
      <c r="C529">
        <v>5200.5</v>
      </c>
      <c r="D529">
        <v>5575.3056641000003</v>
      </c>
      <c r="E529">
        <v>5635.5034180000002</v>
      </c>
      <c r="F529">
        <v>5232.0400391000003</v>
      </c>
      <c r="G529">
        <v>5200.5</v>
      </c>
      <c r="H529">
        <v>5200.5</v>
      </c>
      <c r="I529">
        <v>5188.0400391000003</v>
      </c>
      <c r="J529">
        <v>5274.8774414</v>
      </c>
      <c r="L529" t="str">
        <f t="shared" si="68"/>
        <v>23APR2023:00:00:00</v>
      </c>
      <c r="M529">
        <v>1</v>
      </c>
      <c r="N529">
        <f t="shared" si="62"/>
        <v>-324.73632809999981</v>
      </c>
      <c r="O529">
        <f t="shared" si="64"/>
        <v>-324.73632809999981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5.8773292003542057</v>
      </c>
    </row>
    <row r="530" spans="1:19" x14ac:dyDescent="0.3">
      <c r="A530" t="s">
        <v>555</v>
      </c>
      <c r="B530">
        <v>5550.5244141000003</v>
      </c>
      <c r="C530">
        <v>4091.5300293</v>
      </c>
      <c r="D530">
        <v>5443.5473633000001</v>
      </c>
      <c r="E530">
        <v>5452.2685547000001</v>
      </c>
      <c r="F530">
        <v>5045.2900391000003</v>
      </c>
      <c r="G530">
        <v>5026.6699219000002</v>
      </c>
      <c r="H530">
        <v>5026.6699219000002</v>
      </c>
      <c r="I530">
        <v>4091.5300293</v>
      </c>
      <c r="J530">
        <v>4831.3657227000003</v>
      </c>
      <c r="L530" t="str">
        <f t="shared" si="68"/>
        <v>23APR2023:01:00:00</v>
      </c>
      <c r="M530">
        <v>2</v>
      </c>
      <c r="N530">
        <f t="shared" si="62"/>
        <v>-1458.9943848000003</v>
      </c>
      <c r="O530">
        <f t="shared" si="64"/>
        <v>-1458.9943848000003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26.285703402974249</v>
      </c>
    </row>
    <row r="531" spans="1:19" x14ac:dyDescent="0.3">
      <c r="A531" t="s">
        <v>556</v>
      </c>
      <c r="B531">
        <v>5583.8852539</v>
      </c>
      <c r="C531">
        <v>4098.5600586</v>
      </c>
      <c r="D531">
        <v>5311.9584961</v>
      </c>
      <c r="E531">
        <v>5299.8754883000001</v>
      </c>
      <c r="F531">
        <v>5028.8598633000001</v>
      </c>
      <c r="G531">
        <v>5005.25</v>
      </c>
      <c r="H531">
        <v>5005.25</v>
      </c>
      <c r="I531">
        <v>4098.5600586</v>
      </c>
      <c r="J531">
        <v>4796.9462891000003</v>
      </c>
      <c r="L531" t="str">
        <f t="shared" si="68"/>
        <v>23APR2023:02:00:00</v>
      </c>
      <c r="M531">
        <v>3</v>
      </c>
      <c r="N531">
        <f t="shared" si="62"/>
        <v>-1485.3251952999999</v>
      </c>
      <c r="O531">
        <f t="shared" si="64"/>
        <v>-1485.3251952999999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26.600209849630986</v>
      </c>
    </row>
    <row r="532" spans="1:19" x14ac:dyDescent="0.3">
      <c r="A532" t="s">
        <v>557</v>
      </c>
      <c r="B532">
        <v>5613.5517577999999</v>
      </c>
      <c r="C532">
        <v>4386.5898438000004</v>
      </c>
      <c r="D532">
        <v>5288.0375977000003</v>
      </c>
      <c r="E532">
        <v>5226.8969727000003</v>
      </c>
      <c r="F532">
        <v>5122.6000977000003</v>
      </c>
      <c r="G532">
        <v>5119.5898438000004</v>
      </c>
      <c r="H532">
        <v>5119.5898438000004</v>
      </c>
      <c r="I532">
        <v>4386.5898438000004</v>
      </c>
      <c r="J532">
        <v>4933.6806641000003</v>
      </c>
      <c r="L532" t="str">
        <f t="shared" si="68"/>
        <v>23APR2023:03:00:00</v>
      </c>
      <c r="M532">
        <v>4</v>
      </c>
      <c r="N532">
        <f t="shared" si="62"/>
        <v>-1226.9619139999995</v>
      </c>
      <c r="O532">
        <f t="shared" si="64"/>
        <v>-1226.9619139999995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21.857140843052576</v>
      </c>
    </row>
    <row r="533" spans="1:19" x14ac:dyDescent="0.3">
      <c r="A533" t="s">
        <v>558</v>
      </c>
      <c r="B533">
        <v>5694.7084961</v>
      </c>
      <c r="C533">
        <v>4243.8999022999997</v>
      </c>
      <c r="D533">
        <v>5269.5200194999998</v>
      </c>
      <c r="E533">
        <v>5134.2202147999997</v>
      </c>
      <c r="F533">
        <v>5044.0400391000003</v>
      </c>
      <c r="G533">
        <v>5022.9199219000002</v>
      </c>
      <c r="H533">
        <v>5022.9199219000002</v>
      </c>
      <c r="I533">
        <v>4243.8999022999997</v>
      </c>
      <c r="J533">
        <v>4840.6459961</v>
      </c>
      <c r="L533" t="str">
        <f t="shared" si="68"/>
        <v>23APR2023:04:00:00</v>
      </c>
      <c r="M533">
        <v>5</v>
      </c>
      <c r="N533">
        <f t="shared" si="62"/>
        <v>-1450.8085938000004</v>
      </c>
      <c r="O533">
        <f t="shared" si="64"/>
        <v>-1450.8085938000004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25.476432986755711</v>
      </c>
    </row>
    <row r="534" spans="1:19" x14ac:dyDescent="0.3">
      <c r="A534" t="s">
        <v>559</v>
      </c>
      <c r="B534">
        <v>5712.2753905999998</v>
      </c>
      <c r="C534">
        <v>4240.6499022999997</v>
      </c>
      <c r="D534">
        <v>5285.5771483999997</v>
      </c>
      <c r="E534">
        <v>5191.7822266000003</v>
      </c>
      <c r="F534">
        <v>5049.7402344000002</v>
      </c>
      <c r="G534">
        <v>5034.25</v>
      </c>
      <c r="H534">
        <v>5034.25</v>
      </c>
      <c r="I534">
        <v>4240.6499022999997</v>
      </c>
      <c r="J534">
        <v>4847.984375</v>
      </c>
      <c r="L534" t="str">
        <f t="shared" si="68"/>
        <v>23APR2023:05:00:00</v>
      </c>
      <c r="M534">
        <v>6</v>
      </c>
      <c r="N534">
        <f t="shared" si="62"/>
        <v>-1471.6254883000001</v>
      </c>
      <c r="O534">
        <f t="shared" si="64"/>
        <v>-1471.6254883000001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25.762509467272466</v>
      </c>
    </row>
    <row r="535" spans="1:19" x14ac:dyDescent="0.3">
      <c r="A535" t="s">
        <v>560</v>
      </c>
      <c r="B535">
        <v>5716.8051758000001</v>
      </c>
      <c r="C535">
        <v>4171.3100586</v>
      </c>
      <c r="D535">
        <v>5250.8549805000002</v>
      </c>
      <c r="E535">
        <v>5125.9384766000003</v>
      </c>
      <c r="F535">
        <v>5003.2998047000001</v>
      </c>
      <c r="G535">
        <v>5009.1298827999999</v>
      </c>
      <c r="H535">
        <v>5009.1298827999999</v>
      </c>
      <c r="I535">
        <v>4171.3100586</v>
      </c>
      <c r="J535">
        <v>4805.5458983999997</v>
      </c>
      <c r="L535" t="str">
        <f t="shared" si="68"/>
        <v>23APR2023:06:00:00</v>
      </c>
      <c r="M535">
        <v>7</v>
      </c>
      <c r="N535">
        <f t="shared" si="62"/>
        <v>-1545.4951172000001</v>
      </c>
      <c r="O535">
        <f t="shared" si="64"/>
        <v>-1545.4951172000001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27.03424499652861</v>
      </c>
    </row>
    <row r="536" spans="1:19" x14ac:dyDescent="0.3">
      <c r="A536" t="s">
        <v>561</v>
      </c>
      <c r="B536">
        <v>5741.5942383000001</v>
      </c>
      <c r="C536">
        <v>4148.4702147999997</v>
      </c>
      <c r="D536">
        <v>5337.1376952999999</v>
      </c>
      <c r="E536">
        <v>5315.8222655999998</v>
      </c>
      <c r="F536">
        <v>5004.0698241999999</v>
      </c>
      <c r="G536">
        <v>4997.7700194999998</v>
      </c>
      <c r="H536">
        <v>4997.7700194999998</v>
      </c>
      <c r="I536">
        <v>4148.4702147999997</v>
      </c>
      <c r="J536">
        <v>4811.4838866999999</v>
      </c>
      <c r="L536" t="str">
        <f t="shared" si="68"/>
        <v>23APR2023:07:00:00</v>
      </c>
      <c r="M536">
        <v>8</v>
      </c>
      <c r="N536">
        <f t="shared" si="62"/>
        <v>-1593.1240235000005</v>
      </c>
      <c r="O536">
        <f t="shared" si="64"/>
        <v>-1593.1240235000005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27.747067406346371</v>
      </c>
    </row>
    <row r="537" spans="1:19" x14ac:dyDescent="0.3">
      <c r="A537" t="s">
        <v>562</v>
      </c>
      <c r="B537">
        <v>5756.4238280999998</v>
      </c>
      <c r="C537">
        <v>4007.6101073999998</v>
      </c>
      <c r="D537">
        <v>5342.2568358999997</v>
      </c>
      <c r="E537">
        <v>5321.4526366999999</v>
      </c>
      <c r="F537">
        <v>4904.1201172000001</v>
      </c>
      <c r="G537">
        <v>4890.2597655999998</v>
      </c>
      <c r="H537">
        <v>4890.2597655999998</v>
      </c>
      <c r="I537">
        <v>4007.6101073999998</v>
      </c>
      <c r="J537">
        <v>4717.2504883000001</v>
      </c>
      <c r="L537" t="str">
        <f t="shared" si="68"/>
        <v>23APR2023:08:00:00</v>
      </c>
      <c r="M537">
        <v>9</v>
      </c>
      <c r="N537">
        <f t="shared" si="62"/>
        <v>-1748.8137207</v>
      </c>
      <c r="O537">
        <f t="shared" si="64"/>
        <v>-1748.8137207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30.380211272199254</v>
      </c>
    </row>
    <row r="538" spans="1:19" x14ac:dyDescent="0.3">
      <c r="A538" t="s">
        <v>563</v>
      </c>
      <c r="B538">
        <v>5823.3994141000003</v>
      </c>
      <c r="C538">
        <v>4109.6401366999999</v>
      </c>
      <c r="D538">
        <v>5431.4487305000002</v>
      </c>
      <c r="E538">
        <v>5418.3544922000001</v>
      </c>
      <c r="F538">
        <v>4982.9399414</v>
      </c>
      <c r="G538">
        <v>4966.2900391000003</v>
      </c>
      <c r="H538">
        <v>4966.2900391000003</v>
      </c>
      <c r="I538">
        <v>4109.6401366999999</v>
      </c>
      <c r="J538">
        <v>4803.9916991999999</v>
      </c>
      <c r="L538" t="str">
        <f t="shared" si="68"/>
        <v>23APR2023:09:00:00</v>
      </c>
      <c r="M538">
        <v>10</v>
      </c>
      <c r="N538">
        <f t="shared" si="62"/>
        <v>-1713.7592774000004</v>
      </c>
      <c r="O538">
        <f t="shared" si="64"/>
        <v>-1713.7592774000004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29.428846547096409</v>
      </c>
    </row>
    <row r="539" spans="1:19" x14ac:dyDescent="0.3">
      <c r="A539" t="s">
        <v>564</v>
      </c>
      <c r="B539">
        <v>5847.1157227000003</v>
      </c>
      <c r="C539">
        <v>4343.3100586</v>
      </c>
      <c r="D539">
        <v>5587.8842772999997</v>
      </c>
      <c r="E539">
        <v>5602.6450194999998</v>
      </c>
      <c r="F539">
        <v>5144.3300780999998</v>
      </c>
      <c r="G539">
        <v>5142.1699219000002</v>
      </c>
      <c r="H539">
        <v>5142.1699219000002</v>
      </c>
      <c r="I539">
        <v>4343.3100586</v>
      </c>
      <c r="J539">
        <v>4991.8710938000004</v>
      </c>
      <c r="L539" t="str">
        <f t="shared" si="68"/>
        <v>23APR2023:10:00:00</v>
      </c>
      <c r="M539">
        <v>11</v>
      </c>
      <c r="N539">
        <f t="shared" si="62"/>
        <v>-1503.8056641000003</v>
      </c>
      <c r="O539">
        <f t="shared" si="64"/>
        <v>-1503.8056641000003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25.718760076217436</v>
      </c>
    </row>
    <row r="540" spans="1:19" x14ac:dyDescent="0.3">
      <c r="A540" t="s">
        <v>565</v>
      </c>
      <c r="B540">
        <v>5793.4873047000001</v>
      </c>
      <c r="C540">
        <v>4440.4501952999999</v>
      </c>
      <c r="D540">
        <v>5647.5844727000003</v>
      </c>
      <c r="E540">
        <v>5688.5126952999999</v>
      </c>
      <c r="F540">
        <v>5209.3701172000001</v>
      </c>
      <c r="G540">
        <v>5211.8798827999999</v>
      </c>
      <c r="H540">
        <v>5211.8798827999999</v>
      </c>
      <c r="I540">
        <v>4440.4501952999999</v>
      </c>
      <c r="J540">
        <v>5067.3413086</v>
      </c>
      <c r="L540" t="str">
        <f t="shared" si="68"/>
        <v>23APR2023:11:00:00</v>
      </c>
      <c r="M540">
        <v>12</v>
      </c>
      <c r="N540">
        <f t="shared" si="62"/>
        <v>-1353.0371094000002</v>
      </c>
      <c r="O540">
        <f t="shared" si="64"/>
        <v>-1353.0371094000002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23.354450234185219</v>
      </c>
    </row>
    <row r="541" spans="1:19" x14ac:dyDescent="0.3">
      <c r="A541" t="s">
        <v>566</v>
      </c>
      <c r="B541">
        <v>5837.5083008000001</v>
      </c>
      <c r="C541">
        <v>4359.3500977000003</v>
      </c>
      <c r="D541">
        <v>5669.6518555000002</v>
      </c>
      <c r="E541">
        <v>5711.8457030999998</v>
      </c>
      <c r="F541">
        <v>5145.6499022999997</v>
      </c>
      <c r="G541">
        <v>5141.8901366999999</v>
      </c>
      <c r="H541">
        <v>5141.8901366999999</v>
      </c>
      <c r="I541">
        <v>4359.3500977000003</v>
      </c>
      <c r="J541">
        <v>5013.0566405999998</v>
      </c>
      <c r="L541" t="str">
        <f t="shared" si="68"/>
        <v>23APR2023:12:00:00</v>
      </c>
      <c r="M541">
        <v>13</v>
      </c>
      <c r="N541">
        <f t="shared" si="62"/>
        <v>-1478.1582030999998</v>
      </c>
      <c r="O541">
        <f t="shared" si="64"/>
        <v>-1478.1582030999998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25.321731926229994</v>
      </c>
    </row>
    <row r="542" spans="1:19" x14ac:dyDescent="0.3">
      <c r="A542" t="s">
        <v>567</v>
      </c>
      <c r="B542">
        <v>5782.0727539</v>
      </c>
      <c r="C542">
        <v>4508.8598633000001</v>
      </c>
      <c r="D542">
        <v>5586.1450194999998</v>
      </c>
      <c r="E542">
        <v>5639.8349608999997</v>
      </c>
      <c r="F542">
        <v>5276.6000977000003</v>
      </c>
      <c r="G542">
        <v>5273.5</v>
      </c>
      <c r="H542">
        <v>5273.5</v>
      </c>
      <c r="I542">
        <v>4508.8598633000001</v>
      </c>
      <c r="J542">
        <v>5106.9472655999998</v>
      </c>
      <c r="L542" t="str">
        <f t="shared" si="68"/>
        <v>23APR2023:13:00:00</v>
      </c>
      <c r="M542">
        <v>14</v>
      </c>
      <c r="N542">
        <f t="shared" si="62"/>
        <v>-1273.2128905999998</v>
      </c>
      <c r="O542">
        <f t="shared" si="64"/>
        <v>-1273.2128905999998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22.020008131880033</v>
      </c>
    </row>
    <row r="543" spans="1:19" x14ac:dyDescent="0.3">
      <c r="A543" t="s">
        <v>568</v>
      </c>
      <c r="B543">
        <v>5767.9936522999997</v>
      </c>
      <c r="C543">
        <v>4736.3901366999999</v>
      </c>
      <c r="D543">
        <v>5598.4575194999998</v>
      </c>
      <c r="E543">
        <v>5663.8549805000002</v>
      </c>
      <c r="F543">
        <v>5456.3598633000001</v>
      </c>
      <c r="G543">
        <v>5456.0200194999998</v>
      </c>
      <c r="H543">
        <v>5456.0200194999998</v>
      </c>
      <c r="I543">
        <v>4736.3901366999999</v>
      </c>
      <c r="J543">
        <v>5268.6523438000004</v>
      </c>
      <c r="L543" t="str">
        <f t="shared" si="68"/>
        <v>23APR2023:14:00:00</v>
      </c>
      <c r="M543">
        <v>15</v>
      </c>
      <c r="N543">
        <f t="shared" si="62"/>
        <v>-1031.6035155999998</v>
      </c>
      <c r="O543">
        <f t="shared" si="64"/>
        <v>-1031.6035155999998</v>
      </c>
      <c r="P543" t="str">
        <f t="shared" si="65"/>
        <v/>
      </c>
      <c r="Q543">
        <f t="shared" si="66"/>
        <v>1</v>
      </c>
      <c r="R543" t="str">
        <f t="shared" si="67"/>
        <v/>
      </c>
      <c r="S543">
        <f t="shared" si="63"/>
        <v>17.884962740703532</v>
      </c>
    </row>
    <row r="544" spans="1:19" x14ac:dyDescent="0.3">
      <c r="A544" t="s">
        <v>569</v>
      </c>
      <c r="B544">
        <v>5746.5239258000001</v>
      </c>
      <c r="C544">
        <v>4853.1699219000002</v>
      </c>
      <c r="D544">
        <v>5593.7119141000003</v>
      </c>
      <c r="E544">
        <v>5693.5517577999999</v>
      </c>
      <c r="F544">
        <v>5544.2597655999998</v>
      </c>
      <c r="G544">
        <v>5540.7900391000003</v>
      </c>
      <c r="H544">
        <v>5540.7900391000003</v>
      </c>
      <c r="I544">
        <v>4853.1699219000002</v>
      </c>
      <c r="J544">
        <v>5345.4355469000002</v>
      </c>
      <c r="L544" t="str">
        <f t="shared" si="68"/>
        <v>23APR2023:15:00:00</v>
      </c>
      <c r="M544">
        <v>16</v>
      </c>
      <c r="N544">
        <f t="shared" si="62"/>
        <v>-893.35400389999995</v>
      </c>
      <c r="O544">
        <f t="shared" si="64"/>
        <v>-893.35400389999995</v>
      </c>
      <c r="P544" t="str">
        <f t="shared" si="65"/>
        <v/>
      </c>
      <c r="Q544">
        <f t="shared" si="66"/>
        <v>1</v>
      </c>
      <c r="R544" t="str">
        <f t="shared" si="67"/>
        <v/>
      </c>
      <c r="S544">
        <f t="shared" si="63"/>
        <v>15.545989461370457</v>
      </c>
    </row>
    <row r="545" spans="1:19" x14ac:dyDescent="0.3">
      <c r="A545" t="s">
        <v>570</v>
      </c>
      <c r="B545">
        <v>5735.4980469000002</v>
      </c>
      <c r="C545">
        <v>4543.0600586</v>
      </c>
      <c r="D545">
        <v>5600.6030272999997</v>
      </c>
      <c r="E545">
        <v>5704.9575194999998</v>
      </c>
      <c r="F545">
        <v>5337.2700194999998</v>
      </c>
      <c r="G545">
        <v>5293.9902344000002</v>
      </c>
      <c r="H545">
        <v>5293.9902344000002</v>
      </c>
      <c r="I545">
        <v>4543.0600586</v>
      </c>
      <c r="J545">
        <v>5134.3618164</v>
      </c>
      <c r="L545" t="str">
        <f t="shared" si="68"/>
        <v>23APR2023:16:00:00</v>
      </c>
      <c r="M545">
        <v>17</v>
      </c>
      <c r="N545">
        <f t="shared" si="62"/>
        <v>-1192.4379883000001</v>
      </c>
      <c r="O545">
        <f t="shared" si="64"/>
        <v>-1192.4379883000001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20.79048721748768</v>
      </c>
    </row>
    <row r="546" spans="1:19" x14ac:dyDescent="0.3">
      <c r="A546" t="s">
        <v>571</v>
      </c>
      <c r="B546">
        <v>5726.8212891000003</v>
      </c>
      <c r="C546">
        <v>4619.2700194999998</v>
      </c>
      <c r="D546">
        <v>5510.9565430000002</v>
      </c>
      <c r="E546">
        <v>5610.4082030999998</v>
      </c>
      <c r="F546">
        <v>5381.2099608999997</v>
      </c>
      <c r="G546">
        <v>5338.7001952999999</v>
      </c>
      <c r="H546">
        <v>5338.7001952999999</v>
      </c>
      <c r="I546">
        <v>4619.2700194999998</v>
      </c>
      <c r="J546">
        <v>5161.5732422000001</v>
      </c>
      <c r="L546" t="str">
        <f t="shared" si="68"/>
        <v>23APR2023:17:00:00</v>
      </c>
      <c r="M546">
        <v>18</v>
      </c>
      <c r="N546">
        <f t="shared" si="62"/>
        <v>-1107.5512696000005</v>
      </c>
      <c r="O546">
        <f t="shared" si="64"/>
        <v>-1107.5512696000005</v>
      </c>
      <c r="P546" t="str">
        <f t="shared" si="65"/>
        <v/>
      </c>
      <c r="Q546">
        <f t="shared" si="66"/>
        <v>1</v>
      </c>
      <c r="R546" t="str">
        <f t="shared" si="67"/>
        <v/>
      </c>
      <c r="S546">
        <f t="shared" si="63"/>
        <v>19.339721176702863</v>
      </c>
    </row>
    <row r="547" spans="1:19" x14ac:dyDescent="0.3">
      <c r="A547" t="s">
        <v>572</v>
      </c>
      <c r="B547">
        <v>5647.2866211</v>
      </c>
      <c r="C547">
        <v>4587.5698241999999</v>
      </c>
      <c r="D547">
        <v>5496.2631836</v>
      </c>
      <c r="E547">
        <v>5541.3652344000002</v>
      </c>
      <c r="F547">
        <v>5327.2099608999997</v>
      </c>
      <c r="G547">
        <v>5300.0800780999998</v>
      </c>
      <c r="H547">
        <v>5300.0800780999998</v>
      </c>
      <c r="I547">
        <v>4587.5698241999999</v>
      </c>
      <c r="J547">
        <v>5128.2768555000002</v>
      </c>
      <c r="L547" t="str">
        <f t="shared" si="68"/>
        <v>23APR2023:18:00:00</v>
      </c>
      <c r="M547">
        <v>19</v>
      </c>
      <c r="N547">
        <f t="shared" si="62"/>
        <v>-1059.7167969000002</v>
      </c>
      <c r="O547">
        <f t="shared" si="64"/>
        <v>-1059.7167969000002</v>
      </c>
      <c r="P547" t="str">
        <f t="shared" si="65"/>
        <v/>
      </c>
      <c r="Q547">
        <f t="shared" si="66"/>
        <v>1</v>
      </c>
      <c r="R547" t="str">
        <f t="shared" si="67"/>
        <v/>
      </c>
      <c r="S547">
        <f t="shared" si="63"/>
        <v>18.765061311755847</v>
      </c>
    </row>
    <row r="548" spans="1:19" x14ac:dyDescent="0.3">
      <c r="A548" t="s">
        <v>573</v>
      </c>
      <c r="B548">
        <v>5403.1586914</v>
      </c>
      <c r="C548">
        <v>4442.7797852000003</v>
      </c>
      <c r="D548">
        <v>5442.7465819999998</v>
      </c>
      <c r="E548">
        <v>5426.0385741999999</v>
      </c>
      <c r="F548">
        <v>5195.1899414</v>
      </c>
      <c r="G548">
        <v>5170.9101563000004</v>
      </c>
      <c r="H548">
        <v>5170.9101563000004</v>
      </c>
      <c r="I548">
        <v>4442.7797852000003</v>
      </c>
      <c r="J548">
        <v>5009.2666016000003</v>
      </c>
      <c r="L548" t="str">
        <f t="shared" si="68"/>
        <v>23APR2023:19:00:00</v>
      </c>
      <c r="M548">
        <v>20</v>
      </c>
      <c r="N548">
        <f t="shared" si="62"/>
        <v>-960.37890619999962</v>
      </c>
      <c r="O548">
        <f t="shared" si="64"/>
        <v>-960.37890619999962</v>
      </c>
      <c r="P548" t="str">
        <f t="shared" si="65"/>
        <v/>
      </c>
      <c r="Q548">
        <f t="shared" si="66"/>
        <v>1</v>
      </c>
      <c r="R548" t="str">
        <f t="shared" si="67"/>
        <v/>
      </c>
      <c r="S548">
        <f t="shared" si="63"/>
        <v>17.774397552464965</v>
      </c>
    </row>
    <row r="549" spans="1:19" x14ac:dyDescent="0.3">
      <c r="A549" t="s">
        <v>574</v>
      </c>
      <c r="B549">
        <v>5261.4970702999999</v>
      </c>
      <c r="C549">
        <v>4510.9399414</v>
      </c>
      <c r="D549">
        <v>5299.1547852000003</v>
      </c>
      <c r="E549">
        <v>5178.4477539</v>
      </c>
      <c r="F549">
        <v>5244.2597655999998</v>
      </c>
      <c r="G549">
        <v>5214.1601563000004</v>
      </c>
      <c r="H549">
        <v>5214.1601563000004</v>
      </c>
      <c r="I549">
        <v>4510.9399414</v>
      </c>
      <c r="J549">
        <v>5023.203125</v>
      </c>
      <c r="L549" t="str">
        <f t="shared" si="68"/>
        <v>23APR2023:20:00:00</v>
      </c>
      <c r="M549">
        <v>21</v>
      </c>
      <c r="N549">
        <f t="shared" si="62"/>
        <v>-750.55712889999995</v>
      </c>
      <c r="O549">
        <f t="shared" si="64"/>
        <v>-750.55712889999995</v>
      </c>
      <c r="P549" t="str">
        <f t="shared" si="65"/>
        <v/>
      </c>
      <c r="Q549">
        <f t="shared" si="66"/>
        <v>1</v>
      </c>
      <c r="R549" t="str">
        <f t="shared" si="67"/>
        <v/>
      </c>
      <c r="S549">
        <f t="shared" si="63"/>
        <v>14.265086892031754</v>
      </c>
    </row>
    <row r="550" spans="1:19" x14ac:dyDescent="0.3">
      <c r="A550" t="s">
        <v>575</v>
      </c>
      <c r="B550">
        <v>5247.4790039</v>
      </c>
      <c r="C550">
        <v>4605.0297852000003</v>
      </c>
      <c r="D550">
        <v>5075.2089844000002</v>
      </c>
      <c r="E550">
        <v>5020.515625</v>
      </c>
      <c r="F550">
        <v>5309.1098633000001</v>
      </c>
      <c r="G550">
        <v>5292.5698241999999</v>
      </c>
      <c r="H550">
        <v>5292.5698241999999</v>
      </c>
      <c r="I550">
        <v>4605.0297852000003</v>
      </c>
      <c r="J550">
        <v>5044.4902344000002</v>
      </c>
      <c r="L550" t="str">
        <f t="shared" si="68"/>
        <v>23APR2023:21:00:00</v>
      </c>
      <c r="M550">
        <v>22</v>
      </c>
      <c r="N550">
        <f t="shared" ref="N550:N613" si="69">C550-B550</f>
        <v>-642.44921869999962</v>
      </c>
      <c r="O550">
        <f t="shared" si="64"/>
        <v>-642.44921869999962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12.243006941476514</v>
      </c>
    </row>
    <row r="551" spans="1:19" x14ac:dyDescent="0.3">
      <c r="A551" t="s">
        <v>576</v>
      </c>
      <c r="B551">
        <v>5198.9047852000003</v>
      </c>
      <c r="C551">
        <v>4436.4702147999997</v>
      </c>
      <c r="D551">
        <v>5285.0180664</v>
      </c>
      <c r="E551">
        <v>5180.0854491999999</v>
      </c>
      <c r="F551">
        <v>5188.4101563000004</v>
      </c>
      <c r="G551">
        <v>5154.2700194999998</v>
      </c>
      <c r="H551">
        <v>5154.2700194999998</v>
      </c>
      <c r="I551">
        <v>4436.4702147999997</v>
      </c>
      <c r="J551">
        <v>4968.4941405999998</v>
      </c>
      <c r="L551" t="str">
        <f t="shared" si="68"/>
        <v>23APR2023:22:00:00</v>
      </c>
      <c r="M551">
        <v>23</v>
      </c>
      <c r="N551">
        <f t="shared" si="69"/>
        <v>-762.43457040000067</v>
      </c>
      <c r="O551">
        <f t="shared" si="64"/>
        <v>-762.43457040000067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14.665292054789383</v>
      </c>
    </row>
    <row r="552" spans="1:19" x14ac:dyDescent="0.3">
      <c r="A552" t="s">
        <v>577</v>
      </c>
      <c r="B552">
        <v>5045.1655272999997</v>
      </c>
      <c r="C552">
        <v>4337.4399414</v>
      </c>
      <c r="D552">
        <v>5343.2670897999997</v>
      </c>
      <c r="E552">
        <v>5194.6445313000004</v>
      </c>
      <c r="F552">
        <v>5079.2597655999998</v>
      </c>
      <c r="G552">
        <v>5048.3300780999998</v>
      </c>
      <c r="H552">
        <v>5048.3300780999998</v>
      </c>
      <c r="I552">
        <v>4337.4399414</v>
      </c>
      <c r="J552">
        <v>4897.1435547000001</v>
      </c>
      <c r="L552" t="str">
        <f t="shared" si="68"/>
        <v>23APR2023:23:00:00</v>
      </c>
      <c r="M552">
        <v>24</v>
      </c>
      <c r="N552">
        <f t="shared" si="69"/>
        <v>-707.72558589999971</v>
      </c>
      <c r="O552">
        <f t="shared" si="64"/>
        <v>-707.72558589999971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14.02779714699966</v>
      </c>
    </row>
    <row r="553" spans="1:19" x14ac:dyDescent="0.3">
      <c r="A553" t="s">
        <v>578</v>
      </c>
      <c r="B553">
        <v>4985.2392577999999</v>
      </c>
      <c r="C553">
        <v>4264.1298827999999</v>
      </c>
      <c r="D553">
        <v>5300.5727539</v>
      </c>
      <c r="E553">
        <v>5157.7998047000001</v>
      </c>
      <c r="F553">
        <v>4972.5</v>
      </c>
      <c r="G553">
        <v>4944.8500977000003</v>
      </c>
      <c r="H553">
        <v>4944.8500977000003</v>
      </c>
      <c r="I553">
        <v>4264.1298827999999</v>
      </c>
      <c r="J553">
        <v>4814.5439452999999</v>
      </c>
      <c r="L553" t="str">
        <f t="shared" si="68"/>
        <v>24APR2023:00:00:00</v>
      </c>
      <c r="M553">
        <v>1</v>
      </c>
      <c r="N553">
        <f t="shared" si="69"/>
        <v>-721.109375</v>
      </c>
      <c r="O553">
        <f t="shared" si="64"/>
        <v>-721.109375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14.464890002455522</v>
      </c>
    </row>
    <row r="554" spans="1:19" x14ac:dyDescent="0.3">
      <c r="A554" t="s">
        <v>579</v>
      </c>
      <c r="B554">
        <v>4976.3120116999999</v>
      </c>
      <c r="C554">
        <v>5278.9599608999997</v>
      </c>
      <c r="D554">
        <v>5376.7690430000002</v>
      </c>
      <c r="E554">
        <v>5362.2763672000001</v>
      </c>
      <c r="F554">
        <v>5291.5898438000004</v>
      </c>
      <c r="G554">
        <v>5298.3901366999999</v>
      </c>
      <c r="H554">
        <v>5278.9599608999997</v>
      </c>
      <c r="I554">
        <v>5297.8999022999997</v>
      </c>
      <c r="J554">
        <v>5307.4101563000004</v>
      </c>
      <c r="L554" t="str">
        <f t="shared" si="68"/>
        <v>24APR2023:01:00:00</v>
      </c>
      <c r="M554">
        <v>2</v>
      </c>
      <c r="N554">
        <f t="shared" si="69"/>
        <v>302.64794919999986</v>
      </c>
      <c r="O554" t="str">
        <f t="shared" si="64"/>
        <v/>
      </c>
      <c r="P554">
        <f t="shared" si="65"/>
        <v>302.64794919999986</v>
      </c>
      <c r="Q554" t="str">
        <f t="shared" si="66"/>
        <v/>
      </c>
      <c r="R554">
        <f t="shared" si="67"/>
        <v>1</v>
      </c>
      <c r="S554">
        <f t="shared" si="70"/>
        <v>6.0817719726663544</v>
      </c>
    </row>
    <row r="555" spans="1:19" x14ac:dyDescent="0.3">
      <c r="A555" t="s">
        <v>580</v>
      </c>
      <c r="B555">
        <v>4945.03125</v>
      </c>
      <c r="C555">
        <v>5361.5200194999998</v>
      </c>
      <c r="D555">
        <v>5400.046875</v>
      </c>
      <c r="E555">
        <v>5480.7006836</v>
      </c>
      <c r="F555">
        <v>5381.4399414</v>
      </c>
      <c r="G555">
        <v>5370.6201172000001</v>
      </c>
      <c r="H555">
        <v>5361.5200194999998</v>
      </c>
      <c r="I555">
        <v>5361.6401366999999</v>
      </c>
      <c r="J555">
        <v>5372.1635741999999</v>
      </c>
      <c r="L555" t="str">
        <f t="shared" si="68"/>
        <v>24APR2023:02:00:00</v>
      </c>
      <c r="M555">
        <v>3</v>
      </c>
      <c r="N555">
        <f t="shared" si="69"/>
        <v>416.48876949999976</v>
      </c>
      <c r="O555" t="str">
        <f t="shared" si="64"/>
        <v/>
      </c>
      <c r="P555">
        <f t="shared" si="65"/>
        <v>416.48876949999976</v>
      </c>
      <c r="Q555" t="str">
        <f t="shared" si="66"/>
        <v/>
      </c>
      <c r="R555">
        <f t="shared" si="67"/>
        <v>1</v>
      </c>
      <c r="S555">
        <f t="shared" si="70"/>
        <v>8.4223688070727505</v>
      </c>
    </row>
    <row r="556" spans="1:19" x14ac:dyDescent="0.3">
      <c r="A556" t="s">
        <v>581</v>
      </c>
      <c r="B556">
        <v>4940.0991211</v>
      </c>
      <c r="C556">
        <v>5216.5400391000003</v>
      </c>
      <c r="D556">
        <v>5430.5034180000002</v>
      </c>
      <c r="E556">
        <v>5558.1435547000001</v>
      </c>
      <c r="F556">
        <v>5207.1899414</v>
      </c>
      <c r="G556">
        <v>5234.3300780999998</v>
      </c>
      <c r="H556">
        <v>5216.5400391000003</v>
      </c>
      <c r="I556">
        <v>5259.75</v>
      </c>
      <c r="J556">
        <v>5273.1396483999997</v>
      </c>
      <c r="L556" t="str">
        <f t="shared" si="68"/>
        <v>24APR2023:03:00:00</v>
      </c>
      <c r="M556">
        <v>4</v>
      </c>
      <c r="N556">
        <f t="shared" si="69"/>
        <v>276.44091800000024</v>
      </c>
      <c r="O556" t="str">
        <f t="shared" si="64"/>
        <v/>
      </c>
      <c r="P556">
        <f t="shared" si="65"/>
        <v>276.44091800000024</v>
      </c>
      <c r="Q556" t="str">
        <f t="shared" si="66"/>
        <v/>
      </c>
      <c r="R556">
        <f t="shared" si="67"/>
        <v>1</v>
      </c>
      <c r="S556">
        <f t="shared" si="70"/>
        <v>5.5958577191148713</v>
      </c>
    </row>
    <row r="557" spans="1:19" x14ac:dyDescent="0.3">
      <c r="A557" t="s">
        <v>582</v>
      </c>
      <c r="B557">
        <v>4918.9848633000001</v>
      </c>
      <c r="C557">
        <v>5424.4399414</v>
      </c>
      <c r="D557">
        <v>5412.0131836</v>
      </c>
      <c r="E557">
        <v>5553.6235352000003</v>
      </c>
      <c r="F557">
        <v>5402.3999022999997</v>
      </c>
      <c r="G557">
        <v>5389.8100586</v>
      </c>
      <c r="H557">
        <v>5424.4399414</v>
      </c>
      <c r="I557">
        <v>5414.6899414</v>
      </c>
      <c r="J557">
        <v>5413.3627930000002</v>
      </c>
      <c r="L557" t="str">
        <f t="shared" si="68"/>
        <v>24APR2023:04:00:00</v>
      </c>
      <c r="M557">
        <v>5</v>
      </c>
      <c r="N557">
        <f t="shared" si="69"/>
        <v>505.45507809999981</v>
      </c>
      <c r="O557" t="str">
        <f t="shared" si="64"/>
        <v/>
      </c>
      <c r="P557">
        <f t="shared" si="65"/>
        <v>505.45507809999981</v>
      </c>
      <c r="Q557" t="str">
        <f t="shared" si="66"/>
        <v/>
      </c>
      <c r="R557">
        <f t="shared" si="67"/>
        <v>1</v>
      </c>
      <c r="S557">
        <f t="shared" si="70"/>
        <v>10.275597346744123</v>
      </c>
    </row>
    <row r="558" spans="1:19" x14ac:dyDescent="0.3">
      <c r="A558" t="s">
        <v>583</v>
      </c>
      <c r="B558">
        <v>4918.3803711</v>
      </c>
      <c r="C558">
        <v>5420.7299805000002</v>
      </c>
      <c r="D558">
        <v>5458.4755858999997</v>
      </c>
      <c r="E558">
        <v>5612.9282227000003</v>
      </c>
      <c r="F558">
        <v>5396.0297852000003</v>
      </c>
      <c r="G558">
        <v>5382.7099608999997</v>
      </c>
      <c r="H558">
        <v>5420.7299805000002</v>
      </c>
      <c r="I558">
        <v>5406.5</v>
      </c>
      <c r="J558">
        <v>5417.7382813000004</v>
      </c>
      <c r="L558" t="str">
        <f t="shared" si="68"/>
        <v>24APR2023:05:00:00</v>
      </c>
      <c r="M558">
        <v>6</v>
      </c>
      <c r="N558">
        <f t="shared" si="69"/>
        <v>502.34960940000019</v>
      </c>
      <c r="O558" t="str">
        <f t="shared" si="64"/>
        <v/>
      </c>
      <c r="P558">
        <f t="shared" si="65"/>
        <v>502.34960940000019</v>
      </c>
      <c r="Q558" t="str">
        <f t="shared" si="66"/>
        <v/>
      </c>
      <c r="R558">
        <f t="shared" si="67"/>
        <v>1</v>
      </c>
      <c r="S558">
        <f t="shared" si="70"/>
        <v>10.213720198457308</v>
      </c>
    </row>
    <row r="559" spans="1:19" x14ac:dyDescent="0.3">
      <c r="A559" t="s">
        <v>584</v>
      </c>
      <c r="B559">
        <v>4924.1171875</v>
      </c>
      <c r="C559">
        <v>5514.2597655999998</v>
      </c>
      <c r="D559">
        <v>5441.9570313000004</v>
      </c>
      <c r="E559">
        <v>5630.703125</v>
      </c>
      <c r="F559">
        <v>5528.6499022999997</v>
      </c>
      <c r="G559">
        <v>5480</v>
      </c>
      <c r="H559">
        <v>5514.2597655999998</v>
      </c>
      <c r="I559">
        <v>5491.7001952999999</v>
      </c>
      <c r="J559">
        <v>5491.0444336</v>
      </c>
      <c r="L559" t="str">
        <f t="shared" si="68"/>
        <v>24APR2023:06:00:00</v>
      </c>
      <c r="M559">
        <v>7</v>
      </c>
      <c r="N559">
        <f t="shared" si="69"/>
        <v>590.14257809999981</v>
      </c>
      <c r="O559" t="str">
        <f t="shared" si="64"/>
        <v/>
      </c>
      <c r="P559">
        <f t="shared" si="65"/>
        <v>590.14257809999981</v>
      </c>
      <c r="Q559" t="str">
        <f t="shared" si="66"/>
        <v/>
      </c>
      <c r="R559">
        <f t="shared" si="67"/>
        <v>1</v>
      </c>
      <c r="S559">
        <f t="shared" si="70"/>
        <v>11.984738697894764</v>
      </c>
    </row>
    <row r="560" spans="1:19" x14ac:dyDescent="0.3">
      <c r="A560" t="s">
        <v>585</v>
      </c>
      <c r="B560">
        <v>5033.5668944999998</v>
      </c>
      <c r="C560">
        <v>5649.3500977000003</v>
      </c>
      <c r="D560">
        <v>5499.171875</v>
      </c>
      <c r="E560">
        <v>5683.8256836</v>
      </c>
      <c r="F560">
        <v>5748.0800780999998</v>
      </c>
      <c r="G560">
        <v>5638.0898438000004</v>
      </c>
      <c r="H560">
        <v>5649.3500977000003</v>
      </c>
      <c r="I560">
        <v>5608.7099608999997</v>
      </c>
      <c r="J560">
        <v>5615.8691405999998</v>
      </c>
      <c r="L560" t="str">
        <f t="shared" si="68"/>
        <v>24APR2023:07:00:00</v>
      </c>
      <c r="M560">
        <v>8</v>
      </c>
      <c r="N560">
        <f t="shared" si="69"/>
        <v>615.78320320000057</v>
      </c>
      <c r="O560" t="str">
        <f t="shared" si="64"/>
        <v/>
      </c>
      <c r="P560">
        <f t="shared" si="65"/>
        <v>615.78320320000057</v>
      </c>
      <c r="Q560" t="str">
        <f t="shared" si="66"/>
        <v/>
      </c>
      <c r="R560">
        <f t="shared" si="67"/>
        <v>1</v>
      </c>
      <c r="S560">
        <f t="shared" si="70"/>
        <v>12.2335357035355</v>
      </c>
    </row>
    <row r="561" spans="1:19" x14ac:dyDescent="0.3">
      <c r="A561" t="s">
        <v>586</v>
      </c>
      <c r="B561">
        <v>5059.0239258000001</v>
      </c>
      <c r="C561">
        <v>5657.8999022999997</v>
      </c>
      <c r="D561">
        <v>5475.2753905999998</v>
      </c>
      <c r="E561">
        <v>5680.8090819999998</v>
      </c>
      <c r="F561">
        <v>5745.4301758000001</v>
      </c>
      <c r="G561">
        <v>5623.2900391000003</v>
      </c>
      <c r="H561">
        <v>5657.8999022999997</v>
      </c>
      <c r="I561">
        <v>5598.4301758000001</v>
      </c>
      <c r="J561">
        <v>5608.8266602000003</v>
      </c>
      <c r="L561" t="str">
        <f t="shared" si="68"/>
        <v>24APR2023:08:00:00</v>
      </c>
      <c r="M561">
        <v>9</v>
      </c>
      <c r="N561">
        <f t="shared" si="69"/>
        <v>598.87597649999952</v>
      </c>
      <c r="O561" t="str">
        <f t="shared" si="64"/>
        <v/>
      </c>
      <c r="P561">
        <f t="shared" si="65"/>
        <v>598.87597649999952</v>
      </c>
      <c r="Q561" t="str">
        <f t="shared" si="66"/>
        <v/>
      </c>
      <c r="R561">
        <f t="shared" si="67"/>
        <v>1</v>
      </c>
      <c r="S561">
        <f t="shared" si="70"/>
        <v>11.837777114392621</v>
      </c>
    </row>
    <row r="562" spans="1:19" x14ac:dyDescent="0.3">
      <c r="A562" t="s">
        <v>587</v>
      </c>
      <c r="B562">
        <v>5216.1914063000004</v>
      </c>
      <c r="C562">
        <v>5490.4799805000002</v>
      </c>
      <c r="D562">
        <v>5496.3754883000001</v>
      </c>
      <c r="E562">
        <v>5626.1875</v>
      </c>
      <c r="F562">
        <v>5510.4399414</v>
      </c>
      <c r="G562">
        <v>5446.0800780999998</v>
      </c>
      <c r="H562">
        <v>5490.4799805000002</v>
      </c>
      <c r="I562">
        <v>5455.5698241999999</v>
      </c>
      <c r="J562">
        <v>5478.7421875</v>
      </c>
      <c r="L562" t="str">
        <f t="shared" si="68"/>
        <v>24APR2023:09:00:00</v>
      </c>
      <c r="M562">
        <v>10</v>
      </c>
      <c r="N562">
        <f t="shared" si="69"/>
        <v>274.28857419999986</v>
      </c>
      <c r="O562" t="str">
        <f t="shared" si="64"/>
        <v/>
      </c>
      <c r="P562">
        <f t="shared" si="65"/>
        <v>274.28857419999986</v>
      </c>
      <c r="Q562" t="str">
        <f t="shared" si="66"/>
        <v/>
      </c>
      <c r="R562">
        <f t="shared" si="67"/>
        <v>1</v>
      </c>
      <c r="S562">
        <f t="shared" si="70"/>
        <v>5.258407003023704</v>
      </c>
    </row>
    <row r="563" spans="1:19" x14ac:dyDescent="0.3">
      <c r="A563" t="s">
        <v>588</v>
      </c>
      <c r="B563">
        <v>5233.8105469000002</v>
      </c>
      <c r="C563">
        <v>5529.3798827999999</v>
      </c>
      <c r="D563">
        <v>5569.4770508000001</v>
      </c>
      <c r="E563">
        <v>5580.5307616999999</v>
      </c>
      <c r="F563">
        <v>5577.7998047000001</v>
      </c>
      <c r="G563">
        <v>5498.0200194999998</v>
      </c>
      <c r="H563">
        <v>5529.3798827999999</v>
      </c>
      <c r="I563">
        <v>5498.8500977000003</v>
      </c>
      <c r="J563">
        <v>5529.9467772999997</v>
      </c>
      <c r="L563" t="str">
        <f t="shared" si="68"/>
        <v>24APR2023:10:00:00</v>
      </c>
      <c r="M563">
        <v>11</v>
      </c>
      <c r="N563">
        <f t="shared" si="69"/>
        <v>295.56933589999971</v>
      </c>
      <c r="O563" t="str">
        <f t="shared" si="64"/>
        <v/>
      </c>
      <c r="P563">
        <f t="shared" si="65"/>
        <v>295.56933589999971</v>
      </c>
      <c r="Q563" t="str">
        <f t="shared" si="66"/>
        <v/>
      </c>
      <c r="R563">
        <f t="shared" si="67"/>
        <v>1</v>
      </c>
      <c r="S563">
        <f t="shared" si="70"/>
        <v>5.6473067424090511</v>
      </c>
    </row>
    <row r="564" spans="1:19" x14ac:dyDescent="0.3">
      <c r="A564" t="s">
        <v>589</v>
      </c>
      <c r="B564">
        <v>5304.3613280999998</v>
      </c>
      <c r="C564">
        <v>5459.3100586</v>
      </c>
      <c r="D564">
        <v>5589.2817383000001</v>
      </c>
      <c r="E564">
        <v>5587.0834961</v>
      </c>
      <c r="F564">
        <v>5454.4799805000002</v>
      </c>
      <c r="G564">
        <v>5398.6401366999999</v>
      </c>
      <c r="H564">
        <v>5459.3100586</v>
      </c>
      <c r="I564">
        <v>5411.6899414</v>
      </c>
      <c r="J564">
        <v>5464.46875</v>
      </c>
      <c r="L564" t="str">
        <f t="shared" si="68"/>
        <v>24APR2023:11:00:00</v>
      </c>
      <c r="M564">
        <v>12</v>
      </c>
      <c r="N564">
        <f t="shared" si="69"/>
        <v>154.94873050000024</v>
      </c>
      <c r="O564" t="str">
        <f t="shared" si="64"/>
        <v/>
      </c>
      <c r="P564">
        <f t="shared" si="65"/>
        <v>154.94873050000024</v>
      </c>
      <c r="Q564" t="str">
        <f t="shared" si="66"/>
        <v/>
      </c>
      <c r="R564">
        <f t="shared" si="67"/>
        <v>1</v>
      </c>
      <c r="S564">
        <f t="shared" si="70"/>
        <v>2.9211571557004437</v>
      </c>
    </row>
    <row r="565" spans="1:19" x14ac:dyDescent="0.3">
      <c r="A565" t="s">
        <v>590</v>
      </c>
      <c r="B565">
        <v>5541.0449219000002</v>
      </c>
      <c r="C565">
        <v>5543.9799805000002</v>
      </c>
      <c r="D565">
        <v>5592.5268555000002</v>
      </c>
      <c r="E565">
        <v>5577.9594727000003</v>
      </c>
      <c r="F565">
        <v>5504.1899414</v>
      </c>
      <c r="G565">
        <v>5450</v>
      </c>
      <c r="H565">
        <v>5543.9799805000002</v>
      </c>
      <c r="I565">
        <v>5454.5400391000003</v>
      </c>
      <c r="J565">
        <v>5513.4804688000004</v>
      </c>
      <c r="L565" t="str">
        <f t="shared" si="68"/>
        <v>24APR2023:12:00:00</v>
      </c>
      <c r="M565">
        <v>13</v>
      </c>
      <c r="N565">
        <f t="shared" si="69"/>
        <v>2.9350586000000476</v>
      </c>
      <c r="O565" t="str">
        <f t="shared" si="64"/>
        <v/>
      </c>
      <c r="P565">
        <f t="shared" si="65"/>
        <v>2.9350586000000476</v>
      </c>
      <c r="Q565" t="str">
        <f t="shared" si="66"/>
        <v/>
      </c>
      <c r="R565">
        <f t="shared" si="67"/>
        <v>1</v>
      </c>
      <c r="S565">
        <f t="shared" si="70"/>
        <v>5.2969406337056525E-2</v>
      </c>
    </row>
    <row r="566" spans="1:19" x14ac:dyDescent="0.3">
      <c r="A566" t="s">
        <v>591</v>
      </c>
      <c r="B566">
        <v>5599.2490233999997</v>
      </c>
      <c r="C566">
        <v>5291.6601563000004</v>
      </c>
      <c r="D566">
        <v>5542.0693358999997</v>
      </c>
      <c r="E566">
        <v>5526.5073241999999</v>
      </c>
      <c r="F566">
        <v>5227.7700194999998</v>
      </c>
      <c r="G566">
        <v>5225.6000977000003</v>
      </c>
      <c r="H566">
        <v>5291.6601563000004</v>
      </c>
      <c r="I566">
        <v>5258.4301758000001</v>
      </c>
      <c r="J566">
        <v>5318.7783202999999</v>
      </c>
      <c r="L566" t="str">
        <f t="shared" si="68"/>
        <v>24APR2023:13:00:00</v>
      </c>
      <c r="M566">
        <v>14</v>
      </c>
      <c r="N566">
        <f t="shared" si="69"/>
        <v>-307.58886709999933</v>
      </c>
      <c r="O566">
        <f t="shared" si="64"/>
        <v>-307.58886709999933</v>
      </c>
      <c r="P566" t="str">
        <f t="shared" si="65"/>
        <v/>
      </c>
      <c r="Q566">
        <f t="shared" si="66"/>
        <v>1</v>
      </c>
      <c r="R566" t="str">
        <f t="shared" si="67"/>
        <v/>
      </c>
      <c r="S566">
        <f t="shared" si="70"/>
        <v>5.4933950216278093</v>
      </c>
    </row>
    <row r="567" spans="1:19" x14ac:dyDescent="0.3">
      <c r="A567" t="s">
        <v>592</v>
      </c>
      <c r="B567">
        <v>5585.9252930000002</v>
      </c>
      <c r="C567">
        <v>5049.6401366999999</v>
      </c>
      <c r="D567">
        <v>5558.7050780999998</v>
      </c>
      <c r="E567">
        <v>5530.6596680000002</v>
      </c>
      <c r="F567">
        <v>5006.0400391000003</v>
      </c>
      <c r="G567">
        <v>4997.1000977000003</v>
      </c>
      <c r="H567">
        <v>5049.6401366999999</v>
      </c>
      <c r="I567">
        <v>5047.1401366999999</v>
      </c>
      <c r="J567">
        <v>5141.0893555000002</v>
      </c>
      <c r="L567" t="str">
        <f t="shared" si="68"/>
        <v>24APR2023:14:00:00</v>
      </c>
      <c r="M567">
        <v>15</v>
      </c>
      <c r="N567">
        <f t="shared" si="69"/>
        <v>-536.28515630000038</v>
      </c>
      <c r="O567">
        <f t="shared" si="64"/>
        <v>-536.28515630000038</v>
      </c>
      <c r="P567" t="str">
        <f t="shared" si="65"/>
        <v/>
      </c>
      <c r="Q567">
        <f t="shared" si="66"/>
        <v>1</v>
      </c>
      <c r="R567" t="str">
        <f t="shared" si="67"/>
        <v/>
      </c>
      <c r="S567">
        <f t="shared" si="70"/>
        <v>9.6006503519129751</v>
      </c>
    </row>
    <row r="568" spans="1:19" x14ac:dyDescent="0.3">
      <c r="A568" t="s">
        <v>593</v>
      </c>
      <c r="B568">
        <v>5640.7753905999998</v>
      </c>
      <c r="C568">
        <v>5126</v>
      </c>
      <c r="D568">
        <v>5519.5097655999998</v>
      </c>
      <c r="E568">
        <v>5512.3632813000004</v>
      </c>
      <c r="F568">
        <v>5096.2001952999999</v>
      </c>
      <c r="G568">
        <v>5050.7797852000003</v>
      </c>
      <c r="H568">
        <v>5126</v>
      </c>
      <c r="I568">
        <v>5090.0698241999999</v>
      </c>
      <c r="J568">
        <v>5183.4208983999997</v>
      </c>
      <c r="L568" t="str">
        <f t="shared" si="68"/>
        <v>24APR2023:15:00:00</v>
      </c>
      <c r="M568">
        <v>16</v>
      </c>
      <c r="N568">
        <f t="shared" si="69"/>
        <v>-514.77539059999981</v>
      </c>
      <c r="O568">
        <f t="shared" si="64"/>
        <v>-514.77539059999981</v>
      </c>
      <c r="P568" t="str">
        <f t="shared" si="65"/>
        <v/>
      </c>
      <c r="Q568">
        <f t="shared" si="66"/>
        <v>1</v>
      </c>
      <c r="R568" t="str">
        <f t="shared" si="67"/>
        <v/>
      </c>
      <c r="S568">
        <f t="shared" si="70"/>
        <v>9.1259685939248865</v>
      </c>
    </row>
    <row r="569" spans="1:19" x14ac:dyDescent="0.3">
      <c r="A569" t="s">
        <v>594</v>
      </c>
      <c r="B569">
        <v>5582.2075194999998</v>
      </c>
      <c r="C569">
        <v>5253.9599608999997</v>
      </c>
      <c r="D569">
        <v>5590.7661133000001</v>
      </c>
      <c r="E569">
        <v>5635.0429688000004</v>
      </c>
      <c r="F569">
        <v>5134.1098633000001</v>
      </c>
      <c r="G569">
        <v>5049.7202147999997</v>
      </c>
      <c r="H569">
        <v>5253.9599608999997</v>
      </c>
      <c r="I569">
        <v>5020.9199219000002</v>
      </c>
      <c r="J569">
        <v>5219</v>
      </c>
      <c r="L569" t="str">
        <f t="shared" si="68"/>
        <v>24APR2023:16:00:00</v>
      </c>
      <c r="M569">
        <v>17</v>
      </c>
      <c r="N569">
        <f t="shared" si="69"/>
        <v>-328.24755860000005</v>
      </c>
      <c r="O569">
        <f t="shared" si="64"/>
        <v>-328.24755860000005</v>
      </c>
      <c r="P569" t="str">
        <f t="shared" si="65"/>
        <v/>
      </c>
      <c r="Q569">
        <f t="shared" si="66"/>
        <v>1</v>
      </c>
      <c r="R569" t="str">
        <f t="shared" si="67"/>
        <v/>
      </c>
      <c r="S569">
        <f t="shared" si="70"/>
        <v>5.8802464339305196</v>
      </c>
    </row>
    <row r="570" spans="1:19" x14ac:dyDescent="0.3">
      <c r="A570" t="s">
        <v>595</v>
      </c>
      <c r="B570">
        <v>5564.9663086</v>
      </c>
      <c r="C570">
        <v>5477.8999022999997</v>
      </c>
      <c r="D570">
        <v>5616.2412108999997</v>
      </c>
      <c r="E570">
        <v>5741.7680664</v>
      </c>
      <c r="F570">
        <v>5513.0800780999998</v>
      </c>
      <c r="G570">
        <v>5263.0698241999999</v>
      </c>
      <c r="H570">
        <v>5477.8999022999997</v>
      </c>
      <c r="I570">
        <v>5174.5200194999998</v>
      </c>
      <c r="J570">
        <v>5396.5893555000002</v>
      </c>
      <c r="L570" t="str">
        <f t="shared" si="68"/>
        <v>24APR2023:17:00:00</v>
      </c>
      <c r="M570">
        <v>18</v>
      </c>
      <c r="N570">
        <f t="shared" si="69"/>
        <v>-87.066406300000381</v>
      </c>
      <c r="O570">
        <f t="shared" si="64"/>
        <v>-87.066406300000381</v>
      </c>
      <c r="P570" t="str">
        <f t="shared" si="65"/>
        <v/>
      </c>
      <c r="Q570">
        <f t="shared" si="66"/>
        <v>1</v>
      </c>
      <c r="R570" t="str">
        <f t="shared" si="67"/>
        <v/>
      </c>
      <c r="S570">
        <f t="shared" si="70"/>
        <v>1.5645450748812173</v>
      </c>
    </row>
    <row r="571" spans="1:19" x14ac:dyDescent="0.3">
      <c r="A571" t="s">
        <v>596</v>
      </c>
      <c r="B571">
        <v>5415.9916991999999</v>
      </c>
      <c r="C571">
        <v>5474.1499022999997</v>
      </c>
      <c r="D571">
        <v>5592.3168944999998</v>
      </c>
      <c r="E571">
        <v>5666.1894530999998</v>
      </c>
      <c r="F571">
        <v>5405.6298827999999</v>
      </c>
      <c r="G571">
        <v>5332.8398438000004</v>
      </c>
      <c r="H571">
        <v>5474.1499022999997</v>
      </c>
      <c r="I571">
        <v>5354.3500977000003</v>
      </c>
      <c r="J571">
        <v>5440.8603516000003</v>
      </c>
      <c r="L571" t="str">
        <f t="shared" si="68"/>
        <v>24APR2023:18:00:00</v>
      </c>
      <c r="M571">
        <v>19</v>
      </c>
      <c r="N571">
        <f t="shared" si="69"/>
        <v>58.15820309999981</v>
      </c>
      <c r="O571" t="str">
        <f t="shared" si="64"/>
        <v/>
      </c>
      <c r="P571">
        <f t="shared" si="65"/>
        <v>58.15820309999981</v>
      </c>
      <c r="Q571" t="str">
        <f t="shared" si="66"/>
        <v/>
      </c>
      <c r="R571">
        <f t="shared" si="67"/>
        <v>1</v>
      </c>
      <c r="S571">
        <f t="shared" si="70"/>
        <v>1.0738237118899276</v>
      </c>
    </row>
    <row r="572" spans="1:19" x14ac:dyDescent="0.3">
      <c r="A572" t="s">
        <v>597</v>
      </c>
      <c r="B572">
        <v>5320.1123047000001</v>
      </c>
      <c r="C572">
        <v>5455.4799805000002</v>
      </c>
      <c r="D572">
        <v>5551.5502930000002</v>
      </c>
      <c r="E572">
        <v>5576.5795897999997</v>
      </c>
      <c r="F572">
        <v>5364.4501952999999</v>
      </c>
      <c r="G572">
        <v>5343.9501952999999</v>
      </c>
      <c r="H572">
        <v>5455.4799805000002</v>
      </c>
      <c r="I572">
        <v>5389.4799805000002</v>
      </c>
      <c r="J572">
        <v>5434.6381836</v>
      </c>
      <c r="L572" t="str">
        <f t="shared" si="68"/>
        <v>24APR2023:19:00:00</v>
      </c>
      <c r="M572">
        <v>20</v>
      </c>
      <c r="N572">
        <f t="shared" si="69"/>
        <v>135.36767580000014</v>
      </c>
      <c r="O572" t="str">
        <f t="shared" si="64"/>
        <v/>
      </c>
      <c r="P572">
        <f t="shared" si="65"/>
        <v>135.36767580000014</v>
      </c>
      <c r="Q572" t="str">
        <f t="shared" si="66"/>
        <v/>
      </c>
      <c r="R572">
        <f t="shared" si="67"/>
        <v>1</v>
      </c>
      <c r="S572">
        <f t="shared" si="70"/>
        <v>2.5444514710791144</v>
      </c>
    </row>
    <row r="573" spans="1:19" x14ac:dyDescent="0.3">
      <c r="A573" t="s">
        <v>598</v>
      </c>
      <c r="B573">
        <v>5437.5849608999997</v>
      </c>
      <c r="C573">
        <v>5511.9501952999999</v>
      </c>
      <c r="D573">
        <v>5469.3388672000001</v>
      </c>
      <c r="E573">
        <v>5461.8852539</v>
      </c>
      <c r="F573">
        <v>5451.8300780999998</v>
      </c>
      <c r="G573">
        <v>5423.6098633000001</v>
      </c>
      <c r="H573">
        <v>5511.9501952999999</v>
      </c>
      <c r="I573">
        <v>5477.6000977000003</v>
      </c>
      <c r="J573">
        <v>5478.2773438000004</v>
      </c>
      <c r="L573" t="str">
        <f t="shared" si="68"/>
        <v>24APR2023:20:00:00</v>
      </c>
      <c r="M573">
        <v>21</v>
      </c>
      <c r="N573">
        <f t="shared" si="69"/>
        <v>74.36523440000019</v>
      </c>
      <c r="O573" t="str">
        <f t="shared" si="64"/>
        <v/>
      </c>
      <c r="P573">
        <f t="shared" si="65"/>
        <v>74.36523440000019</v>
      </c>
      <c r="Q573" t="str">
        <f t="shared" si="66"/>
        <v/>
      </c>
      <c r="R573">
        <f t="shared" si="67"/>
        <v>1</v>
      </c>
      <c r="S573">
        <f t="shared" si="70"/>
        <v>1.3676151257357394</v>
      </c>
    </row>
    <row r="574" spans="1:19" x14ac:dyDescent="0.3">
      <c r="A574" t="s">
        <v>599</v>
      </c>
      <c r="B574">
        <v>5563.7797852000003</v>
      </c>
      <c r="C574">
        <v>5580.0400391000003</v>
      </c>
      <c r="D574">
        <v>5387.1635741999999</v>
      </c>
      <c r="E574">
        <v>5452.8027344000002</v>
      </c>
      <c r="F574">
        <v>5547.8300780999998</v>
      </c>
      <c r="G574">
        <v>5507.4399414</v>
      </c>
      <c r="H574">
        <v>5580.0400391000003</v>
      </c>
      <c r="I574">
        <v>5508.3300780999998</v>
      </c>
      <c r="J574">
        <v>5509.4711914</v>
      </c>
      <c r="L574" t="str">
        <f t="shared" si="68"/>
        <v>24APR2023:21:00:00</v>
      </c>
      <c r="M574">
        <v>22</v>
      </c>
      <c r="N574">
        <f t="shared" si="69"/>
        <v>16.260253899999952</v>
      </c>
      <c r="O574" t="str">
        <f t="shared" si="64"/>
        <v/>
      </c>
      <c r="P574">
        <f t="shared" si="65"/>
        <v>16.260253899999952</v>
      </c>
      <c r="Q574" t="str">
        <f t="shared" si="66"/>
        <v/>
      </c>
      <c r="R574">
        <f t="shared" si="67"/>
        <v>1</v>
      </c>
      <c r="S574">
        <f t="shared" si="70"/>
        <v>0.29225193173988012</v>
      </c>
    </row>
    <row r="575" spans="1:19" x14ac:dyDescent="0.3">
      <c r="A575" t="s">
        <v>600</v>
      </c>
      <c r="B575">
        <v>5654.7358397999997</v>
      </c>
      <c r="C575">
        <v>5577.0097655999998</v>
      </c>
      <c r="D575">
        <v>5509.4775391000003</v>
      </c>
      <c r="E575">
        <v>5549.8627930000002</v>
      </c>
      <c r="F575">
        <v>5620.8999022999997</v>
      </c>
      <c r="G575">
        <v>5518.9399414</v>
      </c>
      <c r="H575">
        <v>5577.0097655999998</v>
      </c>
      <c r="I575">
        <v>5531.7001952999999</v>
      </c>
      <c r="J575">
        <v>5548.4926758000001</v>
      </c>
      <c r="L575" t="str">
        <f t="shared" si="68"/>
        <v>24APR2023:22:00:00</v>
      </c>
      <c r="M575">
        <v>23</v>
      </c>
      <c r="N575">
        <f t="shared" si="69"/>
        <v>-77.726074199999857</v>
      </c>
      <c r="O575">
        <f t="shared" si="64"/>
        <v>-77.726074199999857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1.3745305952744367</v>
      </c>
    </row>
    <row r="576" spans="1:19" x14ac:dyDescent="0.3">
      <c r="A576" t="s">
        <v>601</v>
      </c>
      <c r="B576">
        <v>5676.7919922000001</v>
      </c>
      <c r="C576">
        <v>5392.75</v>
      </c>
      <c r="D576">
        <v>5524.2363280999998</v>
      </c>
      <c r="E576">
        <v>5509.6665039</v>
      </c>
      <c r="F576">
        <v>5394.2402344000002</v>
      </c>
      <c r="G576">
        <v>5353.6201172000001</v>
      </c>
      <c r="H576">
        <v>5392.75</v>
      </c>
      <c r="I576">
        <v>5386.6801758000001</v>
      </c>
      <c r="J576">
        <v>5413.4628905999998</v>
      </c>
      <c r="L576" t="str">
        <f t="shared" si="68"/>
        <v>24APR2023:23:00:00</v>
      </c>
      <c r="M576">
        <v>24</v>
      </c>
      <c r="N576">
        <f t="shared" si="69"/>
        <v>-284.0419922000001</v>
      </c>
      <c r="O576">
        <f t="shared" si="64"/>
        <v>-284.0419922000001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5.0035652634494658</v>
      </c>
    </row>
    <row r="577" spans="1:19" x14ac:dyDescent="0.3">
      <c r="A577" t="s">
        <v>602</v>
      </c>
      <c r="B577">
        <v>5639.5395508000001</v>
      </c>
      <c r="C577">
        <v>5239.8100586</v>
      </c>
      <c r="D577">
        <v>5450.5566405999998</v>
      </c>
      <c r="E577">
        <v>5439.8881836</v>
      </c>
      <c r="F577">
        <v>5258.3398438000004</v>
      </c>
      <c r="G577">
        <v>5225.5200194999998</v>
      </c>
      <c r="H577">
        <v>5239.8100586</v>
      </c>
      <c r="I577">
        <v>5248</v>
      </c>
      <c r="J577">
        <v>5284.8403319999998</v>
      </c>
      <c r="L577" t="str">
        <f t="shared" si="68"/>
        <v>25APR2023:00:00:00</v>
      </c>
      <c r="M577">
        <v>1</v>
      </c>
      <c r="N577">
        <f t="shared" si="69"/>
        <v>-399.7294922000001</v>
      </c>
      <c r="O577">
        <f t="shared" si="64"/>
        <v>-399.7294922000001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7.0879810062382882</v>
      </c>
    </row>
    <row r="578" spans="1:19" x14ac:dyDescent="0.3">
      <c r="A578" t="s">
        <v>603</v>
      </c>
      <c r="B578">
        <v>5575.5917969000002</v>
      </c>
      <c r="C578">
        <v>5078.9702147999997</v>
      </c>
      <c r="D578">
        <v>5426.6987305000002</v>
      </c>
      <c r="E578">
        <v>5486.6972655999998</v>
      </c>
      <c r="F578">
        <v>5071.1801758000001</v>
      </c>
      <c r="G578">
        <v>5078.9702147999997</v>
      </c>
      <c r="H578">
        <v>5104</v>
      </c>
      <c r="I578">
        <v>5115.2900391000003</v>
      </c>
      <c r="J578">
        <v>5166.1416016000003</v>
      </c>
      <c r="L578" t="str">
        <f t="shared" si="68"/>
        <v>25APR2023:01:00:00</v>
      </c>
      <c r="M578">
        <v>2</v>
      </c>
      <c r="N578">
        <f t="shared" si="69"/>
        <v>-496.62158210000052</v>
      </c>
      <c r="O578">
        <f t="shared" si="64"/>
        <v>-496.62158210000052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8.9070649392970189</v>
      </c>
    </row>
    <row r="579" spans="1:19" x14ac:dyDescent="0.3">
      <c r="A579" t="s">
        <v>604</v>
      </c>
      <c r="B579">
        <v>5537.1699219000002</v>
      </c>
      <c r="C579">
        <v>5046.3198241999999</v>
      </c>
      <c r="D579">
        <v>5463.1884766000003</v>
      </c>
      <c r="E579">
        <v>5573.5996094000002</v>
      </c>
      <c r="F579">
        <v>4978.8798827999999</v>
      </c>
      <c r="G579">
        <v>5046.3198241999999</v>
      </c>
      <c r="H579">
        <v>4993.5</v>
      </c>
      <c r="I579">
        <v>5006.0400391000003</v>
      </c>
      <c r="J579">
        <v>5095.0195313000004</v>
      </c>
      <c r="L579" t="str">
        <f t="shared" si="68"/>
        <v>25APR2023:02:00:00</v>
      </c>
      <c r="M579">
        <v>3</v>
      </c>
      <c r="N579">
        <f t="shared" si="69"/>
        <v>-490.85009770000033</v>
      </c>
      <c r="O579">
        <f t="shared" ref="O579:O642" si="71">IF(N579&lt;0,N579,"")</f>
        <v>-490.85009770000033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8.8646385179303326</v>
      </c>
    </row>
    <row r="580" spans="1:19" x14ac:dyDescent="0.3">
      <c r="A580" t="s">
        <v>605</v>
      </c>
      <c r="B580">
        <v>5537.109375</v>
      </c>
      <c r="C580">
        <v>4977.6499022999997</v>
      </c>
      <c r="D580">
        <v>5486.9809569999998</v>
      </c>
      <c r="E580">
        <v>5615.4614258000001</v>
      </c>
      <c r="F580">
        <v>4886.1801758000001</v>
      </c>
      <c r="G580">
        <v>4977.6499022999997</v>
      </c>
      <c r="H580">
        <v>4954.5097655999998</v>
      </c>
      <c r="I580">
        <v>5065.0698241999999</v>
      </c>
      <c r="J580">
        <v>5089.6533202999999</v>
      </c>
      <c r="L580" t="str">
        <f t="shared" ref="L580:L643" si="75">A580</f>
        <v>25APR2023:03:00:00</v>
      </c>
      <c r="M580">
        <v>4</v>
      </c>
      <c r="N580">
        <f t="shared" si="69"/>
        <v>-559.45947270000033</v>
      </c>
      <c r="O580">
        <f t="shared" si="71"/>
        <v>-559.45947270000033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10.103818342941805</v>
      </c>
    </row>
    <row r="581" spans="1:19" x14ac:dyDescent="0.3">
      <c r="A581" t="s">
        <v>606</v>
      </c>
      <c r="B581">
        <v>5548.1665039</v>
      </c>
      <c r="C581">
        <v>5097.8701172000001</v>
      </c>
      <c r="D581">
        <v>5485.2744141000003</v>
      </c>
      <c r="E581">
        <v>5623.9326172000001</v>
      </c>
      <c r="F581">
        <v>5064.7001952999999</v>
      </c>
      <c r="G581">
        <v>5097.8701172000001</v>
      </c>
      <c r="H581">
        <v>5080.1401366999999</v>
      </c>
      <c r="I581">
        <v>5192.2700194999998</v>
      </c>
      <c r="J581">
        <v>5195.0351563000004</v>
      </c>
      <c r="L581" t="str">
        <f t="shared" si="75"/>
        <v>25APR2023:04:00:00</v>
      </c>
      <c r="M581">
        <v>5</v>
      </c>
      <c r="N581">
        <f t="shared" si="69"/>
        <v>-450.29638669999986</v>
      </c>
      <c r="O581">
        <f t="shared" si="71"/>
        <v>-450.29638669999986</v>
      </c>
      <c r="P581" t="str">
        <f t="shared" si="72"/>
        <v/>
      </c>
      <c r="Q581">
        <f t="shared" si="73"/>
        <v>1</v>
      </c>
      <c r="R581" t="str">
        <f t="shared" si="74"/>
        <v/>
      </c>
      <c r="S581">
        <f t="shared" si="70"/>
        <v>8.1161296508219571</v>
      </c>
    </row>
    <row r="582" spans="1:19" x14ac:dyDescent="0.3">
      <c r="A582" t="s">
        <v>607</v>
      </c>
      <c r="B582">
        <v>5539.2421875</v>
      </c>
      <c r="C582">
        <v>5142.1201172000001</v>
      </c>
      <c r="D582">
        <v>5525.6064452999999</v>
      </c>
      <c r="E582">
        <v>5670.2734375</v>
      </c>
      <c r="F582">
        <v>5100.1499022999997</v>
      </c>
      <c r="G582">
        <v>5142.1201172000001</v>
      </c>
      <c r="H582">
        <v>5166.6699219000002</v>
      </c>
      <c r="I582">
        <v>5183.0698241999999</v>
      </c>
      <c r="J582">
        <v>5234.2705077999999</v>
      </c>
      <c r="L582" t="str">
        <f t="shared" si="75"/>
        <v>25APR2023:05:00:00</v>
      </c>
      <c r="M582">
        <v>6</v>
      </c>
      <c r="N582">
        <f t="shared" si="69"/>
        <v>-397.1220702999999</v>
      </c>
      <c r="O582">
        <f t="shared" si="71"/>
        <v>-397.1220702999999</v>
      </c>
      <c r="P582" t="str">
        <f t="shared" si="72"/>
        <v/>
      </c>
      <c r="Q582">
        <f t="shared" si="73"/>
        <v>1</v>
      </c>
      <c r="R582" t="str">
        <f t="shared" si="74"/>
        <v/>
      </c>
      <c r="S582">
        <f t="shared" si="70"/>
        <v>7.1692490932452095</v>
      </c>
    </row>
    <row r="583" spans="1:19" x14ac:dyDescent="0.3">
      <c r="A583" t="s">
        <v>608</v>
      </c>
      <c r="B583">
        <v>5515.6909180000002</v>
      </c>
      <c r="C583">
        <v>5239.5400391000003</v>
      </c>
      <c r="D583">
        <v>5510.8383789</v>
      </c>
      <c r="E583">
        <v>5667.7827147999997</v>
      </c>
      <c r="F583">
        <v>5217.4399414</v>
      </c>
      <c r="G583">
        <v>5239.5400391000003</v>
      </c>
      <c r="H583">
        <v>5235.6699219000002</v>
      </c>
      <c r="I583">
        <v>5228.2099608999997</v>
      </c>
      <c r="J583">
        <v>5287.0297852000003</v>
      </c>
      <c r="L583" t="str">
        <f t="shared" si="75"/>
        <v>25APR2023:06:00:00</v>
      </c>
      <c r="M583">
        <v>7</v>
      </c>
      <c r="N583">
        <f t="shared" si="69"/>
        <v>-276.15087889999995</v>
      </c>
      <c r="O583">
        <f t="shared" si="71"/>
        <v>-276.15087889999995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5.0066416520694528</v>
      </c>
    </row>
    <row r="584" spans="1:19" x14ac:dyDescent="0.3">
      <c r="A584" t="s">
        <v>609</v>
      </c>
      <c r="B584">
        <v>5479.0849608999997</v>
      </c>
      <c r="C584">
        <v>5290.2202147999997</v>
      </c>
      <c r="D584">
        <v>5567.9018555000002</v>
      </c>
      <c r="E584">
        <v>5720.1386719000002</v>
      </c>
      <c r="F584">
        <v>5306.1298827999999</v>
      </c>
      <c r="G584">
        <v>5290.2202147999997</v>
      </c>
      <c r="H584">
        <v>5278.2402344000002</v>
      </c>
      <c r="I584">
        <v>5312.0800780999998</v>
      </c>
      <c r="J584">
        <v>5350.3115233999997</v>
      </c>
      <c r="L584" t="str">
        <f t="shared" si="75"/>
        <v>25APR2023:07:00:00</v>
      </c>
      <c r="M584">
        <v>8</v>
      </c>
      <c r="N584">
        <f t="shared" si="69"/>
        <v>-188.86474610000005</v>
      </c>
      <c r="O584">
        <f t="shared" si="71"/>
        <v>-188.86474610000005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3.4470125476750582</v>
      </c>
    </row>
    <row r="585" spans="1:19" x14ac:dyDescent="0.3">
      <c r="A585" t="s">
        <v>610</v>
      </c>
      <c r="B585">
        <v>5463.2553711</v>
      </c>
      <c r="C585">
        <v>5323.75</v>
      </c>
      <c r="D585">
        <v>5550.5683594000002</v>
      </c>
      <c r="E585">
        <v>5678.8095702999999</v>
      </c>
      <c r="F585">
        <v>5340.5600586</v>
      </c>
      <c r="G585">
        <v>5323.75</v>
      </c>
      <c r="H585">
        <v>5290.6699219000002</v>
      </c>
      <c r="I585">
        <v>5359.4799805000002</v>
      </c>
      <c r="J585">
        <v>5371.5898438000004</v>
      </c>
      <c r="L585" t="str">
        <f t="shared" si="75"/>
        <v>25APR2023:08:00:00</v>
      </c>
      <c r="M585">
        <v>9</v>
      </c>
      <c r="N585">
        <f t="shared" si="69"/>
        <v>-139.50537110000005</v>
      </c>
      <c r="O585">
        <f t="shared" si="71"/>
        <v>-139.50537110000005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2.5535209618420476</v>
      </c>
    </row>
    <row r="586" spans="1:19" x14ac:dyDescent="0.3">
      <c r="A586" t="s">
        <v>611</v>
      </c>
      <c r="B586">
        <v>5473.2055664</v>
      </c>
      <c r="C586">
        <v>5131.7402344000002</v>
      </c>
      <c r="D586">
        <v>5577.6455077999999</v>
      </c>
      <c r="E586">
        <v>5671.3715819999998</v>
      </c>
      <c r="F586">
        <v>5113.0200194999998</v>
      </c>
      <c r="G586">
        <v>5131.7402344000002</v>
      </c>
      <c r="H586">
        <v>5129.9399414</v>
      </c>
      <c r="I586">
        <v>5103.5097655999998</v>
      </c>
      <c r="J586">
        <v>5210.0400391000003</v>
      </c>
      <c r="L586" t="str">
        <f t="shared" si="75"/>
        <v>25APR2023:09:00:00</v>
      </c>
      <c r="M586">
        <v>10</v>
      </c>
      <c r="N586">
        <f t="shared" si="69"/>
        <v>-341.46533199999976</v>
      </c>
      <c r="O586">
        <f t="shared" si="71"/>
        <v>-341.46533199999976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6.2388545041365679</v>
      </c>
    </row>
    <row r="587" spans="1:19" x14ac:dyDescent="0.3">
      <c r="A587" t="s">
        <v>612</v>
      </c>
      <c r="B587">
        <v>5637.0756836</v>
      </c>
      <c r="C587">
        <v>5093.25</v>
      </c>
      <c r="D587">
        <v>5627.9584961</v>
      </c>
      <c r="E587">
        <v>5678.1645508000001</v>
      </c>
      <c r="F587">
        <v>5104.1098633000001</v>
      </c>
      <c r="G587">
        <v>5093.25</v>
      </c>
      <c r="H587">
        <v>5097.9702147999997</v>
      </c>
      <c r="I587">
        <v>5071.3901366999999</v>
      </c>
      <c r="J587">
        <v>5196.1357422000001</v>
      </c>
      <c r="L587" t="str">
        <f t="shared" si="75"/>
        <v>25APR2023:10:00:00</v>
      </c>
      <c r="M587">
        <v>11</v>
      </c>
      <c r="N587">
        <f t="shared" si="69"/>
        <v>-543.82568360000005</v>
      </c>
      <c r="O587">
        <f t="shared" si="71"/>
        <v>-543.82568360000005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9.6473014400384489</v>
      </c>
    </row>
    <row r="588" spans="1:19" x14ac:dyDescent="0.3">
      <c r="A588" t="s">
        <v>613</v>
      </c>
      <c r="B588">
        <v>5524.4897461</v>
      </c>
      <c r="C588">
        <v>5041.8701172000001</v>
      </c>
      <c r="D588">
        <v>5634.8452147999997</v>
      </c>
      <c r="E588">
        <v>5651.5004883000001</v>
      </c>
      <c r="F588">
        <v>5037.5600586</v>
      </c>
      <c r="G588">
        <v>5041.8701172000001</v>
      </c>
      <c r="H588">
        <v>5066.75</v>
      </c>
      <c r="I588">
        <v>5064.3598633000001</v>
      </c>
      <c r="J588">
        <v>5174.2451172000001</v>
      </c>
      <c r="L588" t="str">
        <f t="shared" si="75"/>
        <v>25APR2023:11:00:00</v>
      </c>
      <c r="M588">
        <v>12</v>
      </c>
      <c r="N588">
        <f t="shared" si="69"/>
        <v>-482.61962889999995</v>
      </c>
      <c r="O588">
        <f t="shared" si="71"/>
        <v>-482.61962889999995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8.7360037049702939</v>
      </c>
    </row>
    <row r="589" spans="1:19" x14ac:dyDescent="0.3">
      <c r="A589" t="s">
        <v>614</v>
      </c>
      <c r="B589">
        <v>5769.6772461</v>
      </c>
      <c r="C589">
        <v>5029.3701172000001</v>
      </c>
      <c r="D589">
        <v>5658.9243164</v>
      </c>
      <c r="E589">
        <v>5674.2495116999999</v>
      </c>
      <c r="F589">
        <v>5067</v>
      </c>
      <c r="G589">
        <v>5029.3701172000001</v>
      </c>
      <c r="H589">
        <v>5051.8798827999999</v>
      </c>
      <c r="I589">
        <v>5088.4702147999997</v>
      </c>
      <c r="J589">
        <v>5183.5268555000002</v>
      </c>
      <c r="L589" t="str">
        <f t="shared" si="75"/>
        <v>25APR2023:12:00:00</v>
      </c>
      <c r="M589">
        <v>13</v>
      </c>
      <c r="N589">
        <f t="shared" si="69"/>
        <v>-740.30712889999995</v>
      </c>
      <c r="O589">
        <f t="shared" si="71"/>
        <v>-740.30712889999995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12.830997252063083</v>
      </c>
    </row>
    <row r="590" spans="1:19" x14ac:dyDescent="0.3">
      <c r="A590" t="s">
        <v>615</v>
      </c>
      <c r="B590">
        <v>5852.4858397999997</v>
      </c>
      <c r="C590">
        <v>5000.4301758000001</v>
      </c>
      <c r="D590">
        <v>5643.0844727000003</v>
      </c>
      <c r="E590">
        <v>5654.0019530999998</v>
      </c>
      <c r="F590">
        <v>5006.2299805000002</v>
      </c>
      <c r="G590">
        <v>5000.4301758000001</v>
      </c>
      <c r="H590">
        <v>5031.1298827999999</v>
      </c>
      <c r="I590">
        <v>5108.7402344000002</v>
      </c>
      <c r="J590">
        <v>5171.2441405999998</v>
      </c>
      <c r="L590" t="str">
        <f t="shared" si="75"/>
        <v>25APR2023:13:00:00</v>
      </c>
      <c r="M590">
        <v>14</v>
      </c>
      <c r="N590">
        <f t="shared" si="69"/>
        <v>-852.05566399999952</v>
      </c>
      <c r="O590">
        <f t="shared" si="71"/>
        <v>-852.05566399999952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14.558867587608162</v>
      </c>
    </row>
    <row r="591" spans="1:19" x14ac:dyDescent="0.3">
      <c r="A591" t="s">
        <v>616</v>
      </c>
      <c r="B591">
        <v>5844.1723633000001</v>
      </c>
      <c r="C591">
        <v>5091.7597655999998</v>
      </c>
      <c r="D591">
        <v>5691.953125</v>
      </c>
      <c r="E591">
        <v>5675.9580077999999</v>
      </c>
      <c r="F591">
        <v>5143.4702147999997</v>
      </c>
      <c r="G591">
        <v>5091.7597655999998</v>
      </c>
      <c r="H591">
        <v>5143.9199219000002</v>
      </c>
      <c r="I591">
        <v>5210.0498047000001</v>
      </c>
      <c r="J591">
        <v>5268.1044922000001</v>
      </c>
      <c r="L591" t="str">
        <f t="shared" si="75"/>
        <v>25APR2023:14:00:00</v>
      </c>
      <c r="M591">
        <v>15</v>
      </c>
      <c r="N591">
        <f t="shared" si="69"/>
        <v>-752.41259770000033</v>
      </c>
      <c r="O591">
        <f t="shared" si="71"/>
        <v>-752.41259770000033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12.874579169241668</v>
      </c>
    </row>
    <row r="592" spans="1:19" x14ac:dyDescent="0.3">
      <c r="A592" t="s">
        <v>617</v>
      </c>
      <c r="B592">
        <v>5892.1674805000002</v>
      </c>
      <c r="C592">
        <v>5218.6499022999997</v>
      </c>
      <c r="D592">
        <v>5690.2983397999997</v>
      </c>
      <c r="E592">
        <v>5664.1352539</v>
      </c>
      <c r="F592">
        <v>5312.8701172000001</v>
      </c>
      <c r="G592">
        <v>5218.6499022999997</v>
      </c>
      <c r="H592">
        <v>5259.7402344000002</v>
      </c>
      <c r="I592">
        <v>5387.4199219000002</v>
      </c>
      <c r="J592">
        <v>5385.3598633000001</v>
      </c>
      <c r="L592" t="str">
        <f t="shared" si="75"/>
        <v>25APR2023:15:00:00</v>
      </c>
      <c r="M592">
        <v>16</v>
      </c>
      <c r="N592">
        <f t="shared" si="69"/>
        <v>-673.51757820000057</v>
      </c>
      <c r="O592">
        <f t="shared" si="71"/>
        <v>-673.51757820000057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11.430726985086427</v>
      </c>
    </row>
    <row r="593" spans="1:19" x14ac:dyDescent="0.3">
      <c r="A593" t="s">
        <v>618</v>
      </c>
      <c r="B593">
        <v>5829.9125977000003</v>
      </c>
      <c r="C593">
        <v>5339.2700194999998</v>
      </c>
      <c r="D593">
        <v>5782.5141602000003</v>
      </c>
      <c r="E593">
        <v>5755.4140625</v>
      </c>
      <c r="F593">
        <v>5323.4902344000002</v>
      </c>
      <c r="G593">
        <v>5339.2700194999998</v>
      </c>
      <c r="H593">
        <v>5323.2700194999998</v>
      </c>
      <c r="I593">
        <v>5476.4599608999997</v>
      </c>
      <c r="J593">
        <v>5462.6977539</v>
      </c>
      <c r="L593" t="str">
        <f t="shared" si="75"/>
        <v>25APR2023:16:00:00</v>
      </c>
      <c r="M593">
        <v>17</v>
      </c>
      <c r="N593">
        <f t="shared" si="69"/>
        <v>-490.64257820000057</v>
      </c>
      <c r="O593">
        <f t="shared" si="71"/>
        <v>-490.64257820000057</v>
      </c>
      <c r="P593" t="str">
        <f t="shared" si="72"/>
        <v/>
      </c>
      <c r="Q593">
        <f t="shared" si="73"/>
        <v>1</v>
      </c>
      <c r="R593" t="str">
        <f t="shared" si="74"/>
        <v/>
      </c>
      <c r="S593">
        <f t="shared" si="70"/>
        <v>8.4159508393585067</v>
      </c>
    </row>
    <row r="594" spans="1:19" x14ac:dyDescent="0.3">
      <c r="A594" t="s">
        <v>619</v>
      </c>
      <c r="B594">
        <v>5766.7695313000004</v>
      </c>
      <c r="C594">
        <v>5540.1000977000003</v>
      </c>
      <c r="D594">
        <v>5833.0512694999998</v>
      </c>
      <c r="E594">
        <v>5863.6308594000002</v>
      </c>
      <c r="F594">
        <v>5499.3100586</v>
      </c>
      <c r="G594">
        <v>5540.1000977000003</v>
      </c>
      <c r="H594">
        <v>5454.3500977000003</v>
      </c>
      <c r="I594">
        <v>5657.4101563000004</v>
      </c>
      <c r="J594">
        <v>5604.0795897999997</v>
      </c>
      <c r="L594" t="str">
        <f t="shared" si="75"/>
        <v>25APR2023:17:00:00</v>
      </c>
      <c r="M594">
        <v>18</v>
      </c>
      <c r="N594">
        <f t="shared" si="69"/>
        <v>-226.66943360000005</v>
      </c>
      <c r="O594">
        <f t="shared" si="71"/>
        <v>-226.66943360000005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3.9306137061611</v>
      </c>
    </row>
    <row r="595" spans="1:19" x14ac:dyDescent="0.3">
      <c r="A595" t="s">
        <v>620</v>
      </c>
      <c r="B595">
        <v>5837.0751952999999</v>
      </c>
      <c r="C595">
        <v>5606.0698241999999</v>
      </c>
      <c r="D595">
        <v>5816.8793944999998</v>
      </c>
      <c r="E595">
        <v>5818.4101563000004</v>
      </c>
      <c r="F595">
        <v>5597.1499022999997</v>
      </c>
      <c r="G595">
        <v>5606.0698241999999</v>
      </c>
      <c r="H595">
        <v>5537.4599608999997</v>
      </c>
      <c r="I595">
        <v>5687.1899414</v>
      </c>
      <c r="J595">
        <v>5651.0927733999997</v>
      </c>
      <c r="L595" t="str">
        <f t="shared" si="75"/>
        <v>25APR2023:18:00:00</v>
      </c>
      <c r="M595">
        <v>19</v>
      </c>
      <c r="N595">
        <f t="shared" si="69"/>
        <v>-231.00537110000005</v>
      </c>
      <c r="O595">
        <f t="shared" si="71"/>
        <v>-231.00537110000005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3.9575534556417069</v>
      </c>
    </row>
    <row r="596" spans="1:19" x14ac:dyDescent="0.3">
      <c r="A596" t="s">
        <v>621</v>
      </c>
      <c r="B596">
        <v>5886.0942383000001</v>
      </c>
      <c r="C596">
        <v>5704.9101563000004</v>
      </c>
      <c r="D596">
        <v>5750.7592772999997</v>
      </c>
      <c r="E596">
        <v>5601.9326172000001</v>
      </c>
      <c r="F596">
        <v>5605.3901366999999</v>
      </c>
      <c r="G596">
        <v>5704.9101563000004</v>
      </c>
      <c r="H596">
        <v>5619.7597655999998</v>
      </c>
      <c r="I596">
        <v>5723.3398438000004</v>
      </c>
      <c r="J596">
        <v>5684.1118164</v>
      </c>
      <c r="L596" t="str">
        <f t="shared" si="75"/>
        <v>25APR2023:19:00:00</v>
      </c>
      <c r="M596">
        <v>20</v>
      </c>
      <c r="N596">
        <f t="shared" si="69"/>
        <v>-181.18408199999976</v>
      </c>
      <c r="O596">
        <f t="shared" si="71"/>
        <v>-181.18408199999976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3.0781716137172936</v>
      </c>
    </row>
    <row r="597" spans="1:19" x14ac:dyDescent="0.3">
      <c r="A597" t="s">
        <v>622</v>
      </c>
      <c r="B597">
        <v>5776.6918944999998</v>
      </c>
      <c r="C597">
        <v>5750.4599608999997</v>
      </c>
      <c r="D597">
        <v>5671.4052733999997</v>
      </c>
      <c r="E597">
        <v>5425.3886719000002</v>
      </c>
      <c r="F597">
        <v>5575.3598633000001</v>
      </c>
      <c r="G597">
        <v>5750.4599608999997</v>
      </c>
      <c r="H597">
        <v>5680.7402344000002</v>
      </c>
      <c r="I597">
        <v>5711.1699219000002</v>
      </c>
      <c r="J597">
        <v>5684.4365233999997</v>
      </c>
      <c r="L597" t="str">
        <f t="shared" si="75"/>
        <v>25APR2023:20:00:00</v>
      </c>
      <c r="M597">
        <v>21</v>
      </c>
      <c r="N597">
        <f t="shared" si="69"/>
        <v>-26.231933600000048</v>
      </c>
      <c r="O597">
        <f t="shared" si="71"/>
        <v>-26.231933600000048</v>
      </c>
      <c r="P597" t="str">
        <f t="shared" si="72"/>
        <v/>
      </c>
      <c r="Q597">
        <f t="shared" si="73"/>
        <v>1</v>
      </c>
      <c r="R597" t="str">
        <f t="shared" si="74"/>
        <v/>
      </c>
      <c r="S597">
        <f t="shared" si="70"/>
        <v>0.4540995794665027</v>
      </c>
    </row>
    <row r="598" spans="1:19" x14ac:dyDescent="0.3">
      <c r="A598" t="s">
        <v>623</v>
      </c>
      <c r="B598">
        <v>5602.4677733999997</v>
      </c>
      <c r="C598">
        <v>5803.0698241999999</v>
      </c>
      <c r="D598">
        <v>5605.6821289</v>
      </c>
      <c r="E598">
        <v>5444.5888672000001</v>
      </c>
      <c r="F598">
        <v>5686.9702147999997</v>
      </c>
      <c r="G598">
        <v>5803.0698241999999</v>
      </c>
      <c r="H598">
        <v>5805.2099608999997</v>
      </c>
      <c r="I598">
        <v>5895.9101563000004</v>
      </c>
      <c r="J598">
        <v>5780.4765625</v>
      </c>
      <c r="L598" t="str">
        <f t="shared" si="75"/>
        <v>25APR2023:21:00:00</v>
      </c>
      <c r="M598">
        <v>22</v>
      </c>
      <c r="N598">
        <f t="shared" si="69"/>
        <v>200.60205080000014</v>
      </c>
      <c r="O598" t="str">
        <f t="shared" si="71"/>
        <v/>
      </c>
      <c r="P598">
        <f t="shared" si="72"/>
        <v>200.60205080000014</v>
      </c>
      <c r="Q598" t="str">
        <f t="shared" si="73"/>
        <v/>
      </c>
      <c r="R598">
        <f t="shared" si="74"/>
        <v>1</v>
      </c>
      <c r="S598">
        <f t="shared" si="70"/>
        <v>3.5806016011808257</v>
      </c>
    </row>
    <row r="599" spans="1:19" x14ac:dyDescent="0.3">
      <c r="A599" t="s">
        <v>624</v>
      </c>
      <c r="B599">
        <v>5786.0244141000003</v>
      </c>
      <c r="C599">
        <v>5650.8598633000001</v>
      </c>
      <c r="D599">
        <v>5642.0380858999997</v>
      </c>
      <c r="E599">
        <v>5556.8374022999997</v>
      </c>
      <c r="F599">
        <v>5666.6201172000001</v>
      </c>
      <c r="G599">
        <v>5650.8598633000001</v>
      </c>
      <c r="H599">
        <v>5644.6601563000004</v>
      </c>
      <c r="I599">
        <v>5717.8798827999999</v>
      </c>
      <c r="J599">
        <v>5668.9179688000004</v>
      </c>
      <c r="L599" t="str">
        <f t="shared" si="75"/>
        <v>25APR2023:22:00:00</v>
      </c>
      <c r="M599">
        <v>23</v>
      </c>
      <c r="N599">
        <f t="shared" si="69"/>
        <v>-135.16455080000014</v>
      </c>
      <c r="O599">
        <f t="shared" si="71"/>
        <v>-135.16455080000014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2.3360522031434359</v>
      </c>
    </row>
    <row r="600" spans="1:19" x14ac:dyDescent="0.3">
      <c r="A600" t="s">
        <v>625</v>
      </c>
      <c r="B600">
        <v>5728.3339844000002</v>
      </c>
      <c r="C600">
        <v>5524.7998047000001</v>
      </c>
      <c r="D600">
        <v>5585.8725586</v>
      </c>
      <c r="E600">
        <v>5495.3022461</v>
      </c>
      <c r="F600">
        <v>5593.5498047000001</v>
      </c>
      <c r="G600">
        <v>5524.7998047000001</v>
      </c>
      <c r="H600">
        <v>5643.7299805000002</v>
      </c>
      <c r="I600">
        <v>5651.8798827999999</v>
      </c>
      <c r="J600">
        <v>5617.6923827999999</v>
      </c>
      <c r="L600" t="str">
        <f t="shared" si="75"/>
        <v>25APR2023:23:00:00</v>
      </c>
      <c r="M600">
        <v>24</v>
      </c>
      <c r="N600">
        <f t="shared" si="69"/>
        <v>-203.5341797000001</v>
      </c>
      <c r="O600">
        <f t="shared" si="71"/>
        <v>-203.5341797000001</v>
      </c>
      <c r="P600" t="str">
        <f t="shared" si="72"/>
        <v/>
      </c>
      <c r="Q600">
        <f t="shared" si="73"/>
        <v>1</v>
      </c>
      <c r="R600" t="str">
        <f t="shared" si="74"/>
        <v/>
      </c>
      <c r="S600">
        <f t="shared" si="70"/>
        <v>3.5531130037858425</v>
      </c>
    </row>
    <row r="601" spans="1:19" x14ac:dyDescent="0.3">
      <c r="A601" t="s">
        <v>626</v>
      </c>
      <c r="B601">
        <v>5642.5263672000001</v>
      </c>
      <c r="C601">
        <v>5375.2998047000001</v>
      </c>
      <c r="D601">
        <v>5483.6611327999999</v>
      </c>
      <c r="E601">
        <v>5380.1206055000002</v>
      </c>
      <c r="F601">
        <v>5442.6899414</v>
      </c>
      <c r="G601">
        <v>5375.2998047000001</v>
      </c>
      <c r="H601">
        <v>5477.8798827999999</v>
      </c>
      <c r="I601">
        <v>5521.1000977000003</v>
      </c>
      <c r="J601">
        <v>5478.2255858999997</v>
      </c>
      <c r="L601" t="str">
        <f t="shared" si="75"/>
        <v>26APR2023:00:00:00</v>
      </c>
      <c r="M601">
        <v>1</v>
      </c>
      <c r="N601">
        <f t="shared" si="69"/>
        <v>-267.2265625</v>
      </c>
      <c r="O601">
        <f t="shared" si="71"/>
        <v>-267.2265625</v>
      </c>
      <c r="P601" t="str">
        <f t="shared" si="72"/>
        <v/>
      </c>
      <c r="Q601">
        <f t="shared" si="73"/>
        <v>1</v>
      </c>
      <c r="R601" t="str">
        <f t="shared" si="74"/>
        <v/>
      </c>
      <c r="S601">
        <f t="shared" si="70"/>
        <v>4.7359382147221813</v>
      </c>
    </row>
    <row r="602" spans="1:19" x14ac:dyDescent="0.3">
      <c r="A602" t="s">
        <v>627</v>
      </c>
      <c r="B602">
        <v>5670.7949219000002</v>
      </c>
      <c r="C602">
        <v>5224.4199219000002</v>
      </c>
      <c r="D602">
        <v>5371.3173827999999</v>
      </c>
      <c r="E602">
        <v>5323.9399414</v>
      </c>
      <c r="F602">
        <v>5286.5297852000003</v>
      </c>
      <c r="G602">
        <v>5224.4199219000002</v>
      </c>
      <c r="H602">
        <v>5236.7001952999999</v>
      </c>
      <c r="I602">
        <v>5367.2797852000003</v>
      </c>
      <c r="J602">
        <v>5306.5527344000002</v>
      </c>
      <c r="L602" t="str">
        <f t="shared" si="75"/>
        <v>26APR2023:01:00:00</v>
      </c>
      <c r="M602">
        <v>2</v>
      </c>
      <c r="N602">
        <f t="shared" si="69"/>
        <v>-446.375</v>
      </c>
      <c r="O602">
        <f t="shared" si="71"/>
        <v>-446.375</v>
      </c>
      <c r="P602" t="str">
        <f t="shared" si="72"/>
        <v/>
      </c>
      <c r="Q602">
        <f t="shared" si="73"/>
        <v>1</v>
      </c>
      <c r="R602" t="str">
        <f t="shared" si="74"/>
        <v/>
      </c>
      <c r="S602">
        <f t="shared" si="70"/>
        <v>7.8714713924170985</v>
      </c>
    </row>
    <row r="603" spans="1:19" x14ac:dyDescent="0.3">
      <c r="A603" t="s">
        <v>628</v>
      </c>
      <c r="B603">
        <v>5657.7338866999999</v>
      </c>
      <c r="C603">
        <v>5492.1899414</v>
      </c>
      <c r="D603">
        <v>5368.7690430000002</v>
      </c>
      <c r="E603">
        <v>5317.3935547000001</v>
      </c>
      <c r="F603">
        <v>5609.4199219000002</v>
      </c>
      <c r="G603">
        <v>5492.1899414</v>
      </c>
      <c r="H603">
        <v>5549.6401366999999</v>
      </c>
      <c r="I603">
        <v>5623.3398438000004</v>
      </c>
      <c r="J603">
        <v>5535.8090819999998</v>
      </c>
      <c r="L603" t="str">
        <f t="shared" si="75"/>
        <v>26APR2023:02:00:00</v>
      </c>
      <c r="M603">
        <v>3</v>
      </c>
      <c r="N603">
        <f t="shared" si="69"/>
        <v>-165.5439452999999</v>
      </c>
      <c r="O603">
        <f t="shared" si="71"/>
        <v>-165.5439452999999</v>
      </c>
      <c r="P603" t="str">
        <f t="shared" si="72"/>
        <v/>
      </c>
      <c r="Q603">
        <f t="shared" si="73"/>
        <v>1</v>
      </c>
      <c r="R603" t="str">
        <f t="shared" si="74"/>
        <v/>
      </c>
      <c r="S603">
        <f t="shared" si="70"/>
        <v>2.9259761702323037</v>
      </c>
    </row>
    <row r="604" spans="1:19" x14ac:dyDescent="0.3">
      <c r="A604" t="s">
        <v>629</v>
      </c>
      <c r="B604">
        <v>5676.5024414</v>
      </c>
      <c r="C604">
        <v>5552.9599608999997</v>
      </c>
      <c r="D604">
        <v>5369.6269530999998</v>
      </c>
      <c r="E604">
        <v>5318.1137694999998</v>
      </c>
      <c r="F604">
        <v>5385.75</v>
      </c>
      <c r="G604">
        <v>5552.9599608999997</v>
      </c>
      <c r="H604">
        <v>5595.6801758000001</v>
      </c>
      <c r="I604">
        <v>5685.4101563000004</v>
      </c>
      <c r="J604">
        <v>5552.1235352000003</v>
      </c>
      <c r="L604" t="str">
        <f t="shared" si="75"/>
        <v>26APR2023:03:00:00</v>
      </c>
      <c r="M604">
        <v>4</v>
      </c>
      <c r="N604">
        <f t="shared" si="69"/>
        <v>-123.54248050000024</v>
      </c>
      <c r="O604">
        <f t="shared" si="71"/>
        <v>-123.54248050000024</v>
      </c>
      <c r="P604" t="str">
        <f t="shared" si="72"/>
        <v/>
      </c>
      <c r="Q604">
        <f t="shared" si="73"/>
        <v>1</v>
      </c>
      <c r="R604" t="str">
        <f t="shared" si="74"/>
        <v/>
      </c>
      <c r="S604">
        <f t="shared" si="70"/>
        <v>2.1763838168900858</v>
      </c>
    </row>
    <row r="605" spans="1:19" x14ac:dyDescent="0.3">
      <c r="A605" t="s">
        <v>630</v>
      </c>
      <c r="B605">
        <v>5727.2011719000002</v>
      </c>
      <c r="C605">
        <v>5694.3798827999999</v>
      </c>
      <c r="D605">
        <v>5347.7783202999999</v>
      </c>
      <c r="E605">
        <v>5278.4682616999999</v>
      </c>
      <c r="F605">
        <v>5385.1499022999997</v>
      </c>
      <c r="G605">
        <v>5694.3798827999999</v>
      </c>
      <c r="H605">
        <v>5679.1298827999999</v>
      </c>
      <c r="I605">
        <v>5698.6201172000001</v>
      </c>
      <c r="J605">
        <v>5590.8339844000002</v>
      </c>
      <c r="L605" t="str">
        <f t="shared" si="75"/>
        <v>26APR2023:04:00:00</v>
      </c>
      <c r="M605">
        <v>5</v>
      </c>
      <c r="N605">
        <f t="shared" si="69"/>
        <v>-32.821289100000286</v>
      </c>
      <c r="O605">
        <f t="shared" si="71"/>
        <v>-32.821289100000286</v>
      </c>
      <c r="P605" t="str">
        <f t="shared" si="72"/>
        <v/>
      </c>
      <c r="Q605">
        <f t="shared" si="73"/>
        <v>1</v>
      </c>
      <c r="R605" t="str">
        <f t="shared" si="74"/>
        <v/>
      </c>
      <c r="S605">
        <f t="shared" si="70"/>
        <v>0.5730772870531422</v>
      </c>
    </row>
    <row r="606" spans="1:19" x14ac:dyDescent="0.3">
      <c r="A606" t="s">
        <v>631</v>
      </c>
      <c r="B606">
        <v>5735.3129883000001</v>
      </c>
      <c r="C606">
        <v>5609.2099608999997</v>
      </c>
      <c r="D606">
        <v>5364.1259766000003</v>
      </c>
      <c r="E606">
        <v>5292.6386719000002</v>
      </c>
      <c r="F606">
        <v>5297.9599608999997</v>
      </c>
      <c r="G606">
        <v>5609.2099608999997</v>
      </c>
      <c r="H606">
        <v>5615.8701172000001</v>
      </c>
      <c r="I606">
        <v>5605.1401366999999</v>
      </c>
      <c r="J606">
        <v>5529.8452147999997</v>
      </c>
      <c r="L606" t="str">
        <f t="shared" si="75"/>
        <v>26APR2023:05:00:00</v>
      </c>
      <c r="M606">
        <v>6</v>
      </c>
      <c r="N606">
        <f t="shared" si="69"/>
        <v>-126.10302740000043</v>
      </c>
      <c r="O606">
        <f t="shared" si="71"/>
        <v>-126.10302740000043</v>
      </c>
      <c r="P606" t="str">
        <f t="shared" si="72"/>
        <v/>
      </c>
      <c r="Q606">
        <f t="shared" si="73"/>
        <v>1</v>
      </c>
      <c r="R606" t="str">
        <f t="shared" si="74"/>
        <v/>
      </c>
      <c r="S606">
        <f t="shared" si="70"/>
        <v>2.1987122177507969</v>
      </c>
    </row>
    <row r="607" spans="1:19" x14ac:dyDescent="0.3">
      <c r="A607" t="s">
        <v>632</v>
      </c>
      <c r="B607">
        <v>5736.6372069999998</v>
      </c>
      <c r="C607">
        <v>5831.7797852000003</v>
      </c>
      <c r="D607">
        <v>5344.2392577999999</v>
      </c>
      <c r="E607">
        <v>5281.5498047000001</v>
      </c>
      <c r="F607">
        <v>5521.4799805000002</v>
      </c>
      <c r="G607">
        <v>5831.7797852000003</v>
      </c>
      <c r="H607">
        <v>5761.2099608999997</v>
      </c>
      <c r="I607">
        <v>5778.6201172000001</v>
      </c>
      <c r="J607">
        <v>5666.1230469000002</v>
      </c>
      <c r="L607" t="str">
        <f t="shared" si="75"/>
        <v>26APR2023:06:00:00</v>
      </c>
      <c r="M607">
        <v>7</v>
      </c>
      <c r="N607">
        <f t="shared" si="69"/>
        <v>95.142578200000571</v>
      </c>
      <c r="O607" t="str">
        <f t="shared" si="71"/>
        <v/>
      </c>
      <c r="P607">
        <f t="shared" si="72"/>
        <v>95.142578200000571</v>
      </c>
      <c r="Q607" t="str">
        <f t="shared" si="73"/>
        <v/>
      </c>
      <c r="R607">
        <f t="shared" si="74"/>
        <v>1</v>
      </c>
      <c r="S607">
        <f t="shared" si="70"/>
        <v>1.6585078464419021</v>
      </c>
    </row>
    <row r="608" spans="1:19" x14ac:dyDescent="0.3">
      <c r="A608" t="s">
        <v>633</v>
      </c>
      <c r="B608">
        <v>5691.4775391000003</v>
      </c>
      <c r="C608">
        <v>5948.1201172000001</v>
      </c>
      <c r="D608">
        <v>5410.6582030999998</v>
      </c>
      <c r="E608">
        <v>5346.1459961</v>
      </c>
      <c r="F608">
        <v>5721.1899414</v>
      </c>
      <c r="G608">
        <v>5948.1201172000001</v>
      </c>
      <c r="H608">
        <v>5852.9399414</v>
      </c>
      <c r="I608">
        <v>5906.7202147999997</v>
      </c>
      <c r="J608">
        <v>5776.9609375</v>
      </c>
      <c r="L608" t="str">
        <f t="shared" si="75"/>
        <v>26APR2023:07:00:00</v>
      </c>
      <c r="M608">
        <v>8</v>
      </c>
      <c r="N608">
        <f t="shared" si="69"/>
        <v>256.64257809999981</v>
      </c>
      <c r="O608" t="str">
        <f t="shared" si="71"/>
        <v/>
      </c>
      <c r="P608">
        <f t="shared" si="72"/>
        <v>256.64257809999981</v>
      </c>
      <c r="Q608" t="str">
        <f t="shared" si="73"/>
        <v/>
      </c>
      <c r="R608">
        <f t="shared" si="74"/>
        <v>1</v>
      </c>
      <c r="S608">
        <f t="shared" si="70"/>
        <v>4.5092434492956457</v>
      </c>
    </row>
    <row r="609" spans="1:19" x14ac:dyDescent="0.3">
      <c r="A609" t="s">
        <v>634</v>
      </c>
      <c r="B609">
        <v>5590.6049805000002</v>
      </c>
      <c r="C609">
        <v>5911.5</v>
      </c>
      <c r="D609">
        <v>5402.1557616999999</v>
      </c>
      <c r="E609">
        <v>5308.4199219000002</v>
      </c>
      <c r="F609">
        <v>5755.4501952999999</v>
      </c>
      <c r="G609">
        <v>5911.5</v>
      </c>
      <c r="H609">
        <v>5841.6000977000003</v>
      </c>
      <c r="I609">
        <v>5913.8798827999999</v>
      </c>
      <c r="J609">
        <v>5773.7705077999999</v>
      </c>
      <c r="L609" t="str">
        <f t="shared" si="75"/>
        <v>26APR2023:08:00:00</v>
      </c>
      <c r="M609">
        <v>9</v>
      </c>
      <c r="N609">
        <f t="shared" si="69"/>
        <v>320.89501949999976</v>
      </c>
      <c r="O609" t="str">
        <f t="shared" si="71"/>
        <v/>
      </c>
      <c r="P609">
        <f t="shared" si="72"/>
        <v>320.89501949999976</v>
      </c>
      <c r="Q609" t="str">
        <f t="shared" si="73"/>
        <v/>
      </c>
      <c r="R609">
        <f t="shared" si="74"/>
        <v>1</v>
      </c>
      <c r="S609">
        <f t="shared" si="70"/>
        <v>5.739897929102125</v>
      </c>
    </row>
    <row r="610" spans="1:19" x14ac:dyDescent="0.3">
      <c r="A610" t="s">
        <v>635</v>
      </c>
      <c r="B610">
        <v>5557.9707030999998</v>
      </c>
      <c r="C610">
        <v>5794.7402344000002</v>
      </c>
      <c r="D610">
        <v>5475.4467772999997</v>
      </c>
      <c r="E610">
        <v>5380.3618164</v>
      </c>
      <c r="F610">
        <v>5633.9199219000002</v>
      </c>
      <c r="G610">
        <v>5794.7402344000002</v>
      </c>
      <c r="H610">
        <v>5779.25</v>
      </c>
      <c r="I610">
        <v>5820.3999022999997</v>
      </c>
      <c r="J610">
        <v>5717.8505858999997</v>
      </c>
      <c r="L610" t="str">
        <f t="shared" si="75"/>
        <v>26APR2023:09:00:00</v>
      </c>
      <c r="M610">
        <v>10</v>
      </c>
      <c r="N610">
        <f t="shared" si="69"/>
        <v>236.76953130000038</v>
      </c>
      <c r="O610" t="str">
        <f t="shared" si="71"/>
        <v/>
      </c>
      <c r="P610">
        <f t="shared" si="72"/>
        <v>236.76953130000038</v>
      </c>
      <c r="Q610" t="str">
        <f t="shared" si="73"/>
        <v/>
      </c>
      <c r="R610">
        <f t="shared" si="74"/>
        <v>1</v>
      </c>
      <c r="S610">
        <f t="shared" si="70"/>
        <v>4.2599996284244606</v>
      </c>
    </row>
    <row r="611" spans="1:19" x14ac:dyDescent="0.3">
      <c r="A611" t="s">
        <v>636</v>
      </c>
      <c r="B611">
        <v>5757.9848633000001</v>
      </c>
      <c r="C611">
        <v>5842.5498047000001</v>
      </c>
      <c r="D611">
        <v>5532.6972655999998</v>
      </c>
      <c r="E611">
        <v>5419.3876952999999</v>
      </c>
      <c r="F611">
        <v>5666.2700194999998</v>
      </c>
      <c r="G611">
        <v>5842.5498047000001</v>
      </c>
      <c r="H611">
        <v>5865.1699219000002</v>
      </c>
      <c r="I611">
        <v>5836.1499022999997</v>
      </c>
      <c r="J611">
        <v>5767.8173827999999</v>
      </c>
      <c r="L611" t="str">
        <f t="shared" si="75"/>
        <v>26APR2023:10:00:00</v>
      </c>
      <c r="M611">
        <v>11</v>
      </c>
      <c r="N611">
        <f t="shared" si="69"/>
        <v>84.564941399999952</v>
      </c>
      <c r="O611" t="str">
        <f t="shared" si="71"/>
        <v/>
      </c>
      <c r="P611">
        <f t="shared" si="72"/>
        <v>84.564941399999952</v>
      </c>
      <c r="Q611" t="str">
        <f t="shared" si="73"/>
        <v/>
      </c>
      <c r="R611">
        <f t="shared" si="74"/>
        <v>1</v>
      </c>
      <c r="S611">
        <f t="shared" si="70"/>
        <v>1.4686551529337355</v>
      </c>
    </row>
    <row r="612" spans="1:19" x14ac:dyDescent="0.3">
      <c r="A612" t="s">
        <v>637</v>
      </c>
      <c r="B612">
        <v>5672.3964844000002</v>
      </c>
      <c r="C612">
        <v>5773.2900391000003</v>
      </c>
      <c r="D612">
        <v>5580.9238280999998</v>
      </c>
      <c r="E612">
        <v>5469.6933594000002</v>
      </c>
      <c r="F612">
        <v>5603.4101563000004</v>
      </c>
      <c r="G612">
        <v>5773.2900391000003</v>
      </c>
      <c r="H612">
        <v>5843.3198241999999</v>
      </c>
      <c r="I612">
        <v>5802.25</v>
      </c>
      <c r="J612">
        <v>5747.5263672000001</v>
      </c>
      <c r="L612" t="str">
        <f t="shared" si="75"/>
        <v>26APR2023:11:00:00</v>
      </c>
      <c r="M612">
        <v>12</v>
      </c>
      <c r="N612">
        <f t="shared" si="69"/>
        <v>100.8935547000001</v>
      </c>
      <c r="O612" t="str">
        <f t="shared" si="71"/>
        <v/>
      </c>
      <c r="P612">
        <f t="shared" si="72"/>
        <v>100.8935547000001</v>
      </c>
      <c r="Q612" t="str">
        <f t="shared" si="73"/>
        <v/>
      </c>
      <c r="R612">
        <f t="shared" si="74"/>
        <v>1</v>
      </c>
      <c r="S612">
        <f t="shared" si="70"/>
        <v>1.7786759965999124</v>
      </c>
    </row>
    <row r="613" spans="1:19" x14ac:dyDescent="0.3">
      <c r="A613" t="s">
        <v>638</v>
      </c>
      <c r="B613">
        <v>5644.8598633000001</v>
      </c>
      <c r="C613">
        <v>5795.2700194999998</v>
      </c>
      <c r="D613">
        <v>5699.0708008000001</v>
      </c>
      <c r="E613">
        <v>5648.984375</v>
      </c>
      <c r="F613">
        <v>5581.3500977000003</v>
      </c>
      <c r="G613">
        <v>5795.2700194999998</v>
      </c>
      <c r="H613">
        <v>5968.5200194999998</v>
      </c>
      <c r="I613">
        <v>5822.0800780999998</v>
      </c>
      <c r="J613">
        <v>5814.65625</v>
      </c>
      <c r="L613" t="str">
        <f t="shared" si="75"/>
        <v>26APR2023:12:00:00</v>
      </c>
      <c r="M613">
        <v>13</v>
      </c>
      <c r="N613">
        <f t="shared" si="69"/>
        <v>150.41015619999962</v>
      </c>
      <c r="O613" t="str">
        <f t="shared" si="71"/>
        <v/>
      </c>
      <c r="P613">
        <f t="shared" si="72"/>
        <v>150.41015619999962</v>
      </c>
      <c r="Q613" t="str">
        <f t="shared" si="73"/>
        <v/>
      </c>
      <c r="R613">
        <f t="shared" si="74"/>
        <v>1</v>
      </c>
      <c r="S613">
        <f t="shared" si="70"/>
        <v>2.6645507566607587</v>
      </c>
    </row>
    <row r="614" spans="1:19" x14ac:dyDescent="0.3">
      <c r="A614" t="s">
        <v>639</v>
      </c>
      <c r="B614">
        <v>5762.8803711</v>
      </c>
      <c r="C614">
        <v>5703.7001952999999</v>
      </c>
      <c r="D614">
        <v>5721.0039063000004</v>
      </c>
      <c r="E614">
        <v>5696.8076172000001</v>
      </c>
      <c r="F614">
        <v>5601.0200194999998</v>
      </c>
      <c r="G614">
        <v>5703.7001952999999</v>
      </c>
      <c r="H614">
        <v>5753.8300780999998</v>
      </c>
      <c r="I614">
        <v>5799.0297852000003</v>
      </c>
      <c r="J614">
        <v>5740.5307616999999</v>
      </c>
      <c r="L614" t="str">
        <f t="shared" si="75"/>
        <v>26APR2023:13:00:00</v>
      </c>
      <c r="M614">
        <v>14</v>
      </c>
      <c r="N614">
        <f t="shared" ref="N614:N674" si="76">C614-B614</f>
        <v>-59.180175800000143</v>
      </c>
      <c r="O614">
        <f t="shared" si="71"/>
        <v>-59.180175800000143</v>
      </c>
      <c r="P614" t="str">
        <f t="shared" si="72"/>
        <v/>
      </c>
      <c r="Q614">
        <f t="shared" si="73"/>
        <v>1</v>
      </c>
      <c r="R614" t="str">
        <f t="shared" si="74"/>
        <v/>
      </c>
      <c r="S614">
        <f t="shared" ref="S614:S674" si="77">ABS((B614-C614)/B614)*100</f>
        <v>1.0269200814367072</v>
      </c>
    </row>
    <row r="615" spans="1:19" x14ac:dyDescent="0.3">
      <c r="A615" t="s">
        <v>640</v>
      </c>
      <c r="B615">
        <v>5806.4750977000003</v>
      </c>
      <c r="C615">
        <v>5619.7001952999999</v>
      </c>
      <c r="D615">
        <v>5753.4770508000001</v>
      </c>
      <c r="E615">
        <v>5711.3520508000001</v>
      </c>
      <c r="F615">
        <v>5617.4399414</v>
      </c>
      <c r="G615">
        <v>5619.7001952999999</v>
      </c>
      <c r="H615">
        <v>5378.8798827999999</v>
      </c>
      <c r="I615">
        <v>5856.3198241999999</v>
      </c>
      <c r="J615">
        <v>5644.9697266000003</v>
      </c>
      <c r="L615" t="str">
        <f t="shared" si="75"/>
        <v>26APR2023:14:00:00</v>
      </c>
      <c r="M615">
        <v>15</v>
      </c>
      <c r="N615">
        <f t="shared" si="76"/>
        <v>-186.77490240000043</v>
      </c>
      <c r="O615">
        <f t="shared" si="71"/>
        <v>-186.77490240000043</v>
      </c>
      <c r="P615" t="str">
        <f t="shared" si="72"/>
        <v/>
      </c>
      <c r="Q615">
        <f t="shared" si="73"/>
        <v>1</v>
      </c>
      <c r="R615" t="str">
        <f t="shared" si="74"/>
        <v/>
      </c>
      <c r="S615">
        <f t="shared" si="77"/>
        <v>3.2166658645274091</v>
      </c>
    </row>
    <row r="616" spans="1:19" x14ac:dyDescent="0.3">
      <c r="A616" t="s">
        <v>641</v>
      </c>
      <c r="B616">
        <v>5826.3701172000001</v>
      </c>
      <c r="C616">
        <v>5625.8398438000004</v>
      </c>
      <c r="D616">
        <v>5764.0751952999999</v>
      </c>
      <c r="E616">
        <v>5753.5078125</v>
      </c>
      <c r="F616">
        <v>5674.8198241999999</v>
      </c>
      <c r="G616">
        <v>5625.8398438000004</v>
      </c>
      <c r="H616">
        <v>5308.75</v>
      </c>
      <c r="I616">
        <v>5964.7998047000001</v>
      </c>
      <c r="J616">
        <v>5664.9462891000003</v>
      </c>
      <c r="L616" t="str">
        <f t="shared" si="75"/>
        <v>26APR2023:15:00:00</v>
      </c>
      <c r="M616">
        <v>16</v>
      </c>
      <c r="N616">
        <f t="shared" si="76"/>
        <v>-200.53027339999971</v>
      </c>
      <c r="O616">
        <f t="shared" si="71"/>
        <v>-200.53027339999971</v>
      </c>
      <c r="P616" t="str">
        <f t="shared" si="72"/>
        <v/>
      </c>
      <c r="Q616">
        <f t="shared" si="73"/>
        <v>1</v>
      </c>
      <c r="R616" t="str">
        <f t="shared" si="74"/>
        <v/>
      </c>
      <c r="S616">
        <f t="shared" si="77"/>
        <v>3.4417702508808228</v>
      </c>
    </row>
    <row r="617" spans="1:19" x14ac:dyDescent="0.3">
      <c r="A617" t="s">
        <v>642</v>
      </c>
      <c r="B617">
        <v>5926.9248047000001</v>
      </c>
      <c r="C617">
        <v>5580.4799805000002</v>
      </c>
      <c r="D617">
        <v>5802.8061522999997</v>
      </c>
      <c r="E617">
        <v>5757.7890625</v>
      </c>
      <c r="F617">
        <v>5540.2202147999997</v>
      </c>
      <c r="G617">
        <v>5580.4799805000002</v>
      </c>
      <c r="H617">
        <v>5155.6801758000001</v>
      </c>
      <c r="I617">
        <v>5948.8398438000004</v>
      </c>
      <c r="J617">
        <v>5603.9873047000001</v>
      </c>
      <c r="L617" t="str">
        <f t="shared" si="75"/>
        <v>26APR2023:16:00:00</v>
      </c>
      <c r="M617">
        <v>17</v>
      </c>
      <c r="N617">
        <f t="shared" si="76"/>
        <v>-346.44482419999986</v>
      </c>
      <c r="O617">
        <f t="shared" si="71"/>
        <v>-346.44482419999986</v>
      </c>
      <c r="P617" t="str">
        <f t="shared" si="72"/>
        <v/>
      </c>
      <c r="Q617">
        <f t="shared" si="73"/>
        <v>1</v>
      </c>
      <c r="R617" t="str">
        <f t="shared" si="74"/>
        <v/>
      </c>
      <c r="S617">
        <f t="shared" si="77"/>
        <v>5.8452711248381641</v>
      </c>
    </row>
    <row r="618" spans="1:19" x14ac:dyDescent="0.3">
      <c r="A618" t="s">
        <v>643</v>
      </c>
      <c r="B618">
        <v>5869.7714844000002</v>
      </c>
      <c r="C618">
        <v>5794.1000977000003</v>
      </c>
      <c r="D618">
        <v>5828.1557616999999</v>
      </c>
      <c r="E618">
        <v>5793.1826172000001</v>
      </c>
      <c r="F618">
        <v>5755.3999022999997</v>
      </c>
      <c r="G618">
        <v>5794.1000977000003</v>
      </c>
      <c r="H618">
        <v>5364.2402344000002</v>
      </c>
      <c r="I618">
        <v>6104.6401366999999</v>
      </c>
      <c r="J618">
        <v>5761.2451172000001</v>
      </c>
      <c r="L618" t="str">
        <f t="shared" si="75"/>
        <v>26APR2023:17:00:00</v>
      </c>
      <c r="M618">
        <v>18</v>
      </c>
      <c r="N618">
        <f t="shared" si="76"/>
        <v>-75.671386699999857</v>
      </c>
      <c r="O618">
        <f t="shared" si="71"/>
        <v>-75.671386699999857</v>
      </c>
      <c r="P618" t="str">
        <f t="shared" si="72"/>
        <v/>
      </c>
      <c r="Q618">
        <f t="shared" si="73"/>
        <v>1</v>
      </c>
      <c r="R618" t="str">
        <f t="shared" si="74"/>
        <v/>
      </c>
      <c r="S618">
        <f t="shared" si="77"/>
        <v>1.2891709140826098</v>
      </c>
    </row>
    <row r="619" spans="1:19" x14ac:dyDescent="0.3">
      <c r="A619" t="s">
        <v>644</v>
      </c>
      <c r="B619">
        <v>5737.6132813000004</v>
      </c>
      <c r="C619">
        <v>6071.0800780999998</v>
      </c>
      <c r="D619">
        <v>5754.0561522999997</v>
      </c>
      <c r="E619">
        <v>5680.2705077999999</v>
      </c>
      <c r="F619">
        <v>6019.9702147999997</v>
      </c>
      <c r="G619">
        <v>6071.0800780999998</v>
      </c>
      <c r="H619">
        <v>5917.1699219000002</v>
      </c>
      <c r="I619">
        <v>6137.7099608999997</v>
      </c>
      <c r="J619">
        <v>5976.3803711</v>
      </c>
      <c r="L619" t="str">
        <f t="shared" si="75"/>
        <v>26APR2023:18:00:00</v>
      </c>
      <c r="M619">
        <v>19</v>
      </c>
      <c r="N619">
        <f t="shared" si="76"/>
        <v>333.46679679999943</v>
      </c>
      <c r="O619" t="str">
        <f t="shared" si="71"/>
        <v/>
      </c>
      <c r="P619">
        <f t="shared" si="72"/>
        <v>333.46679679999943</v>
      </c>
      <c r="Q619" t="str">
        <f t="shared" si="73"/>
        <v/>
      </c>
      <c r="R619">
        <f t="shared" si="74"/>
        <v>1</v>
      </c>
      <c r="S619">
        <f t="shared" si="77"/>
        <v>5.8119427094682852</v>
      </c>
    </row>
    <row r="620" spans="1:19" x14ac:dyDescent="0.3">
      <c r="A620" t="s">
        <v>645</v>
      </c>
      <c r="B620">
        <v>5584.2988280999998</v>
      </c>
      <c r="C620">
        <v>6317.9902344000002</v>
      </c>
      <c r="D620">
        <v>5661.6757813000004</v>
      </c>
      <c r="E620">
        <v>5569.8002930000002</v>
      </c>
      <c r="F620">
        <v>6185.1801758000001</v>
      </c>
      <c r="G620">
        <v>6317.9902344000002</v>
      </c>
      <c r="H620">
        <v>6273.2900391000003</v>
      </c>
      <c r="I620">
        <v>6252.3500977000003</v>
      </c>
      <c r="J620">
        <v>6140.3447266000003</v>
      </c>
      <c r="L620" t="str">
        <f t="shared" si="75"/>
        <v>26APR2023:19:00:00</v>
      </c>
      <c r="M620">
        <v>20</v>
      </c>
      <c r="N620">
        <f t="shared" si="76"/>
        <v>733.69140630000038</v>
      </c>
      <c r="O620" t="str">
        <f t="shared" si="71"/>
        <v/>
      </c>
      <c r="P620">
        <f t="shared" si="72"/>
        <v>733.69140630000038</v>
      </c>
      <c r="Q620" t="str">
        <f t="shared" si="73"/>
        <v/>
      </c>
      <c r="R620">
        <f t="shared" si="74"/>
        <v>1</v>
      </c>
      <c r="S620">
        <f t="shared" si="77"/>
        <v>13.13846964292259</v>
      </c>
    </row>
    <row r="621" spans="1:19" x14ac:dyDescent="0.3">
      <c r="A621" t="s">
        <v>646</v>
      </c>
      <c r="B621">
        <v>5675.0512694999998</v>
      </c>
      <c r="C621">
        <v>6350.7700194999998</v>
      </c>
      <c r="D621">
        <v>5630.4418944999998</v>
      </c>
      <c r="E621">
        <v>5606.4980469000002</v>
      </c>
      <c r="F621">
        <v>6104.1499022999997</v>
      </c>
      <c r="G621">
        <v>6350.7700194999998</v>
      </c>
      <c r="H621">
        <v>6405.8500977000003</v>
      </c>
      <c r="I621">
        <v>6130.5600586</v>
      </c>
      <c r="J621">
        <v>6132.5039063000004</v>
      </c>
      <c r="L621" t="str">
        <f t="shared" si="75"/>
        <v>26APR2023:20:00:00</v>
      </c>
      <c r="M621">
        <v>21</v>
      </c>
      <c r="N621">
        <f t="shared" si="76"/>
        <v>675.71875</v>
      </c>
      <c r="O621" t="str">
        <f t="shared" si="71"/>
        <v/>
      </c>
      <c r="P621">
        <f t="shared" si="72"/>
        <v>675.71875</v>
      </c>
      <c r="Q621" t="str">
        <f t="shared" si="73"/>
        <v/>
      </c>
      <c r="R621">
        <f t="shared" si="74"/>
        <v>1</v>
      </c>
      <c r="S621">
        <f t="shared" si="77"/>
        <v>11.90683075643005</v>
      </c>
    </row>
    <row r="622" spans="1:19" x14ac:dyDescent="0.3">
      <c r="A622" t="s">
        <v>647</v>
      </c>
      <c r="B622">
        <v>5597.5678711</v>
      </c>
      <c r="C622">
        <v>6022.9101563000004</v>
      </c>
      <c r="D622">
        <v>5621.1635741999999</v>
      </c>
      <c r="E622">
        <v>5684.0639647999997</v>
      </c>
      <c r="F622">
        <v>5811.5</v>
      </c>
      <c r="G622">
        <v>6022.9101563000004</v>
      </c>
      <c r="H622">
        <v>6037.3798827999999</v>
      </c>
      <c r="I622">
        <v>5895.75</v>
      </c>
      <c r="J622">
        <v>5887.6127930000002</v>
      </c>
      <c r="L622" t="str">
        <f t="shared" si="75"/>
        <v>26APR2023:21:00:00</v>
      </c>
      <c r="M622">
        <v>22</v>
      </c>
      <c r="N622">
        <f t="shared" si="76"/>
        <v>425.34228520000033</v>
      </c>
      <c r="O622" t="str">
        <f t="shared" si="71"/>
        <v/>
      </c>
      <c r="P622">
        <f t="shared" si="72"/>
        <v>425.34228520000033</v>
      </c>
      <c r="Q622" t="str">
        <f t="shared" si="73"/>
        <v/>
      </c>
      <c r="R622">
        <f t="shared" si="74"/>
        <v>1</v>
      </c>
      <c r="S622">
        <f t="shared" si="77"/>
        <v>7.5986981309511954</v>
      </c>
    </row>
    <row r="623" spans="1:19" x14ac:dyDescent="0.3">
      <c r="A623" t="s">
        <v>648</v>
      </c>
      <c r="B623">
        <v>5708.5488280999998</v>
      </c>
      <c r="C623">
        <v>5919.4799805000002</v>
      </c>
      <c r="D623">
        <v>5665.3613280999998</v>
      </c>
      <c r="E623">
        <v>5721.1450194999998</v>
      </c>
      <c r="F623">
        <v>5845.3198241999999</v>
      </c>
      <c r="G623">
        <v>5919.4799805000002</v>
      </c>
      <c r="H623">
        <v>5839.0800780999998</v>
      </c>
      <c r="I623">
        <v>5876.6201172000001</v>
      </c>
      <c r="J623">
        <v>5824.2626952999999</v>
      </c>
      <c r="L623" t="str">
        <f t="shared" si="75"/>
        <v>26APR2023:22:00:00</v>
      </c>
      <c r="M623">
        <v>23</v>
      </c>
      <c r="N623">
        <f t="shared" si="76"/>
        <v>210.93115240000043</v>
      </c>
      <c r="O623" t="str">
        <f t="shared" si="71"/>
        <v/>
      </c>
      <c r="P623">
        <f t="shared" si="72"/>
        <v>210.93115240000043</v>
      </c>
      <c r="Q623" t="str">
        <f t="shared" si="73"/>
        <v/>
      </c>
      <c r="R623">
        <f t="shared" si="74"/>
        <v>1</v>
      </c>
      <c r="S623">
        <f t="shared" si="77"/>
        <v>3.695004785834608</v>
      </c>
    </row>
    <row r="624" spans="1:19" x14ac:dyDescent="0.3">
      <c r="A624" t="s">
        <v>649</v>
      </c>
      <c r="B624">
        <v>5730.4765625</v>
      </c>
      <c r="C624">
        <v>6017.75</v>
      </c>
      <c r="D624">
        <v>5622.5825194999998</v>
      </c>
      <c r="E624">
        <v>5670.3432616999999</v>
      </c>
      <c r="F624">
        <v>5903.8300780999998</v>
      </c>
      <c r="G624">
        <v>6017.75</v>
      </c>
      <c r="H624">
        <v>5877.6298827999999</v>
      </c>
      <c r="I624">
        <v>5986.8598633000001</v>
      </c>
      <c r="J624">
        <v>5876.0214844000002</v>
      </c>
      <c r="L624" t="str">
        <f t="shared" si="75"/>
        <v>26APR2023:23:00:00</v>
      </c>
      <c r="M624">
        <v>24</v>
      </c>
      <c r="N624">
        <f t="shared" si="76"/>
        <v>287.2734375</v>
      </c>
      <c r="O624" t="str">
        <f t="shared" si="71"/>
        <v/>
      </c>
      <c r="P624">
        <f t="shared" si="72"/>
        <v>287.2734375</v>
      </c>
      <c r="Q624" t="str">
        <f t="shared" si="73"/>
        <v/>
      </c>
      <c r="R624">
        <f t="shared" si="74"/>
        <v>1</v>
      </c>
      <c r="S624">
        <f t="shared" si="77"/>
        <v>5.0130811000939328</v>
      </c>
    </row>
    <row r="625" spans="1:19" x14ac:dyDescent="0.3">
      <c r="A625" t="s">
        <v>650</v>
      </c>
      <c r="B625">
        <v>5672.4575194999998</v>
      </c>
      <c r="C625">
        <v>5784.2099608999997</v>
      </c>
      <c r="D625">
        <v>5531.5434569999998</v>
      </c>
      <c r="E625">
        <v>5588.1401366999999</v>
      </c>
      <c r="F625">
        <v>5706.9199219000002</v>
      </c>
      <c r="G625">
        <v>5784.2099608999997</v>
      </c>
      <c r="H625">
        <v>5725.9399414</v>
      </c>
      <c r="I625">
        <v>5753.2202147999997</v>
      </c>
      <c r="J625">
        <v>5699.1704102000003</v>
      </c>
      <c r="L625" t="str">
        <f t="shared" si="75"/>
        <v>27APR2023:00:00:00</v>
      </c>
      <c r="M625">
        <v>1</v>
      </c>
      <c r="N625">
        <f t="shared" si="76"/>
        <v>111.75244139999995</v>
      </c>
      <c r="O625" t="str">
        <f t="shared" si="71"/>
        <v/>
      </c>
      <c r="P625">
        <f t="shared" si="72"/>
        <v>111.75244139999995</v>
      </c>
      <c r="Q625" t="str">
        <f t="shared" si="73"/>
        <v/>
      </c>
      <c r="R625">
        <f t="shared" si="74"/>
        <v>1</v>
      </c>
      <c r="S625">
        <f t="shared" si="77"/>
        <v>1.9700886435170766</v>
      </c>
    </row>
    <row r="626" spans="1:19" x14ac:dyDescent="0.3">
      <c r="A626" t="s">
        <v>651</v>
      </c>
      <c r="B626">
        <v>5637.8515625</v>
      </c>
      <c r="C626">
        <v>5242.1699219000002</v>
      </c>
      <c r="D626">
        <v>5421.8891602000003</v>
      </c>
      <c r="E626">
        <v>5510.2963866999999</v>
      </c>
      <c r="F626">
        <v>5234.6601563000004</v>
      </c>
      <c r="G626">
        <v>5210.3398438000004</v>
      </c>
      <c r="H626">
        <v>5242.1699219000002</v>
      </c>
      <c r="I626">
        <v>5210.1499022999997</v>
      </c>
      <c r="J626">
        <v>5264.5737305000002</v>
      </c>
      <c r="L626" t="str">
        <f t="shared" si="75"/>
        <v>27APR2023:01:00:00</v>
      </c>
      <c r="M626">
        <v>2</v>
      </c>
      <c r="N626">
        <f t="shared" si="76"/>
        <v>-395.68164059999981</v>
      </c>
      <c r="O626">
        <f t="shared" si="71"/>
        <v>-395.68164059999981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7.0183053990258326</v>
      </c>
    </row>
    <row r="627" spans="1:19" x14ac:dyDescent="0.3">
      <c r="A627" t="s">
        <v>652</v>
      </c>
      <c r="B627">
        <v>5547.6494141000003</v>
      </c>
      <c r="C627">
        <v>5477.0498047000001</v>
      </c>
      <c r="D627">
        <v>5403.8056641000003</v>
      </c>
      <c r="E627">
        <v>5470.5751952999999</v>
      </c>
      <c r="F627">
        <v>5500.4199219000002</v>
      </c>
      <c r="G627">
        <v>5473.1801758000001</v>
      </c>
      <c r="H627">
        <v>5477.0498047000001</v>
      </c>
      <c r="I627">
        <v>5473.2900391000003</v>
      </c>
      <c r="J627">
        <v>5463.2231444999998</v>
      </c>
      <c r="L627" t="str">
        <f t="shared" si="75"/>
        <v>27APR2023:02:00:00</v>
      </c>
      <c r="M627">
        <v>3</v>
      </c>
      <c r="N627">
        <f t="shared" si="76"/>
        <v>-70.59960940000019</v>
      </c>
      <c r="O627">
        <f t="shared" si="71"/>
        <v>-70.59960940000019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1.2726040189303063</v>
      </c>
    </row>
    <row r="628" spans="1:19" x14ac:dyDescent="0.3">
      <c r="A628" t="s">
        <v>653</v>
      </c>
      <c r="B628">
        <v>5546.5522461</v>
      </c>
      <c r="C628">
        <v>5472.7099608999997</v>
      </c>
      <c r="D628">
        <v>5403.5200194999998</v>
      </c>
      <c r="E628">
        <v>5461.9575194999998</v>
      </c>
      <c r="F628">
        <v>5529.6000977000003</v>
      </c>
      <c r="G628">
        <v>5484.0698241999999</v>
      </c>
      <c r="H628">
        <v>5472.7099608999997</v>
      </c>
      <c r="I628">
        <v>5432.2797852000003</v>
      </c>
      <c r="J628">
        <v>5453.5683594000002</v>
      </c>
      <c r="L628" t="str">
        <f t="shared" si="75"/>
        <v>27APR2023:03:00:00</v>
      </c>
      <c r="M628">
        <v>4</v>
      </c>
      <c r="N628">
        <f t="shared" si="76"/>
        <v>-73.842285200000333</v>
      </c>
      <c r="O628">
        <f t="shared" si="71"/>
        <v>-73.842285200000333</v>
      </c>
      <c r="P628" t="str">
        <f t="shared" si="72"/>
        <v/>
      </c>
      <c r="Q628">
        <f t="shared" si="73"/>
        <v>1</v>
      </c>
      <c r="R628" t="str">
        <f t="shared" si="74"/>
        <v/>
      </c>
      <c r="S628">
        <f t="shared" si="77"/>
        <v>1.3313186629030991</v>
      </c>
    </row>
    <row r="629" spans="1:19" x14ac:dyDescent="0.3">
      <c r="A629" t="s">
        <v>654</v>
      </c>
      <c r="B629">
        <v>5506.8491211</v>
      </c>
      <c r="C629">
        <v>5593.9902344000002</v>
      </c>
      <c r="D629">
        <v>5390.8369141000003</v>
      </c>
      <c r="E629">
        <v>5447.5039063000004</v>
      </c>
      <c r="F629">
        <v>5610.2202147999997</v>
      </c>
      <c r="G629">
        <v>5597.4599608999997</v>
      </c>
      <c r="H629">
        <v>5593.9902344000002</v>
      </c>
      <c r="I629">
        <v>5549.1699219000002</v>
      </c>
      <c r="J629">
        <v>5541.8837891000003</v>
      </c>
      <c r="L629" t="str">
        <f t="shared" si="75"/>
        <v>27APR2023:04:00:00</v>
      </c>
      <c r="M629">
        <v>5</v>
      </c>
      <c r="N629">
        <f t="shared" si="76"/>
        <v>87.141113300000143</v>
      </c>
      <c r="O629" t="str">
        <f t="shared" si="71"/>
        <v/>
      </c>
      <c r="P629">
        <f t="shared" si="72"/>
        <v>87.141113300000143</v>
      </c>
      <c r="Q629" t="str">
        <f t="shared" si="73"/>
        <v/>
      </c>
      <c r="R629">
        <f t="shared" si="74"/>
        <v>1</v>
      </c>
      <c r="S629">
        <f t="shared" si="77"/>
        <v>1.5824133072052209</v>
      </c>
    </row>
    <row r="630" spans="1:19" x14ac:dyDescent="0.3">
      <c r="A630" t="s">
        <v>655</v>
      </c>
      <c r="B630">
        <v>5451.3701172000001</v>
      </c>
      <c r="C630">
        <v>5583.9902344000002</v>
      </c>
      <c r="D630">
        <v>5399.0356444999998</v>
      </c>
      <c r="E630">
        <v>5441.0214844000002</v>
      </c>
      <c r="F630">
        <v>5585.8300780999998</v>
      </c>
      <c r="G630">
        <v>5587.8798827999999</v>
      </c>
      <c r="H630">
        <v>5583.9902344000002</v>
      </c>
      <c r="I630">
        <v>5539.2099608999997</v>
      </c>
      <c r="J630">
        <v>5534.1386719000002</v>
      </c>
      <c r="L630" t="str">
        <f t="shared" si="75"/>
        <v>27APR2023:05:00:00</v>
      </c>
      <c r="M630">
        <v>6</v>
      </c>
      <c r="N630">
        <f t="shared" si="76"/>
        <v>132.6201172000001</v>
      </c>
      <c r="O630" t="str">
        <f t="shared" si="71"/>
        <v/>
      </c>
      <c r="P630">
        <f t="shared" si="72"/>
        <v>132.6201172000001</v>
      </c>
      <c r="Q630" t="str">
        <f t="shared" si="73"/>
        <v/>
      </c>
      <c r="R630">
        <f t="shared" si="74"/>
        <v>1</v>
      </c>
      <c r="S630">
        <f t="shared" si="77"/>
        <v>2.4327850494238334</v>
      </c>
    </row>
    <row r="631" spans="1:19" x14ac:dyDescent="0.3">
      <c r="A631" t="s">
        <v>656</v>
      </c>
      <c r="B631">
        <v>5456.0966797000001</v>
      </c>
      <c r="C631">
        <v>5810.8300780999998</v>
      </c>
      <c r="D631">
        <v>5378.5048827999999</v>
      </c>
      <c r="E631">
        <v>5418.1103516000003</v>
      </c>
      <c r="F631">
        <v>5829.3901366999999</v>
      </c>
      <c r="G631">
        <v>5795.9902344000002</v>
      </c>
      <c r="H631">
        <v>5810.8300780999998</v>
      </c>
      <c r="I631">
        <v>5770.4599608999997</v>
      </c>
      <c r="J631">
        <v>5712.6264647999997</v>
      </c>
      <c r="L631" t="str">
        <f t="shared" si="75"/>
        <v>27APR2023:06:00:00</v>
      </c>
      <c r="M631">
        <v>7</v>
      </c>
      <c r="N631">
        <f t="shared" si="76"/>
        <v>354.73339839999971</v>
      </c>
      <c r="O631" t="str">
        <f t="shared" si="71"/>
        <v/>
      </c>
      <c r="P631">
        <f t="shared" si="72"/>
        <v>354.73339839999971</v>
      </c>
      <c r="Q631" t="str">
        <f t="shared" si="73"/>
        <v/>
      </c>
      <c r="R631">
        <f t="shared" si="74"/>
        <v>1</v>
      </c>
      <c r="S631">
        <f t="shared" si="77"/>
        <v>6.501596639953684</v>
      </c>
    </row>
    <row r="632" spans="1:19" x14ac:dyDescent="0.3">
      <c r="A632" t="s">
        <v>657</v>
      </c>
      <c r="B632">
        <v>5517.7817383000001</v>
      </c>
      <c r="C632">
        <v>5968.8398438000004</v>
      </c>
      <c r="D632">
        <v>5413.6528319999998</v>
      </c>
      <c r="E632">
        <v>5416.2763672000001</v>
      </c>
      <c r="F632">
        <v>6013.1000977000003</v>
      </c>
      <c r="G632">
        <v>5934.9101563000004</v>
      </c>
      <c r="H632">
        <v>5968.8398438000004</v>
      </c>
      <c r="I632">
        <v>5934.4399414</v>
      </c>
      <c r="J632">
        <v>5848.515625</v>
      </c>
      <c r="L632" t="str">
        <f t="shared" si="75"/>
        <v>27APR2023:07:00:00</v>
      </c>
      <c r="M632">
        <v>8</v>
      </c>
      <c r="N632">
        <f t="shared" si="76"/>
        <v>451.05810550000024</v>
      </c>
      <c r="O632" t="str">
        <f t="shared" si="71"/>
        <v/>
      </c>
      <c r="P632">
        <f t="shared" si="72"/>
        <v>451.05810550000024</v>
      </c>
      <c r="Q632" t="str">
        <f t="shared" si="73"/>
        <v/>
      </c>
      <c r="R632">
        <f t="shared" si="74"/>
        <v>1</v>
      </c>
      <c r="S632">
        <f t="shared" si="77"/>
        <v>8.174627538619692</v>
      </c>
    </row>
    <row r="633" spans="1:19" x14ac:dyDescent="0.3">
      <c r="A633" t="s">
        <v>658</v>
      </c>
      <c r="B633">
        <v>5537.4409180000002</v>
      </c>
      <c r="C633">
        <v>5965.0800780999998</v>
      </c>
      <c r="D633">
        <v>5402.2304688000004</v>
      </c>
      <c r="E633">
        <v>5392.0961914</v>
      </c>
      <c r="F633">
        <v>5987.0297852000003</v>
      </c>
      <c r="G633">
        <v>5920.1201172000001</v>
      </c>
      <c r="H633">
        <v>5965.0800780999998</v>
      </c>
      <c r="I633">
        <v>5933.1601563000004</v>
      </c>
      <c r="J633">
        <v>5840.6333008000001</v>
      </c>
      <c r="L633" t="str">
        <f t="shared" si="75"/>
        <v>27APR2023:08:00:00</v>
      </c>
      <c r="M633">
        <v>9</v>
      </c>
      <c r="N633">
        <f t="shared" si="76"/>
        <v>427.63916009999957</v>
      </c>
      <c r="O633" t="str">
        <f t="shared" si="71"/>
        <v/>
      </c>
      <c r="P633">
        <f t="shared" si="72"/>
        <v>427.63916009999957</v>
      </c>
      <c r="Q633" t="str">
        <f t="shared" si="73"/>
        <v/>
      </c>
      <c r="R633">
        <f t="shared" si="74"/>
        <v>1</v>
      </c>
      <c r="S633">
        <f t="shared" si="77"/>
        <v>7.722685739362313</v>
      </c>
    </row>
    <row r="634" spans="1:19" x14ac:dyDescent="0.3">
      <c r="A634" t="s">
        <v>659</v>
      </c>
      <c r="B634">
        <v>5480.8691405999998</v>
      </c>
      <c r="C634">
        <v>5876.4702147999997</v>
      </c>
      <c r="D634">
        <v>5455.3085938000004</v>
      </c>
      <c r="E634">
        <v>5424.4379883000001</v>
      </c>
      <c r="F634">
        <v>5862.7099608999997</v>
      </c>
      <c r="G634">
        <v>5821.4501952999999</v>
      </c>
      <c r="H634">
        <v>5876.4702147999997</v>
      </c>
      <c r="I634">
        <v>5840.2597655999998</v>
      </c>
      <c r="J634">
        <v>5774.4970702999999</v>
      </c>
      <c r="L634" t="str">
        <f t="shared" si="75"/>
        <v>27APR2023:09:00:00</v>
      </c>
      <c r="M634">
        <v>10</v>
      </c>
      <c r="N634">
        <f t="shared" si="76"/>
        <v>395.60107419999986</v>
      </c>
      <c r="O634" t="str">
        <f t="shared" si="71"/>
        <v/>
      </c>
      <c r="P634">
        <f t="shared" si="72"/>
        <v>395.60107419999986</v>
      </c>
      <c r="Q634" t="str">
        <f t="shared" si="73"/>
        <v/>
      </c>
      <c r="R634">
        <f t="shared" si="74"/>
        <v>1</v>
      </c>
      <c r="S634">
        <f t="shared" si="77"/>
        <v>7.2178529363080681</v>
      </c>
    </row>
    <row r="635" spans="1:19" x14ac:dyDescent="0.3">
      <c r="A635" t="s">
        <v>660</v>
      </c>
      <c r="B635">
        <v>5623.8510741999999</v>
      </c>
      <c r="C635">
        <v>5997.2099608999997</v>
      </c>
      <c r="D635">
        <v>5540.2495116999999</v>
      </c>
      <c r="E635">
        <v>5541.2299805000002</v>
      </c>
      <c r="F635">
        <v>5991.4599608999997</v>
      </c>
      <c r="G635">
        <v>5932.9399414</v>
      </c>
      <c r="H635">
        <v>5997.2099608999997</v>
      </c>
      <c r="I635">
        <v>5962.0097655999998</v>
      </c>
      <c r="J635">
        <v>5888.2563477000003</v>
      </c>
      <c r="L635" t="str">
        <f t="shared" si="75"/>
        <v>27APR2023:10:00:00</v>
      </c>
      <c r="M635">
        <v>11</v>
      </c>
      <c r="N635">
        <f t="shared" si="76"/>
        <v>373.35888669999986</v>
      </c>
      <c r="O635" t="str">
        <f t="shared" si="71"/>
        <v/>
      </c>
      <c r="P635">
        <f t="shared" si="72"/>
        <v>373.35888669999986</v>
      </c>
      <c r="Q635" t="str">
        <f t="shared" si="73"/>
        <v/>
      </c>
      <c r="R635">
        <f t="shared" si="74"/>
        <v>1</v>
      </c>
      <c r="S635">
        <f t="shared" si="77"/>
        <v>6.6388473267512804</v>
      </c>
    </row>
    <row r="636" spans="1:19" x14ac:dyDescent="0.3">
      <c r="A636" t="s">
        <v>661</v>
      </c>
      <c r="B636">
        <v>5493.1074219000002</v>
      </c>
      <c r="C636">
        <v>5868.7202147999997</v>
      </c>
      <c r="D636">
        <v>5524.7958983999997</v>
      </c>
      <c r="E636">
        <v>5481.6254883000001</v>
      </c>
      <c r="F636">
        <v>5842.2099608999997</v>
      </c>
      <c r="G636">
        <v>5806.8500977000003</v>
      </c>
      <c r="H636">
        <v>5868.7202147999997</v>
      </c>
      <c r="I636">
        <v>5832.8300780999998</v>
      </c>
      <c r="J636">
        <v>5780.3305664</v>
      </c>
      <c r="L636" t="str">
        <f t="shared" si="75"/>
        <v>27APR2023:11:00:00</v>
      </c>
      <c r="M636">
        <v>12</v>
      </c>
      <c r="N636">
        <f t="shared" si="76"/>
        <v>375.61279289999948</v>
      </c>
      <c r="O636" t="str">
        <f t="shared" si="71"/>
        <v/>
      </c>
      <c r="P636">
        <f t="shared" si="72"/>
        <v>375.61279289999948</v>
      </c>
      <c r="Q636" t="str">
        <f t="shared" si="73"/>
        <v/>
      </c>
      <c r="R636">
        <f t="shared" si="74"/>
        <v>1</v>
      </c>
      <c r="S636">
        <f t="shared" si="77"/>
        <v>6.8378927272112131</v>
      </c>
    </row>
    <row r="637" spans="1:19" x14ac:dyDescent="0.3">
      <c r="A637" t="s">
        <v>662</v>
      </c>
      <c r="B637">
        <v>5542.5019530999998</v>
      </c>
      <c r="C637">
        <v>5780.3300780999998</v>
      </c>
      <c r="D637">
        <v>5678.1333008000001</v>
      </c>
      <c r="E637">
        <v>5700.4887694999998</v>
      </c>
      <c r="F637">
        <v>5698.1801758000001</v>
      </c>
      <c r="G637">
        <v>5708.1801758000001</v>
      </c>
      <c r="H637">
        <v>5780.3300780999998</v>
      </c>
      <c r="I637">
        <v>5740.9301758000001</v>
      </c>
      <c r="J637">
        <v>5732.6411133000001</v>
      </c>
      <c r="L637" t="str">
        <f t="shared" si="75"/>
        <v>27APR2023:12:00:00</v>
      </c>
      <c r="M637">
        <v>13</v>
      </c>
      <c r="N637">
        <f t="shared" si="76"/>
        <v>237.828125</v>
      </c>
      <c r="O637" t="str">
        <f t="shared" si="71"/>
        <v/>
      </c>
      <c r="P637">
        <f t="shared" si="72"/>
        <v>237.828125</v>
      </c>
      <c r="Q637" t="str">
        <f t="shared" si="73"/>
        <v/>
      </c>
      <c r="R637">
        <f t="shared" si="74"/>
        <v>1</v>
      </c>
      <c r="S637">
        <f t="shared" si="77"/>
        <v>4.290988564595442</v>
      </c>
    </row>
    <row r="638" spans="1:19" x14ac:dyDescent="0.3">
      <c r="A638" t="s">
        <v>663</v>
      </c>
      <c r="B638">
        <v>5571.6474608999997</v>
      </c>
      <c r="C638">
        <v>5752.6801758000001</v>
      </c>
      <c r="D638">
        <v>5710.4731444999998</v>
      </c>
      <c r="E638">
        <v>5764.7387694999998</v>
      </c>
      <c r="F638">
        <v>5677.8999022999997</v>
      </c>
      <c r="G638">
        <v>5661.5400391000003</v>
      </c>
      <c r="H638">
        <v>5752.6801758000001</v>
      </c>
      <c r="I638">
        <v>5716.2700194999998</v>
      </c>
      <c r="J638">
        <v>5716.7236327999999</v>
      </c>
      <c r="L638" t="str">
        <f t="shared" si="75"/>
        <v>27APR2023:13:00:00</v>
      </c>
      <c r="M638">
        <v>14</v>
      </c>
      <c r="N638">
        <f t="shared" si="76"/>
        <v>181.03271490000043</v>
      </c>
      <c r="O638" t="str">
        <f t="shared" si="71"/>
        <v/>
      </c>
      <c r="P638">
        <f t="shared" si="72"/>
        <v>181.03271490000043</v>
      </c>
      <c r="Q638" t="str">
        <f t="shared" si="73"/>
        <v/>
      </c>
      <c r="R638">
        <f t="shared" si="74"/>
        <v>1</v>
      </c>
      <c r="S638">
        <f t="shared" si="77"/>
        <v>3.249177486020586</v>
      </c>
    </row>
    <row r="639" spans="1:19" x14ac:dyDescent="0.3">
      <c r="A639" t="s">
        <v>664</v>
      </c>
      <c r="B639">
        <v>5648.9033202999999</v>
      </c>
      <c r="C639">
        <v>5725.4799805000002</v>
      </c>
      <c r="D639">
        <v>5722.7749022999997</v>
      </c>
      <c r="E639">
        <v>5757.9106444999998</v>
      </c>
      <c r="F639">
        <v>5669.0800780999998</v>
      </c>
      <c r="G639">
        <v>5622.0698241999999</v>
      </c>
      <c r="H639">
        <v>5725.4799805000002</v>
      </c>
      <c r="I639">
        <v>5693.2597655999998</v>
      </c>
      <c r="J639">
        <v>5699.2919922000001</v>
      </c>
      <c r="L639" t="str">
        <f t="shared" si="75"/>
        <v>27APR2023:14:00:00</v>
      </c>
      <c r="M639">
        <v>15</v>
      </c>
      <c r="N639">
        <f t="shared" si="76"/>
        <v>76.576660200000333</v>
      </c>
      <c r="O639" t="str">
        <f t="shared" si="71"/>
        <v/>
      </c>
      <c r="P639">
        <f t="shared" si="72"/>
        <v>76.576660200000333</v>
      </c>
      <c r="Q639" t="str">
        <f t="shared" si="73"/>
        <v/>
      </c>
      <c r="R639">
        <f t="shared" si="74"/>
        <v>1</v>
      </c>
      <c r="S639">
        <f t="shared" si="77"/>
        <v>1.3556022445067006</v>
      </c>
    </row>
    <row r="640" spans="1:19" x14ac:dyDescent="0.3">
      <c r="A640" t="s">
        <v>665</v>
      </c>
      <c r="B640">
        <v>5701.8154297000001</v>
      </c>
      <c r="C640">
        <v>5767.9902344000002</v>
      </c>
      <c r="D640">
        <v>5746.3354491999999</v>
      </c>
      <c r="E640">
        <v>5801.0185547000001</v>
      </c>
      <c r="F640">
        <v>5696.4301758000001</v>
      </c>
      <c r="G640">
        <v>5659.6899414</v>
      </c>
      <c r="H640">
        <v>5767.9902344000002</v>
      </c>
      <c r="I640">
        <v>5741.75</v>
      </c>
      <c r="J640">
        <v>5737.8012694999998</v>
      </c>
      <c r="L640" t="str">
        <f t="shared" si="75"/>
        <v>27APR2023:15:00:00</v>
      </c>
      <c r="M640">
        <v>16</v>
      </c>
      <c r="N640">
        <f t="shared" si="76"/>
        <v>66.174804700000095</v>
      </c>
      <c r="O640" t="str">
        <f t="shared" si="71"/>
        <v/>
      </c>
      <c r="P640">
        <f t="shared" si="72"/>
        <v>66.174804700000095</v>
      </c>
      <c r="Q640" t="str">
        <f t="shared" si="73"/>
        <v/>
      </c>
      <c r="R640">
        <f t="shared" si="74"/>
        <v>1</v>
      </c>
      <c r="S640">
        <f t="shared" si="77"/>
        <v>1.1605918415967011</v>
      </c>
    </row>
    <row r="641" spans="1:19" x14ac:dyDescent="0.3">
      <c r="A641" t="s">
        <v>666</v>
      </c>
      <c r="B641">
        <v>5766.7841797000001</v>
      </c>
      <c r="C641">
        <v>5648.6899414</v>
      </c>
      <c r="D641">
        <v>5748.4599608999997</v>
      </c>
      <c r="E641">
        <v>5756.1166991999999</v>
      </c>
      <c r="F641">
        <v>5556.1201172000001</v>
      </c>
      <c r="G641">
        <v>5543.2299805000002</v>
      </c>
      <c r="H641">
        <v>5648.6899414</v>
      </c>
      <c r="I641">
        <v>5623.9399414</v>
      </c>
      <c r="J641">
        <v>5641.4160155999998</v>
      </c>
      <c r="L641" t="str">
        <f t="shared" si="75"/>
        <v>27APR2023:16:00:00</v>
      </c>
      <c r="M641">
        <v>17</v>
      </c>
      <c r="N641">
        <f t="shared" si="76"/>
        <v>-118.09423830000014</v>
      </c>
      <c r="O641">
        <f t="shared" si="71"/>
        <v>-118.09423830000014</v>
      </c>
      <c r="P641" t="str">
        <f t="shared" si="72"/>
        <v/>
      </c>
      <c r="Q641">
        <f t="shared" si="73"/>
        <v>1</v>
      </c>
      <c r="R641" t="str">
        <f t="shared" si="74"/>
        <v/>
      </c>
      <c r="S641">
        <f t="shared" si="77"/>
        <v>2.0478352339890002</v>
      </c>
    </row>
    <row r="642" spans="1:19" x14ac:dyDescent="0.3">
      <c r="A642" t="s">
        <v>667</v>
      </c>
      <c r="B642">
        <v>5781.5898438000004</v>
      </c>
      <c r="C642">
        <v>5809.8100586</v>
      </c>
      <c r="D642">
        <v>5745.8754883000001</v>
      </c>
      <c r="E642">
        <v>5724.0795897999997</v>
      </c>
      <c r="F642">
        <v>5694.3798827999999</v>
      </c>
      <c r="G642">
        <v>5714.6801758000001</v>
      </c>
      <c r="H642">
        <v>5809.8100586</v>
      </c>
      <c r="I642">
        <v>5789.8701172000001</v>
      </c>
      <c r="J642">
        <v>5769.9853516000003</v>
      </c>
      <c r="L642" t="str">
        <f t="shared" si="75"/>
        <v>27APR2023:17:00:00</v>
      </c>
      <c r="M642">
        <v>18</v>
      </c>
      <c r="N642">
        <f t="shared" si="76"/>
        <v>28.220214799999667</v>
      </c>
      <c r="O642" t="str">
        <f t="shared" si="71"/>
        <v/>
      </c>
      <c r="P642">
        <f t="shared" si="72"/>
        <v>28.220214799999667</v>
      </c>
      <c r="Q642" t="str">
        <f t="shared" si="73"/>
        <v/>
      </c>
      <c r="R642">
        <f t="shared" si="74"/>
        <v>1</v>
      </c>
      <c r="S642">
        <f t="shared" si="77"/>
        <v>0.48810475254072477</v>
      </c>
    </row>
    <row r="643" spans="1:19" x14ac:dyDescent="0.3">
      <c r="A643" t="s">
        <v>668</v>
      </c>
      <c r="B643">
        <v>5772.5341797000001</v>
      </c>
      <c r="C643">
        <v>5926.1401366999999</v>
      </c>
      <c r="D643">
        <v>5724.6840819999998</v>
      </c>
      <c r="E643">
        <v>5727.3979491999999</v>
      </c>
      <c r="F643">
        <v>5797.2402344000002</v>
      </c>
      <c r="G643">
        <v>5870.9301758000001</v>
      </c>
      <c r="H643">
        <v>5926.1401366999999</v>
      </c>
      <c r="I643">
        <v>5914.3598633000001</v>
      </c>
      <c r="J643">
        <v>5863.9042969000002</v>
      </c>
      <c r="L643" t="str">
        <f t="shared" si="75"/>
        <v>27APR2023:18:00:00</v>
      </c>
      <c r="M643">
        <v>19</v>
      </c>
      <c r="N643">
        <f t="shared" si="76"/>
        <v>153.60595699999976</v>
      </c>
      <c r="O643" t="str">
        <f t="shared" ref="O643:O706" si="78">IF(N643&lt;0,N643,"")</f>
        <v/>
      </c>
      <c r="P643">
        <f t="shared" ref="P643:P706" si="79">IF(N643&gt;0,N643,"")</f>
        <v>153.60595699999976</v>
      </c>
      <c r="Q643" t="str">
        <f t="shared" ref="Q643:Q706" si="80">IF(O643&lt;0,1,"")</f>
        <v/>
      </c>
      <c r="R643">
        <f t="shared" ref="R643:R706" si="81">IF(AND(P643&gt;0,P643&lt;&gt;""),1,"")</f>
        <v>1</v>
      </c>
      <c r="S643">
        <f t="shared" si="77"/>
        <v>2.6609796013019484</v>
      </c>
    </row>
    <row r="644" spans="1:19" x14ac:dyDescent="0.3">
      <c r="A644" t="s">
        <v>669</v>
      </c>
      <c r="B644">
        <v>5795.0092772999997</v>
      </c>
      <c r="C644">
        <v>6182.4199219000002</v>
      </c>
      <c r="D644">
        <v>5688.5571289</v>
      </c>
      <c r="E644">
        <v>5720.6782227000003</v>
      </c>
      <c r="F644">
        <v>6084.5097655999998</v>
      </c>
      <c r="G644">
        <v>6186.4799805000002</v>
      </c>
      <c r="H644">
        <v>6182.4199219000002</v>
      </c>
      <c r="I644">
        <v>6180.4101563000004</v>
      </c>
      <c r="J644">
        <v>6073.6591797000001</v>
      </c>
      <c r="L644" t="str">
        <f t="shared" ref="L644:L674" si="82">A644</f>
        <v>27APR2023:19:00:00</v>
      </c>
      <c r="M644">
        <v>20</v>
      </c>
      <c r="N644">
        <f t="shared" si="76"/>
        <v>387.41064460000052</v>
      </c>
      <c r="O644" t="str">
        <f t="shared" si="78"/>
        <v/>
      </c>
      <c r="P644">
        <f t="shared" si="79"/>
        <v>387.41064460000052</v>
      </c>
      <c r="Q644" t="str">
        <f t="shared" si="80"/>
        <v/>
      </c>
      <c r="R644">
        <f t="shared" si="81"/>
        <v>1</v>
      </c>
      <c r="S644">
        <f t="shared" si="77"/>
        <v>6.6852463225132608</v>
      </c>
    </row>
    <row r="645" spans="1:19" x14ac:dyDescent="0.3">
      <c r="A645" t="s">
        <v>670</v>
      </c>
      <c r="B645">
        <v>5776.5146483999997</v>
      </c>
      <c r="C645">
        <v>6314.8999022999997</v>
      </c>
      <c r="D645">
        <v>5640.2275391000003</v>
      </c>
      <c r="E645">
        <v>5664.5629883000001</v>
      </c>
      <c r="F645">
        <v>6258.2001952999999</v>
      </c>
      <c r="G645">
        <v>6355.7202147999997</v>
      </c>
      <c r="H645">
        <v>6314.8999022999997</v>
      </c>
      <c r="I645">
        <v>6322.8901366999999</v>
      </c>
      <c r="J645">
        <v>6180.7749022999997</v>
      </c>
      <c r="L645" t="str">
        <f t="shared" si="82"/>
        <v>27APR2023:20:00:00</v>
      </c>
      <c r="M645">
        <v>21</v>
      </c>
      <c r="N645">
        <f t="shared" si="76"/>
        <v>538.38525389999995</v>
      </c>
      <c r="O645" t="str">
        <f t="shared" si="78"/>
        <v/>
      </c>
      <c r="P645">
        <f t="shared" si="79"/>
        <v>538.38525389999995</v>
      </c>
      <c r="Q645" t="str">
        <f t="shared" si="80"/>
        <v/>
      </c>
      <c r="R645">
        <f t="shared" si="81"/>
        <v>1</v>
      </c>
      <c r="S645">
        <f t="shared" si="77"/>
        <v>9.32024389567027</v>
      </c>
    </row>
    <row r="646" spans="1:19" x14ac:dyDescent="0.3">
      <c r="A646" t="s">
        <v>671</v>
      </c>
      <c r="B646">
        <v>5234.1425780999998</v>
      </c>
      <c r="C646">
        <v>6053.4702147999997</v>
      </c>
      <c r="D646">
        <v>5585.0429688000004</v>
      </c>
      <c r="E646">
        <v>5584.2241211</v>
      </c>
      <c r="F646">
        <v>6027.9599608999997</v>
      </c>
      <c r="G646">
        <v>6052.8100586</v>
      </c>
      <c r="H646">
        <v>6053.4702147999997</v>
      </c>
      <c r="I646">
        <v>6046.7202147999997</v>
      </c>
      <c r="J646">
        <v>5955.1430664</v>
      </c>
      <c r="L646" t="str">
        <f t="shared" si="82"/>
        <v>27APR2023:21:00:00</v>
      </c>
      <c r="M646">
        <v>22</v>
      </c>
      <c r="N646">
        <f t="shared" si="76"/>
        <v>819.32763669999986</v>
      </c>
      <c r="O646" t="str">
        <f t="shared" si="78"/>
        <v/>
      </c>
      <c r="P646">
        <f t="shared" si="79"/>
        <v>819.32763669999986</v>
      </c>
      <c r="Q646" t="str">
        <f t="shared" si="80"/>
        <v/>
      </c>
      <c r="R646">
        <f t="shared" si="81"/>
        <v>1</v>
      </c>
      <c r="S646">
        <f t="shared" si="77"/>
        <v>15.653521555337852</v>
      </c>
    </row>
    <row r="647" spans="1:19" x14ac:dyDescent="0.3">
      <c r="A647" t="s">
        <v>672</v>
      </c>
      <c r="B647">
        <v>5340.9506836</v>
      </c>
      <c r="C647">
        <v>6007.3901366999999</v>
      </c>
      <c r="D647">
        <v>5690.8764647999997</v>
      </c>
      <c r="E647">
        <v>5722.9785155999998</v>
      </c>
      <c r="F647">
        <v>6012.3798827999999</v>
      </c>
      <c r="G647">
        <v>5965.4599608999997</v>
      </c>
      <c r="H647">
        <v>6007.3901366999999</v>
      </c>
      <c r="I647">
        <v>5990.6201172000001</v>
      </c>
      <c r="J647">
        <v>5935.3627930000002</v>
      </c>
      <c r="L647" t="str">
        <f t="shared" si="82"/>
        <v>27APR2023:22:00:00</v>
      </c>
      <c r="M647">
        <v>23</v>
      </c>
      <c r="N647">
        <f t="shared" si="76"/>
        <v>666.43945309999981</v>
      </c>
      <c r="O647" t="str">
        <f t="shared" si="78"/>
        <v/>
      </c>
      <c r="P647">
        <f t="shared" si="79"/>
        <v>666.43945309999981</v>
      </c>
      <c r="Q647" t="str">
        <f t="shared" si="80"/>
        <v/>
      </c>
      <c r="R647">
        <f t="shared" si="81"/>
        <v>1</v>
      </c>
      <c r="S647">
        <f t="shared" si="77"/>
        <v>12.477918119453497</v>
      </c>
    </row>
    <row r="648" spans="1:19" x14ac:dyDescent="0.3">
      <c r="A648" t="s">
        <v>673</v>
      </c>
      <c r="B648">
        <v>5520.9301758000001</v>
      </c>
      <c r="C648">
        <v>6150.8300780999998</v>
      </c>
      <c r="D648">
        <v>5650.3608397999997</v>
      </c>
      <c r="E648">
        <v>5671.4672852000003</v>
      </c>
      <c r="F648">
        <v>6093.1699219000002</v>
      </c>
      <c r="G648">
        <v>6081.9599608999997</v>
      </c>
      <c r="H648">
        <v>6150.8300780999998</v>
      </c>
      <c r="I648">
        <v>6150.2299805000002</v>
      </c>
      <c r="J648">
        <v>6037.9033202999999</v>
      </c>
      <c r="L648" t="str">
        <f t="shared" si="82"/>
        <v>27APR2023:23:00:00</v>
      </c>
      <c r="M648">
        <v>24</v>
      </c>
      <c r="N648">
        <f t="shared" si="76"/>
        <v>629.89990229999967</v>
      </c>
      <c r="O648" t="str">
        <f t="shared" si="78"/>
        <v/>
      </c>
      <c r="P648">
        <f t="shared" si="79"/>
        <v>629.89990229999967</v>
      </c>
      <c r="Q648" t="str">
        <f t="shared" si="80"/>
        <v/>
      </c>
      <c r="R648">
        <f t="shared" si="81"/>
        <v>1</v>
      </c>
      <c r="S648">
        <f t="shared" si="77"/>
        <v>11.409307530478326</v>
      </c>
    </row>
    <row r="649" spans="1:19" x14ac:dyDescent="0.3">
      <c r="A649" t="s">
        <v>674</v>
      </c>
      <c r="B649">
        <v>5520.3847655999998</v>
      </c>
      <c r="C649">
        <v>6014.3999022999997</v>
      </c>
      <c r="D649">
        <v>5569.0649414</v>
      </c>
      <c r="E649">
        <v>5591.4208983999997</v>
      </c>
      <c r="F649">
        <v>5964.4399414</v>
      </c>
      <c r="G649">
        <v>5969.2597655999998</v>
      </c>
      <c r="H649">
        <v>6014.3999022999997</v>
      </c>
      <c r="I649">
        <v>6079.8300780999998</v>
      </c>
      <c r="J649">
        <v>5935.4521483999997</v>
      </c>
      <c r="L649" t="str">
        <f t="shared" si="82"/>
        <v>28APR2023:00:00:00</v>
      </c>
      <c r="M649">
        <v>1</v>
      </c>
      <c r="N649">
        <f t="shared" si="76"/>
        <v>494.01513669999986</v>
      </c>
      <c r="O649" t="str">
        <f t="shared" si="78"/>
        <v/>
      </c>
      <c r="P649">
        <f t="shared" si="79"/>
        <v>494.01513669999986</v>
      </c>
      <c r="Q649" t="str">
        <f t="shared" si="80"/>
        <v/>
      </c>
      <c r="R649">
        <f t="shared" si="81"/>
        <v>1</v>
      </c>
      <c r="S649">
        <f t="shared" si="77"/>
        <v>8.9489258027525604</v>
      </c>
    </row>
    <row r="650" spans="1:19" x14ac:dyDescent="0.3">
      <c r="A650" t="s">
        <v>675</v>
      </c>
      <c r="B650">
        <v>5643.7534180000002</v>
      </c>
      <c r="C650">
        <v>5536.6899414</v>
      </c>
      <c r="D650">
        <v>5639.3105469000002</v>
      </c>
      <c r="E650">
        <v>5605.9936522999997</v>
      </c>
      <c r="F650">
        <v>5506.9599608999997</v>
      </c>
      <c r="G650">
        <v>5536.6899414</v>
      </c>
      <c r="H650">
        <v>5710.2900391000003</v>
      </c>
      <c r="I650">
        <v>5559.3999022999997</v>
      </c>
      <c r="J650">
        <v>5613.1337891000003</v>
      </c>
      <c r="L650" t="str">
        <f t="shared" si="82"/>
        <v>28APR2023:01:00:00</v>
      </c>
      <c r="M650">
        <v>2</v>
      </c>
      <c r="N650">
        <f t="shared" si="76"/>
        <v>-107.06347660000029</v>
      </c>
      <c r="O650">
        <f t="shared" si="78"/>
        <v>-107.06347660000029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1.8970261219871085</v>
      </c>
    </row>
    <row r="651" spans="1:19" x14ac:dyDescent="0.3">
      <c r="A651" t="s">
        <v>676</v>
      </c>
      <c r="B651">
        <v>5678.9794922000001</v>
      </c>
      <c r="C651">
        <v>5784.9599608999997</v>
      </c>
      <c r="D651">
        <v>5619.1889647999997</v>
      </c>
      <c r="E651">
        <v>5593.2348633000001</v>
      </c>
      <c r="F651">
        <v>5822.3300780999998</v>
      </c>
      <c r="G651">
        <v>5784.9599608999997</v>
      </c>
      <c r="H651">
        <v>5998.7001952999999</v>
      </c>
      <c r="I651">
        <v>5866.3999022999997</v>
      </c>
      <c r="J651">
        <v>5844.0971680000002</v>
      </c>
      <c r="L651" t="str">
        <f t="shared" si="82"/>
        <v>28APR2023:02:00:00</v>
      </c>
      <c r="M651">
        <v>3</v>
      </c>
      <c r="N651">
        <f t="shared" si="76"/>
        <v>105.98046869999962</v>
      </c>
      <c r="O651" t="str">
        <f t="shared" si="78"/>
        <v/>
      </c>
      <c r="P651">
        <f t="shared" si="79"/>
        <v>105.98046869999962</v>
      </c>
      <c r="Q651" t="str">
        <f t="shared" si="80"/>
        <v/>
      </c>
      <c r="R651">
        <f t="shared" si="81"/>
        <v>1</v>
      </c>
      <c r="S651">
        <f t="shared" si="77"/>
        <v>1.8661886144431816</v>
      </c>
    </row>
    <row r="652" spans="1:19" x14ac:dyDescent="0.3">
      <c r="A652" t="s">
        <v>677</v>
      </c>
      <c r="B652">
        <v>5628.9584961</v>
      </c>
      <c r="C652">
        <v>5929.5800780999998</v>
      </c>
      <c r="D652">
        <v>5607.1191405999998</v>
      </c>
      <c r="E652">
        <v>5608.7900391000003</v>
      </c>
      <c r="F652">
        <v>5926.9599608999997</v>
      </c>
      <c r="G652">
        <v>5929.5800780999998</v>
      </c>
      <c r="H652">
        <v>6143.0200194999998</v>
      </c>
      <c r="I652">
        <v>5970.0800780999998</v>
      </c>
      <c r="J652">
        <v>5941.0078125</v>
      </c>
      <c r="L652" t="str">
        <f t="shared" si="82"/>
        <v>28APR2023:03:00:00</v>
      </c>
      <c r="M652">
        <v>4</v>
      </c>
      <c r="N652">
        <f t="shared" si="76"/>
        <v>300.62158199999976</v>
      </c>
      <c r="O652" t="str">
        <f t="shared" si="78"/>
        <v/>
      </c>
      <c r="P652">
        <f t="shared" si="79"/>
        <v>300.62158199999976</v>
      </c>
      <c r="Q652" t="str">
        <f t="shared" si="80"/>
        <v/>
      </c>
      <c r="R652">
        <f t="shared" si="81"/>
        <v>1</v>
      </c>
      <c r="S652">
        <f t="shared" si="77"/>
        <v>5.3406253076529904</v>
      </c>
    </row>
    <row r="653" spans="1:19" x14ac:dyDescent="0.3">
      <c r="A653" t="s">
        <v>678</v>
      </c>
      <c r="B653">
        <v>5623.6987305000002</v>
      </c>
      <c r="C653">
        <v>5834.5400391000003</v>
      </c>
      <c r="D653">
        <v>5561.4389647999997</v>
      </c>
      <c r="E653">
        <v>5639.6728516000003</v>
      </c>
      <c r="F653">
        <v>5917.2402344000002</v>
      </c>
      <c r="G653">
        <v>5834.5400391000003</v>
      </c>
      <c r="H653">
        <v>6053.3901366999999</v>
      </c>
      <c r="I653">
        <v>5918.1000977000003</v>
      </c>
      <c r="J653">
        <v>5878.9135741999999</v>
      </c>
      <c r="L653" t="str">
        <f t="shared" si="82"/>
        <v>28APR2023:04:00:00</v>
      </c>
      <c r="M653">
        <v>5</v>
      </c>
      <c r="N653">
        <f t="shared" si="76"/>
        <v>210.84130860000005</v>
      </c>
      <c r="O653" t="str">
        <f t="shared" si="78"/>
        <v/>
      </c>
      <c r="P653">
        <f t="shared" si="79"/>
        <v>210.84130860000005</v>
      </c>
      <c r="Q653" t="str">
        <f t="shared" si="80"/>
        <v/>
      </c>
      <c r="R653">
        <f t="shared" si="81"/>
        <v>1</v>
      </c>
      <c r="S653">
        <f t="shared" si="77"/>
        <v>3.74915724870728</v>
      </c>
    </row>
    <row r="654" spans="1:19" x14ac:dyDescent="0.3">
      <c r="A654" t="s">
        <v>679</v>
      </c>
      <c r="B654">
        <v>5575.2075194999998</v>
      </c>
      <c r="C654">
        <v>5792.1000977000003</v>
      </c>
      <c r="D654">
        <v>5573.3422852000003</v>
      </c>
      <c r="E654">
        <v>5645.3310547000001</v>
      </c>
      <c r="F654">
        <v>5871.8999022999997</v>
      </c>
      <c r="G654">
        <v>5792.1000977000003</v>
      </c>
      <c r="H654">
        <v>5988.1601563000004</v>
      </c>
      <c r="I654">
        <v>5851.3300780999998</v>
      </c>
      <c r="J654">
        <v>5832.9155272999997</v>
      </c>
      <c r="L654" t="str">
        <f t="shared" si="82"/>
        <v>28APR2023:05:00:00</v>
      </c>
      <c r="M654">
        <v>6</v>
      </c>
      <c r="N654">
        <f t="shared" si="76"/>
        <v>216.89257820000057</v>
      </c>
      <c r="O654" t="str">
        <f t="shared" si="78"/>
        <v/>
      </c>
      <c r="P654">
        <f t="shared" si="79"/>
        <v>216.89257820000057</v>
      </c>
      <c r="Q654" t="str">
        <f t="shared" si="80"/>
        <v/>
      </c>
      <c r="R654">
        <f t="shared" si="81"/>
        <v>1</v>
      </c>
      <c r="S654">
        <f t="shared" si="77"/>
        <v>3.8903050234702676</v>
      </c>
    </row>
    <row r="655" spans="1:19" x14ac:dyDescent="0.3">
      <c r="A655" t="s">
        <v>680</v>
      </c>
      <c r="B655">
        <v>5609.3291016000003</v>
      </c>
      <c r="C655">
        <v>5970.7900391000003</v>
      </c>
      <c r="D655">
        <v>5538.2202147999997</v>
      </c>
      <c r="E655">
        <v>5632.1591797000001</v>
      </c>
      <c r="F655">
        <v>6011.6201172000001</v>
      </c>
      <c r="G655">
        <v>5970.7900391000003</v>
      </c>
      <c r="H655">
        <v>6173.0800780999998</v>
      </c>
      <c r="I655">
        <v>5980.9501952999999</v>
      </c>
      <c r="J655">
        <v>5952.0947266000003</v>
      </c>
      <c r="L655" t="str">
        <f t="shared" si="82"/>
        <v>28APR2023:06:00:00</v>
      </c>
      <c r="M655">
        <v>7</v>
      </c>
      <c r="N655">
        <f t="shared" si="76"/>
        <v>361.4609375</v>
      </c>
      <c r="O655" t="str">
        <f t="shared" si="78"/>
        <v/>
      </c>
      <c r="P655">
        <f t="shared" si="79"/>
        <v>361.4609375</v>
      </c>
      <c r="Q655" t="str">
        <f t="shared" si="80"/>
        <v/>
      </c>
      <c r="R655">
        <f t="shared" si="81"/>
        <v>1</v>
      </c>
      <c r="S655">
        <f t="shared" si="77"/>
        <v>6.4439245933510509</v>
      </c>
    </row>
    <row r="656" spans="1:19" x14ac:dyDescent="0.3">
      <c r="A656" t="s">
        <v>681</v>
      </c>
      <c r="B656">
        <v>5714.9946289</v>
      </c>
      <c r="C656">
        <v>6176.6098633000001</v>
      </c>
      <c r="D656">
        <v>5619.8051758000001</v>
      </c>
      <c r="E656">
        <v>5599.8417969000002</v>
      </c>
      <c r="F656">
        <v>6146.6801758000001</v>
      </c>
      <c r="G656">
        <v>6176.6098633000001</v>
      </c>
      <c r="H656">
        <v>6354.3999022999997</v>
      </c>
      <c r="I656">
        <v>6103</v>
      </c>
      <c r="J656">
        <v>6093.5102539</v>
      </c>
      <c r="L656" t="str">
        <f t="shared" si="82"/>
        <v>28APR2023:07:00:00</v>
      </c>
      <c r="M656">
        <v>8</v>
      </c>
      <c r="N656">
        <f t="shared" si="76"/>
        <v>461.61523440000019</v>
      </c>
      <c r="O656" t="str">
        <f t="shared" si="78"/>
        <v/>
      </c>
      <c r="P656">
        <f t="shared" si="79"/>
        <v>461.61523440000019</v>
      </c>
      <c r="Q656" t="str">
        <f t="shared" si="80"/>
        <v/>
      </c>
      <c r="R656">
        <f t="shared" si="81"/>
        <v>1</v>
      </c>
      <c r="S656">
        <f t="shared" si="77"/>
        <v>8.0772645360972124</v>
      </c>
    </row>
    <row r="657" spans="1:19" x14ac:dyDescent="0.3">
      <c r="A657" t="s">
        <v>682</v>
      </c>
      <c r="B657">
        <v>5639.0498047000001</v>
      </c>
      <c r="C657">
        <v>6211.6699219000002</v>
      </c>
      <c r="D657">
        <v>5620.2558594000002</v>
      </c>
      <c r="E657">
        <v>5636.7197266000003</v>
      </c>
      <c r="F657">
        <v>6101.0097655999998</v>
      </c>
      <c r="G657">
        <v>6211.6699219000002</v>
      </c>
      <c r="H657">
        <v>6327.8701172000001</v>
      </c>
      <c r="I657">
        <v>6042.6000977000003</v>
      </c>
      <c r="J657">
        <v>6066.4604491999999</v>
      </c>
      <c r="L657" t="str">
        <f t="shared" si="82"/>
        <v>28APR2023:08:00:00</v>
      </c>
      <c r="M657">
        <v>9</v>
      </c>
      <c r="N657">
        <f t="shared" si="76"/>
        <v>572.6201172000001</v>
      </c>
      <c r="O657" t="str">
        <f t="shared" si="78"/>
        <v/>
      </c>
      <c r="P657">
        <f t="shared" si="79"/>
        <v>572.6201172000001</v>
      </c>
      <c r="Q657" t="str">
        <f t="shared" si="80"/>
        <v/>
      </c>
      <c r="R657">
        <f t="shared" si="81"/>
        <v>1</v>
      </c>
      <c r="S657">
        <f t="shared" si="77"/>
        <v>10.15454973855234</v>
      </c>
    </row>
    <row r="658" spans="1:19" x14ac:dyDescent="0.3">
      <c r="A658" t="s">
        <v>683</v>
      </c>
      <c r="B658">
        <v>5454.8779297000001</v>
      </c>
      <c r="C658">
        <v>6032.2797852000003</v>
      </c>
      <c r="D658">
        <v>5607.0209961</v>
      </c>
      <c r="E658">
        <v>5598.5024414</v>
      </c>
      <c r="F658">
        <v>5943.6499022999997</v>
      </c>
      <c r="G658">
        <v>6032.2797852000003</v>
      </c>
      <c r="H658">
        <v>6135.8500977000003</v>
      </c>
      <c r="I658">
        <v>5889.8100586</v>
      </c>
      <c r="J658">
        <v>5926.6953125</v>
      </c>
      <c r="L658" t="str">
        <f t="shared" si="82"/>
        <v>28APR2023:09:00:00</v>
      </c>
      <c r="M658">
        <v>10</v>
      </c>
      <c r="N658">
        <f t="shared" si="76"/>
        <v>577.40185550000024</v>
      </c>
      <c r="O658" t="str">
        <f t="shared" si="78"/>
        <v/>
      </c>
      <c r="P658">
        <f t="shared" si="79"/>
        <v>577.40185550000024</v>
      </c>
      <c r="Q658" t="str">
        <f t="shared" si="80"/>
        <v/>
      </c>
      <c r="R658">
        <f t="shared" si="81"/>
        <v>1</v>
      </c>
      <c r="S658">
        <f t="shared" si="77"/>
        <v>10.585055485040989</v>
      </c>
    </row>
    <row r="659" spans="1:19" x14ac:dyDescent="0.3">
      <c r="A659" t="s">
        <v>684</v>
      </c>
      <c r="B659">
        <v>5423.2841797000001</v>
      </c>
      <c r="C659">
        <v>5997.1699219000002</v>
      </c>
      <c r="D659">
        <v>5723.8789063000004</v>
      </c>
      <c r="E659">
        <v>5749.6157227000003</v>
      </c>
      <c r="F659">
        <v>6071.5698241999999</v>
      </c>
      <c r="G659">
        <v>5997.1699219000002</v>
      </c>
      <c r="H659">
        <v>6218.8701172000001</v>
      </c>
      <c r="I659">
        <v>6022.2700194999998</v>
      </c>
      <c r="J659">
        <v>6023.9916991999999</v>
      </c>
      <c r="L659" t="str">
        <f t="shared" si="82"/>
        <v>28APR2023:10:00:00</v>
      </c>
      <c r="M659">
        <v>11</v>
      </c>
      <c r="N659">
        <f t="shared" si="76"/>
        <v>573.8857422000001</v>
      </c>
      <c r="O659" t="str">
        <f t="shared" si="78"/>
        <v/>
      </c>
      <c r="P659">
        <f t="shared" si="79"/>
        <v>573.8857422000001</v>
      </c>
      <c r="Q659" t="str">
        <f t="shared" si="80"/>
        <v/>
      </c>
      <c r="R659">
        <f t="shared" si="81"/>
        <v>1</v>
      </c>
      <c r="S659">
        <f t="shared" si="77"/>
        <v>10.581885868126234</v>
      </c>
    </row>
    <row r="660" spans="1:19" x14ac:dyDescent="0.3">
      <c r="A660" t="s">
        <v>685</v>
      </c>
      <c r="B660">
        <v>5431.1020508000001</v>
      </c>
      <c r="C660">
        <v>5977.6601563000004</v>
      </c>
      <c r="D660">
        <v>5701.8452147999997</v>
      </c>
      <c r="E660">
        <v>5672.2905272999997</v>
      </c>
      <c r="F660">
        <v>6030.6899414</v>
      </c>
      <c r="G660">
        <v>5977.6601563000004</v>
      </c>
      <c r="H660">
        <v>6189.4599608999997</v>
      </c>
      <c r="I660">
        <v>6010.5200194999998</v>
      </c>
      <c r="J660">
        <v>6001.1982422000001</v>
      </c>
      <c r="L660" t="str">
        <f t="shared" si="82"/>
        <v>28APR2023:11:00:00</v>
      </c>
      <c r="M660">
        <v>12</v>
      </c>
      <c r="N660">
        <f t="shared" si="76"/>
        <v>546.55810550000024</v>
      </c>
      <c r="O660" t="str">
        <f t="shared" si="78"/>
        <v/>
      </c>
      <c r="P660">
        <f t="shared" si="79"/>
        <v>546.55810550000024</v>
      </c>
      <c r="Q660" t="str">
        <f t="shared" si="80"/>
        <v/>
      </c>
      <c r="R660">
        <f t="shared" si="81"/>
        <v>1</v>
      </c>
      <c r="S660">
        <f t="shared" si="77"/>
        <v>10.06348436077522</v>
      </c>
    </row>
    <row r="661" spans="1:19" x14ac:dyDescent="0.3">
      <c r="A661" t="s">
        <v>686</v>
      </c>
      <c r="B661">
        <v>5485.3618164</v>
      </c>
      <c r="C661">
        <v>5958.1298827999999</v>
      </c>
      <c r="D661">
        <v>5810.6958008000001</v>
      </c>
      <c r="E661">
        <v>5744.4326172000001</v>
      </c>
      <c r="F661">
        <v>5930.5297852000003</v>
      </c>
      <c r="G661">
        <v>5958.1298827999999</v>
      </c>
      <c r="H661">
        <v>6100.8300780999998</v>
      </c>
      <c r="I661">
        <v>5917.4101563000004</v>
      </c>
      <c r="J661">
        <v>5956.4775391000003</v>
      </c>
      <c r="L661" t="str">
        <f t="shared" si="82"/>
        <v>28APR2023:12:00:00</v>
      </c>
      <c r="M661">
        <v>13</v>
      </c>
      <c r="N661">
        <f t="shared" si="76"/>
        <v>472.76806639999995</v>
      </c>
      <c r="O661" t="str">
        <f t="shared" si="78"/>
        <v/>
      </c>
      <c r="P661">
        <f t="shared" si="79"/>
        <v>472.76806639999995</v>
      </c>
      <c r="Q661" t="str">
        <f t="shared" si="80"/>
        <v/>
      </c>
      <c r="R661">
        <f t="shared" si="81"/>
        <v>1</v>
      </c>
      <c r="S661">
        <f t="shared" si="77"/>
        <v>8.6187216490720733</v>
      </c>
    </row>
    <row r="662" spans="1:19" x14ac:dyDescent="0.3">
      <c r="A662" t="s">
        <v>687</v>
      </c>
      <c r="B662">
        <v>5521.0947266000003</v>
      </c>
      <c r="C662">
        <v>5967.9799805000002</v>
      </c>
      <c r="D662">
        <v>5842.3701172000001</v>
      </c>
      <c r="E662">
        <v>5820.2114258000001</v>
      </c>
      <c r="F662">
        <v>5875.6298827999999</v>
      </c>
      <c r="G662">
        <v>5967.9799805000002</v>
      </c>
      <c r="H662">
        <v>6040.7202147999997</v>
      </c>
      <c r="I662">
        <v>5882.6201172000001</v>
      </c>
      <c r="J662">
        <v>5929.8374022999997</v>
      </c>
      <c r="L662" t="str">
        <f t="shared" si="82"/>
        <v>28APR2023:13:00:00</v>
      </c>
      <c r="M662">
        <v>14</v>
      </c>
      <c r="N662">
        <f t="shared" si="76"/>
        <v>446.88525389999995</v>
      </c>
      <c r="O662" t="str">
        <f t="shared" si="78"/>
        <v/>
      </c>
      <c r="P662">
        <f t="shared" si="79"/>
        <v>446.88525389999995</v>
      </c>
      <c r="Q662" t="str">
        <f t="shared" si="80"/>
        <v/>
      </c>
      <c r="R662">
        <f t="shared" si="81"/>
        <v>1</v>
      </c>
      <c r="S662">
        <f t="shared" si="77"/>
        <v>8.0941421227018271</v>
      </c>
    </row>
    <row r="663" spans="1:19" x14ac:dyDescent="0.3">
      <c r="A663" t="s">
        <v>688</v>
      </c>
      <c r="B663">
        <v>5520.5224608999997</v>
      </c>
      <c r="C663">
        <v>6109.4799805000002</v>
      </c>
      <c r="D663">
        <v>5858.9228516000003</v>
      </c>
      <c r="E663">
        <v>5836.4272461</v>
      </c>
      <c r="F663">
        <v>5916.7099608999997</v>
      </c>
      <c r="G663">
        <v>6109.4799805000002</v>
      </c>
      <c r="H663">
        <v>6150.4501952999999</v>
      </c>
      <c r="I663">
        <v>5974.0200194999998</v>
      </c>
      <c r="J663">
        <v>6011.7446289</v>
      </c>
      <c r="L663" t="str">
        <f t="shared" si="82"/>
        <v>28APR2023:14:00:00</v>
      </c>
      <c r="M663">
        <v>15</v>
      </c>
      <c r="N663">
        <f t="shared" si="76"/>
        <v>588.95751960000052</v>
      </c>
      <c r="O663" t="str">
        <f t="shared" si="78"/>
        <v/>
      </c>
      <c r="P663">
        <f t="shared" si="79"/>
        <v>588.95751960000052</v>
      </c>
      <c r="Q663" t="str">
        <f t="shared" si="80"/>
        <v/>
      </c>
      <c r="R663">
        <f t="shared" si="81"/>
        <v>1</v>
      </c>
      <c r="S663">
        <f t="shared" si="77"/>
        <v>10.668510521809994</v>
      </c>
    </row>
    <row r="664" spans="1:19" x14ac:dyDescent="0.3">
      <c r="A664" t="s">
        <v>689</v>
      </c>
      <c r="B664">
        <v>5505.8120116999999</v>
      </c>
      <c r="C664">
        <v>6103.9599608999997</v>
      </c>
      <c r="D664">
        <v>5859.1162108999997</v>
      </c>
      <c r="E664">
        <v>5847.9418944999998</v>
      </c>
      <c r="F664">
        <v>5868.5698241999999</v>
      </c>
      <c r="G664">
        <v>6103.9599608999997</v>
      </c>
      <c r="H664">
        <v>6073.7797852000003</v>
      </c>
      <c r="I664">
        <v>5952</v>
      </c>
      <c r="J664">
        <v>5976.8100586</v>
      </c>
      <c r="L664" t="str">
        <f t="shared" si="82"/>
        <v>28APR2023:15:00:00</v>
      </c>
      <c r="M664">
        <v>16</v>
      </c>
      <c r="N664">
        <f t="shared" si="76"/>
        <v>598.14794919999986</v>
      </c>
      <c r="O664" t="str">
        <f t="shared" si="78"/>
        <v/>
      </c>
      <c r="P664">
        <f t="shared" si="79"/>
        <v>598.14794919999986</v>
      </c>
      <c r="Q664" t="str">
        <f t="shared" si="80"/>
        <v/>
      </c>
      <c r="R664">
        <f t="shared" si="81"/>
        <v>1</v>
      </c>
      <c r="S664">
        <f t="shared" si="77"/>
        <v>10.863937016536692</v>
      </c>
    </row>
    <row r="665" spans="1:19" x14ac:dyDescent="0.3">
      <c r="A665" t="s">
        <v>690</v>
      </c>
      <c r="B665">
        <v>5516.6933594000002</v>
      </c>
      <c r="C665">
        <v>6018.0898438000004</v>
      </c>
      <c r="D665">
        <v>5851.2631836</v>
      </c>
      <c r="E665">
        <v>5859.4980469000002</v>
      </c>
      <c r="F665">
        <v>5656.4501952999999</v>
      </c>
      <c r="G665">
        <v>6018.0898438000004</v>
      </c>
      <c r="H665">
        <v>5811.7299805000002</v>
      </c>
      <c r="I665">
        <v>5788.6098633000001</v>
      </c>
      <c r="J665">
        <v>5817.8085938000004</v>
      </c>
      <c r="L665" t="str">
        <f t="shared" si="82"/>
        <v>28APR2023:16:00:00</v>
      </c>
      <c r="M665">
        <v>17</v>
      </c>
      <c r="N665">
        <f t="shared" si="76"/>
        <v>501.39648440000019</v>
      </c>
      <c r="O665" t="str">
        <f t="shared" si="78"/>
        <v/>
      </c>
      <c r="P665">
        <f t="shared" si="79"/>
        <v>501.39648440000019</v>
      </c>
      <c r="Q665" t="str">
        <f t="shared" si="80"/>
        <v/>
      </c>
      <c r="R665">
        <f t="shared" si="81"/>
        <v>1</v>
      </c>
      <c r="S665">
        <f t="shared" si="77"/>
        <v>9.0887140490718235</v>
      </c>
    </row>
    <row r="666" spans="1:19" x14ac:dyDescent="0.3">
      <c r="A666" t="s">
        <v>691</v>
      </c>
      <c r="B666">
        <v>5473.9560547000001</v>
      </c>
      <c r="C666">
        <v>6030.3500977000003</v>
      </c>
      <c r="D666">
        <v>5794.3779297000001</v>
      </c>
      <c r="E666">
        <v>5775.0883789</v>
      </c>
      <c r="F666">
        <v>5746.4799805000002</v>
      </c>
      <c r="G666">
        <v>6030.3500977000003</v>
      </c>
      <c r="H666">
        <v>5783.1201172000001</v>
      </c>
      <c r="I666">
        <v>5824.6000977000003</v>
      </c>
      <c r="J666">
        <v>5818.875</v>
      </c>
      <c r="L666" t="str">
        <f t="shared" si="82"/>
        <v>28APR2023:17:00:00</v>
      </c>
      <c r="M666">
        <v>18</v>
      </c>
      <c r="N666">
        <f t="shared" si="76"/>
        <v>556.39404300000024</v>
      </c>
      <c r="O666" t="str">
        <f t="shared" si="78"/>
        <v/>
      </c>
      <c r="P666">
        <f t="shared" si="79"/>
        <v>556.39404300000024</v>
      </c>
      <c r="Q666" t="str">
        <f t="shared" si="80"/>
        <v/>
      </c>
      <c r="R666">
        <f t="shared" si="81"/>
        <v>1</v>
      </c>
      <c r="S666">
        <f t="shared" si="77"/>
        <v>10.164386367739912</v>
      </c>
    </row>
    <row r="667" spans="1:19" x14ac:dyDescent="0.3">
      <c r="A667" t="s">
        <v>692</v>
      </c>
      <c r="B667">
        <v>5610.0878905999998</v>
      </c>
      <c r="C667">
        <v>6030</v>
      </c>
      <c r="D667">
        <v>5676.7260741999999</v>
      </c>
      <c r="E667">
        <v>5665.4584961</v>
      </c>
      <c r="F667">
        <v>5892.6899414</v>
      </c>
      <c r="G667">
        <v>6030</v>
      </c>
      <c r="H667">
        <v>6029.3901366999999</v>
      </c>
      <c r="I667">
        <v>5859.9799805000002</v>
      </c>
      <c r="J667">
        <v>5894.4257813000004</v>
      </c>
      <c r="L667" t="str">
        <f t="shared" si="82"/>
        <v>28APR2023:18:00:00</v>
      </c>
      <c r="M667">
        <v>19</v>
      </c>
      <c r="N667">
        <f t="shared" si="76"/>
        <v>419.91210940000019</v>
      </c>
      <c r="O667" t="str">
        <f t="shared" si="78"/>
        <v/>
      </c>
      <c r="P667">
        <f t="shared" si="79"/>
        <v>419.91210940000019</v>
      </c>
      <c r="Q667" t="str">
        <f t="shared" si="80"/>
        <v/>
      </c>
      <c r="R667">
        <f t="shared" si="81"/>
        <v>1</v>
      </c>
      <c r="S667">
        <f t="shared" si="77"/>
        <v>7.4849470737095807</v>
      </c>
    </row>
    <row r="668" spans="1:19" x14ac:dyDescent="0.3">
      <c r="A668" t="s">
        <v>693</v>
      </c>
      <c r="B668">
        <v>5598.3383789</v>
      </c>
      <c r="C668">
        <v>6117.5097655999998</v>
      </c>
      <c r="D668">
        <v>5543.4960938000004</v>
      </c>
      <c r="E668">
        <v>5543.1308594000002</v>
      </c>
      <c r="F668">
        <v>6148.0297852000003</v>
      </c>
      <c r="G668">
        <v>6117.5097655999998</v>
      </c>
      <c r="H668">
        <v>6263.1401366999999</v>
      </c>
      <c r="I668">
        <v>6085.8901366999999</v>
      </c>
      <c r="J668">
        <v>6039.9624022999997</v>
      </c>
      <c r="L668" t="str">
        <f t="shared" si="82"/>
        <v>28APR2023:19:00:00</v>
      </c>
      <c r="M668">
        <v>20</v>
      </c>
      <c r="N668">
        <f t="shared" si="76"/>
        <v>519.17138669999986</v>
      </c>
      <c r="O668" t="str">
        <f t="shared" si="78"/>
        <v/>
      </c>
      <c r="P668">
        <f t="shared" si="79"/>
        <v>519.17138669999986</v>
      </c>
      <c r="Q668" t="str">
        <f t="shared" si="80"/>
        <v/>
      </c>
      <c r="R668">
        <f t="shared" si="81"/>
        <v>1</v>
      </c>
      <c r="S668">
        <f t="shared" si="77"/>
        <v>9.2736692847424891</v>
      </c>
    </row>
    <row r="669" spans="1:19" x14ac:dyDescent="0.3">
      <c r="A669" t="s">
        <v>694</v>
      </c>
      <c r="B669">
        <v>5592.0981444999998</v>
      </c>
      <c r="C669">
        <v>6084.8198241999999</v>
      </c>
      <c r="D669">
        <v>5422.5893555000002</v>
      </c>
      <c r="E669">
        <v>5502.8520508000001</v>
      </c>
      <c r="F669">
        <v>6242.2299805000002</v>
      </c>
      <c r="G669">
        <v>6084.8198241999999</v>
      </c>
      <c r="H669">
        <v>6233.6601563000004</v>
      </c>
      <c r="I669">
        <v>6129.2998047000001</v>
      </c>
      <c r="J669">
        <v>6026.1113280999998</v>
      </c>
      <c r="L669" t="str">
        <f t="shared" si="82"/>
        <v>28APR2023:20:00:00</v>
      </c>
      <c r="M669">
        <v>21</v>
      </c>
      <c r="N669">
        <f t="shared" si="76"/>
        <v>492.7216797000001</v>
      </c>
      <c r="O669" t="str">
        <f t="shared" si="78"/>
        <v/>
      </c>
      <c r="P669">
        <f t="shared" si="79"/>
        <v>492.7216797000001</v>
      </c>
      <c r="Q669" t="str">
        <f t="shared" si="80"/>
        <v/>
      </c>
      <c r="R669">
        <f t="shared" si="81"/>
        <v>1</v>
      </c>
      <c r="S669">
        <f t="shared" si="77"/>
        <v>8.8110341944661155</v>
      </c>
    </row>
    <row r="670" spans="1:19" x14ac:dyDescent="0.3">
      <c r="A670" t="s">
        <v>695</v>
      </c>
      <c r="B670">
        <v>5700.6899414</v>
      </c>
      <c r="C670">
        <v>5829.4399414</v>
      </c>
      <c r="D670">
        <v>5286.5864258000001</v>
      </c>
      <c r="E670">
        <v>5361.8422852000003</v>
      </c>
      <c r="F670">
        <v>5964.1201172000001</v>
      </c>
      <c r="G670">
        <v>5829.4399414</v>
      </c>
      <c r="H670">
        <v>5851.8798827999999</v>
      </c>
      <c r="I670">
        <v>6066.4301758000001</v>
      </c>
      <c r="J670">
        <v>5812.1665039</v>
      </c>
      <c r="L670" t="str">
        <f t="shared" si="82"/>
        <v>28APR2023:21:00:00</v>
      </c>
      <c r="M670">
        <v>22</v>
      </c>
      <c r="N670">
        <f t="shared" si="76"/>
        <v>128.75</v>
      </c>
      <c r="O670" t="str">
        <f t="shared" si="78"/>
        <v/>
      </c>
      <c r="P670">
        <f t="shared" si="79"/>
        <v>128.75</v>
      </c>
      <c r="Q670" t="str">
        <f t="shared" si="80"/>
        <v/>
      </c>
      <c r="R670">
        <f t="shared" si="81"/>
        <v>1</v>
      </c>
      <c r="S670">
        <f t="shared" si="77"/>
        <v>2.2584985558499087</v>
      </c>
    </row>
    <row r="671" spans="1:19" x14ac:dyDescent="0.3">
      <c r="A671" t="s">
        <v>696</v>
      </c>
      <c r="B671">
        <v>5703.2299805000002</v>
      </c>
      <c r="C671">
        <v>5882.5</v>
      </c>
      <c r="D671">
        <v>5253.1938477000003</v>
      </c>
      <c r="E671">
        <v>5332.1518555000002</v>
      </c>
      <c r="F671">
        <v>6051.7299805000002</v>
      </c>
      <c r="G671">
        <v>5882.5</v>
      </c>
      <c r="H671">
        <v>6018.9702147999997</v>
      </c>
      <c r="I671">
        <v>6009.1801758000001</v>
      </c>
      <c r="J671">
        <v>5852.5068358999997</v>
      </c>
      <c r="L671" t="str">
        <f t="shared" si="82"/>
        <v>28APR2023:22:00:00</v>
      </c>
      <c r="M671">
        <v>23</v>
      </c>
      <c r="N671">
        <f t="shared" si="76"/>
        <v>179.27001949999976</v>
      </c>
      <c r="O671" t="str">
        <f t="shared" si="78"/>
        <v/>
      </c>
      <c r="P671">
        <f t="shared" si="79"/>
        <v>179.27001949999976</v>
      </c>
      <c r="Q671" t="str">
        <f t="shared" si="80"/>
        <v/>
      </c>
      <c r="R671">
        <f t="shared" si="81"/>
        <v>1</v>
      </c>
      <c r="S671">
        <f t="shared" si="77"/>
        <v>3.1433068649334603</v>
      </c>
    </row>
    <row r="672" spans="1:19" x14ac:dyDescent="0.3">
      <c r="A672" t="s">
        <v>697</v>
      </c>
      <c r="B672">
        <v>5744.5151366999999</v>
      </c>
      <c r="C672">
        <v>6080.2597655999998</v>
      </c>
      <c r="D672">
        <v>5171.8354491999999</v>
      </c>
      <c r="E672">
        <v>5277.3745116999999</v>
      </c>
      <c r="F672">
        <v>6248.5297852000003</v>
      </c>
      <c r="G672">
        <v>6080.2597655999998</v>
      </c>
      <c r="H672">
        <v>5967.8999022999997</v>
      </c>
      <c r="I672">
        <v>6148.7700194999998</v>
      </c>
      <c r="J672">
        <v>5902.2470702999999</v>
      </c>
      <c r="L672" t="str">
        <f t="shared" si="82"/>
        <v>28APR2023:23:00:00</v>
      </c>
      <c r="M672">
        <v>24</v>
      </c>
      <c r="N672">
        <f t="shared" si="76"/>
        <v>335.74462889999995</v>
      </c>
      <c r="O672" t="str">
        <f t="shared" si="78"/>
        <v/>
      </c>
      <c r="P672">
        <f t="shared" si="79"/>
        <v>335.74462889999995</v>
      </c>
      <c r="Q672" t="str">
        <f t="shared" si="80"/>
        <v/>
      </c>
      <c r="R672">
        <f t="shared" si="81"/>
        <v>1</v>
      </c>
      <c r="S672">
        <f t="shared" si="77"/>
        <v>5.8446121371502233</v>
      </c>
    </row>
    <row r="673" spans="1:19" x14ac:dyDescent="0.3">
      <c r="A673" t="s">
        <v>698</v>
      </c>
      <c r="B673">
        <v>5781.8266602000003</v>
      </c>
      <c r="C673">
        <v>5927.3100586</v>
      </c>
      <c r="D673">
        <v>5162.0893555000002</v>
      </c>
      <c r="E673">
        <v>5273.0146483999997</v>
      </c>
      <c r="F673">
        <v>6210.8999022999997</v>
      </c>
      <c r="G673">
        <v>5927.3100586</v>
      </c>
      <c r="H673">
        <v>5879.9599608999997</v>
      </c>
      <c r="I673">
        <v>6077.9902344000002</v>
      </c>
      <c r="J673">
        <v>5833.6240233999997</v>
      </c>
      <c r="L673" t="str">
        <f t="shared" si="82"/>
        <v>29APR2023:00:00:00</v>
      </c>
      <c r="M673">
        <v>1</v>
      </c>
      <c r="N673">
        <f t="shared" si="76"/>
        <v>145.48339839999971</v>
      </c>
      <c r="O673" t="str">
        <f t="shared" si="78"/>
        <v/>
      </c>
      <c r="P673">
        <f t="shared" si="79"/>
        <v>145.48339839999971</v>
      </c>
      <c r="Q673" t="str">
        <f t="shared" si="80"/>
        <v/>
      </c>
      <c r="R673">
        <f t="shared" si="81"/>
        <v>1</v>
      </c>
      <c r="S673">
        <f t="shared" si="77"/>
        <v>2.5162186096213279</v>
      </c>
    </row>
    <row r="674" spans="1:19" x14ac:dyDescent="0.3">
      <c r="A674" t="s">
        <v>699</v>
      </c>
      <c r="B674">
        <v>5795.7558594000002</v>
      </c>
      <c r="C674">
        <v>5337.6401366999999</v>
      </c>
      <c r="D674">
        <v>5273.8730469000002</v>
      </c>
      <c r="E674">
        <v>5325.046875</v>
      </c>
      <c r="F674">
        <v>5349.6699219000002</v>
      </c>
      <c r="G674">
        <v>5337.6401366999999</v>
      </c>
      <c r="H674">
        <v>5242.2202147999997</v>
      </c>
      <c r="I674">
        <v>5360.6601563000004</v>
      </c>
      <c r="J674">
        <v>5304.3701172000001</v>
      </c>
      <c r="L674" t="str">
        <f t="shared" si="82"/>
        <v>29APR2023:01:00:00</v>
      </c>
      <c r="M674">
        <v>2</v>
      </c>
      <c r="N674">
        <f t="shared" si="76"/>
        <v>-458.11572270000033</v>
      </c>
      <c r="O674">
        <f t="shared" si="78"/>
        <v>-458.11572270000033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7.9043309244469508</v>
      </c>
    </row>
    <row r="675" spans="1:19" x14ac:dyDescent="0.3">
      <c r="A675" t="s">
        <v>700</v>
      </c>
      <c r="B675">
        <v>5782.8369141000003</v>
      </c>
      <c r="C675">
        <v>5635.4501952999999</v>
      </c>
      <c r="D675">
        <v>5385.7802733999997</v>
      </c>
      <c r="E675">
        <v>5385.2758789</v>
      </c>
      <c r="F675">
        <v>5670.8901366999999</v>
      </c>
      <c r="G675">
        <v>5635.4501952999999</v>
      </c>
      <c r="H675">
        <v>5553.2099608999997</v>
      </c>
      <c r="I675">
        <v>5664.9301758000001</v>
      </c>
      <c r="J675">
        <v>5573.2319336</v>
      </c>
      <c r="L675" t="str">
        <f t="shared" ref="L675:L721" si="83">A675</f>
        <v>29APR2023:02:00:00</v>
      </c>
      <c r="M675">
        <v>3</v>
      </c>
      <c r="N675">
        <f t="shared" ref="N675:N721" si="84">C675-B675</f>
        <v>-147.38671880000038</v>
      </c>
      <c r="O675">
        <f t="shared" si="78"/>
        <v>-147.38671880000038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2.5486922939264423</v>
      </c>
    </row>
    <row r="676" spans="1:19" x14ac:dyDescent="0.3">
      <c r="A676" t="s">
        <v>701</v>
      </c>
      <c r="B676">
        <v>5720.2397461</v>
      </c>
      <c r="C676">
        <v>5678.6801758000001</v>
      </c>
      <c r="D676">
        <v>5428.3491211</v>
      </c>
      <c r="E676">
        <v>5421.8164063000004</v>
      </c>
      <c r="F676">
        <v>5730.6201172000001</v>
      </c>
      <c r="G676">
        <v>5678.6801758000001</v>
      </c>
      <c r="H676">
        <v>5600.5200194999998</v>
      </c>
      <c r="I676">
        <v>5683.6201172000001</v>
      </c>
      <c r="J676">
        <v>5611.8417969000002</v>
      </c>
      <c r="L676" t="str">
        <f t="shared" si="83"/>
        <v>29APR2023:03:00:00</v>
      </c>
      <c r="M676">
        <v>4</v>
      </c>
      <c r="N676">
        <f t="shared" si="84"/>
        <v>-41.559570299999905</v>
      </c>
      <c r="O676">
        <f t="shared" si="78"/>
        <v>-41.559570299999905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0.72653546257977708</v>
      </c>
    </row>
    <row r="677" spans="1:19" x14ac:dyDescent="0.3">
      <c r="A677" t="s">
        <v>702</v>
      </c>
      <c r="B677">
        <v>5644.1831055000002</v>
      </c>
      <c r="C677">
        <v>5774.5498047000001</v>
      </c>
      <c r="D677">
        <v>5441.2534180000002</v>
      </c>
      <c r="E677">
        <v>5442.5415039</v>
      </c>
      <c r="F677">
        <v>5780.1098633000001</v>
      </c>
      <c r="G677">
        <v>5774.5498047000001</v>
      </c>
      <c r="H677">
        <v>5729.9199219000002</v>
      </c>
      <c r="I677">
        <v>5813.7202147999997</v>
      </c>
      <c r="J677">
        <v>5706.8090819999998</v>
      </c>
      <c r="L677" t="str">
        <f t="shared" si="83"/>
        <v>29APR2023:04:00:00</v>
      </c>
      <c r="M677">
        <v>5</v>
      </c>
      <c r="N677">
        <f t="shared" si="84"/>
        <v>130.36669919999986</v>
      </c>
      <c r="O677" t="str">
        <f t="shared" si="78"/>
        <v/>
      </c>
      <c r="P677">
        <f t="shared" si="79"/>
        <v>130.36669919999986</v>
      </c>
      <c r="Q677" t="str">
        <f t="shared" si="80"/>
        <v/>
      </c>
      <c r="R677">
        <f t="shared" si="81"/>
        <v>1</v>
      </c>
      <c r="S677">
        <f t="shared" si="85"/>
        <v>2.3097531877192896</v>
      </c>
    </row>
    <row r="678" spans="1:19" x14ac:dyDescent="0.3">
      <c r="A678" t="s">
        <v>703</v>
      </c>
      <c r="B678">
        <v>5661.4174805000002</v>
      </c>
      <c r="C678">
        <v>5686.7797852000003</v>
      </c>
      <c r="D678">
        <v>5427.7900391000003</v>
      </c>
      <c r="E678">
        <v>5407.4350586</v>
      </c>
      <c r="F678">
        <v>5674.9301758000001</v>
      </c>
      <c r="G678">
        <v>5686.7797852000003</v>
      </c>
      <c r="H678">
        <v>5659.25</v>
      </c>
      <c r="I678">
        <v>5759.1601563000004</v>
      </c>
      <c r="J678">
        <v>5647.2519530999998</v>
      </c>
      <c r="L678" t="str">
        <f t="shared" si="83"/>
        <v>29APR2023:05:00:00</v>
      </c>
      <c r="M678">
        <v>6</v>
      </c>
      <c r="N678">
        <f t="shared" si="84"/>
        <v>25.362304700000095</v>
      </c>
      <c r="O678" t="str">
        <f t="shared" si="78"/>
        <v/>
      </c>
      <c r="P678">
        <f t="shared" si="79"/>
        <v>25.362304700000095</v>
      </c>
      <c r="Q678" t="str">
        <f t="shared" si="80"/>
        <v/>
      </c>
      <c r="R678">
        <f t="shared" si="81"/>
        <v>1</v>
      </c>
      <c r="S678">
        <f t="shared" si="85"/>
        <v>0.44798506358800039</v>
      </c>
    </row>
    <row r="679" spans="1:19" x14ac:dyDescent="0.3">
      <c r="A679" t="s">
        <v>704</v>
      </c>
      <c r="B679">
        <v>5694.2299805000002</v>
      </c>
      <c r="C679">
        <v>5866.8798827999999</v>
      </c>
      <c r="D679">
        <v>5405.8598633000001</v>
      </c>
      <c r="E679">
        <v>5393.34375</v>
      </c>
      <c r="F679">
        <v>5854.7900391000003</v>
      </c>
      <c r="G679">
        <v>5866.8798827999999</v>
      </c>
      <c r="H679">
        <v>5822.5200194999998</v>
      </c>
      <c r="I679">
        <v>5920.2402344000002</v>
      </c>
      <c r="J679">
        <v>5776.1669922000001</v>
      </c>
      <c r="L679" t="str">
        <f t="shared" si="83"/>
        <v>29APR2023:06:00:00</v>
      </c>
      <c r="M679">
        <v>7</v>
      </c>
      <c r="N679">
        <f t="shared" si="84"/>
        <v>172.64990229999967</v>
      </c>
      <c r="O679" t="str">
        <f t="shared" si="78"/>
        <v/>
      </c>
      <c r="P679">
        <f t="shared" si="79"/>
        <v>172.64990229999967</v>
      </c>
      <c r="Q679" t="str">
        <f t="shared" si="80"/>
        <v/>
      </c>
      <c r="R679">
        <f t="shared" si="81"/>
        <v>1</v>
      </c>
      <c r="S679">
        <f t="shared" si="85"/>
        <v>3.0320149149444715</v>
      </c>
    </row>
    <row r="680" spans="1:19" x14ac:dyDescent="0.3">
      <c r="A680" t="s">
        <v>705</v>
      </c>
      <c r="B680">
        <v>5679.1635741999999</v>
      </c>
      <c r="C680">
        <v>5892.5498047000001</v>
      </c>
      <c r="D680">
        <v>5459.2001952999999</v>
      </c>
      <c r="E680">
        <v>5439.2617188000004</v>
      </c>
      <c r="F680">
        <v>5902</v>
      </c>
      <c r="G680">
        <v>5892.5498047000001</v>
      </c>
      <c r="H680">
        <v>5850.6298827999999</v>
      </c>
      <c r="I680">
        <v>5948.4301758000001</v>
      </c>
      <c r="J680">
        <v>5811.0131836</v>
      </c>
      <c r="L680" t="str">
        <f t="shared" si="83"/>
        <v>29APR2023:07:00:00</v>
      </c>
      <c r="M680">
        <v>8</v>
      </c>
      <c r="N680">
        <f t="shared" si="84"/>
        <v>213.38623050000024</v>
      </c>
      <c r="O680" t="str">
        <f t="shared" si="78"/>
        <v/>
      </c>
      <c r="P680">
        <f t="shared" si="79"/>
        <v>213.38623050000024</v>
      </c>
      <c r="Q680" t="str">
        <f t="shared" si="80"/>
        <v/>
      </c>
      <c r="R680">
        <f t="shared" si="81"/>
        <v>1</v>
      </c>
      <c r="S680">
        <f t="shared" si="85"/>
        <v>3.757353133292328</v>
      </c>
    </row>
    <row r="681" spans="1:19" x14ac:dyDescent="0.3">
      <c r="A681" t="s">
        <v>706</v>
      </c>
      <c r="B681">
        <v>5620.3466797000001</v>
      </c>
      <c r="C681">
        <v>5880.7299805000002</v>
      </c>
      <c r="D681">
        <v>5465.4721680000002</v>
      </c>
      <c r="E681">
        <v>5465.1796875</v>
      </c>
      <c r="F681">
        <v>5883.0498047000001</v>
      </c>
      <c r="G681">
        <v>5880.7299805000002</v>
      </c>
      <c r="H681">
        <v>5854.1801758000001</v>
      </c>
      <c r="I681">
        <v>5950.0800780999998</v>
      </c>
      <c r="J681">
        <v>5810.7504883000001</v>
      </c>
      <c r="L681" t="str">
        <f t="shared" si="83"/>
        <v>29APR2023:08:00:00</v>
      </c>
      <c r="M681">
        <v>9</v>
      </c>
      <c r="N681">
        <f t="shared" si="84"/>
        <v>260.38330080000014</v>
      </c>
      <c r="O681" t="str">
        <f t="shared" si="78"/>
        <v/>
      </c>
      <c r="P681">
        <f t="shared" si="79"/>
        <v>260.38330080000014</v>
      </c>
      <c r="Q681" t="str">
        <f t="shared" si="80"/>
        <v/>
      </c>
      <c r="R681">
        <f t="shared" si="81"/>
        <v>1</v>
      </c>
      <c r="S681">
        <f t="shared" si="85"/>
        <v>4.632869031735579</v>
      </c>
    </row>
    <row r="682" spans="1:19" x14ac:dyDescent="0.3">
      <c r="A682" t="s">
        <v>707</v>
      </c>
      <c r="B682">
        <v>5653.4394530999998</v>
      </c>
      <c r="C682">
        <v>5820.0200194999998</v>
      </c>
      <c r="D682">
        <v>5459.0742188000004</v>
      </c>
      <c r="E682">
        <v>5443.9785155999998</v>
      </c>
      <c r="F682">
        <v>5783.9301758000001</v>
      </c>
      <c r="G682">
        <v>5820.0200194999998</v>
      </c>
      <c r="H682">
        <v>5817.8500977000003</v>
      </c>
      <c r="I682">
        <v>5906.4199219000002</v>
      </c>
      <c r="J682">
        <v>5769.4912108999997</v>
      </c>
      <c r="L682" t="str">
        <f t="shared" si="83"/>
        <v>29APR2023:09:00:00</v>
      </c>
      <c r="M682">
        <v>10</v>
      </c>
      <c r="N682">
        <f t="shared" si="84"/>
        <v>166.58056639999995</v>
      </c>
      <c r="O682" t="str">
        <f t="shared" si="78"/>
        <v/>
      </c>
      <c r="P682">
        <f t="shared" si="79"/>
        <v>166.58056639999995</v>
      </c>
      <c r="Q682" t="str">
        <f t="shared" si="80"/>
        <v/>
      </c>
      <c r="R682">
        <f t="shared" si="81"/>
        <v>1</v>
      </c>
      <c r="S682">
        <f t="shared" si="85"/>
        <v>2.9465348975950807</v>
      </c>
    </row>
    <row r="683" spans="1:19" x14ac:dyDescent="0.3">
      <c r="A683" t="s">
        <v>708</v>
      </c>
      <c r="B683">
        <v>5750.6948241999999</v>
      </c>
      <c r="C683">
        <v>5954.8300780999998</v>
      </c>
      <c r="D683">
        <v>5555.5742188000004</v>
      </c>
      <c r="E683">
        <v>5575.3447266000003</v>
      </c>
      <c r="F683">
        <v>5912.5898438000004</v>
      </c>
      <c r="G683">
        <v>5954.8300780999998</v>
      </c>
      <c r="H683">
        <v>5963.8398438000004</v>
      </c>
      <c r="I683">
        <v>6018.7001952999999</v>
      </c>
      <c r="J683">
        <v>5892.6191405999998</v>
      </c>
      <c r="L683" t="str">
        <f t="shared" si="83"/>
        <v>29APR2023:10:00:00</v>
      </c>
      <c r="M683">
        <v>11</v>
      </c>
      <c r="N683">
        <f t="shared" si="84"/>
        <v>204.13525389999995</v>
      </c>
      <c r="O683" t="str">
        <f t="shared" si="78"/>
        <v/>
      </c>
      <c r="P683">
        <f t="shared" si="79"/>
        <v>204.13525389999995</v>
      </c>
      <c r="Q683" t="str">
        <f t="shared" si="80"/>
        <v/>
      </c>
      <c r="R683">
        <f t="shared" si="81"/>
        <v>1</v>
      </c>
      <c r="S683">
        <f t="shared" si="85"/>
        <v>3.5497493805611215</v>
      </c>
    </row>
    <row r="684" spans="1:19" x14ac:dyDescent="0.3">
      <c r="A684" t="s">
        <v>709</v>
      </c>
      <c r="B684">
        <v>5758.5332030999998</v>
      </c>
      <c r="C684">
        <v>5839.6899414</v>
      </c>
      <c r="D684">
        <v>5526.0541991999999</v>
      </c>
      <c r="E684">
        <v>5497.0019530999998</v>
      </c>
      <c r="F684">
        <v>5796.5400391000003</v>
      </c>
      <c r="G684">
        <v>5839.6899414</v>
      </c>
      <c r="H684">
        <v>5871.3500977000003</v>
      </c>
      <c r="I684">
        <v>5951.1000977000003</v>
      </c>
      <c r="J684">
        <v>5815.5688477000003</v>
      </c>
      <c r="L684" t="str">
        <f t="shared" si="83"/>
        <v>29APR2023:11:00:00</v>
      </c>
      <c r="M684">
        <v>12</v>
      </c>
      <c r="N684">
        <f t="shared" si="84"/>
        <v>81.156738300000143</v>
      </c>
      <c r="O684" t="str">
        <f t="shared" si="78"/>
        <v/>
      </c>
      <c r="P684">
        <f t="shared" si="79"/>
        <v>81.156738300000143</v>
      </c>
      <c r="Q684" t="str">
        <f t="shared" si="80"/>
        <v/>
      </c>
      <c r="R684">
        <f t="shared" si="81"/>
        <v>1</v>
      </c>
      <c r="S684">
        <f t="shared" si="85"/>
        <v>1.4093300400926909</v>
      </c>
    </row>
    <row r="685" spans="1:19" x14ac:dyDescent="0.3">
      <c r="A685" t="s">
        <v>710</v>
      </c>
      <c r="B685">
        <v>5737.4980469000002</v>
      </c>
      <c r="C685">
        <v>5730.3701172000001</v>
      </c>
      <c r="D685">
        <v>5593.8168944999998</v>
      </c>
      <c r="E685">
        <v>5541.3154297000001</v>
      </c>
      <c r="F685">
        <v>5651.6298827999999</v>
      </c>
      <c r="G685">
        <v>5730.3701172000001</v>
      </c>
      <c r="H685">
        <v>5796.6801758000001</v>
      </c>
      <c r="I685">
        <v>5914.1201172000001</v>
      </c>
      <c r="J685">
        <v>5770.2041016000003</v>
      </c>
      <c r="L685" t="str">
        <f t="shared" si="83"/>
        <v>29APR2023:12:00:00</v>
      </c>
      <c r="M685">
        <v>13</v>
      </c>
      <c r="N685">
        <f t="shared" si="84"/>
        <v>-7.1279297000000952</v>
      </c>
      <c r="O685">
        <f t="shared" si="78"/>
        <v>-7.1279297000000952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0.12423411113579991</v>
      </c>
    </row>
    <row r="686" spans="1:19" x14ac:dyDescent="0.3">
      <c r="A686" t="s">
        <v>711</v>
      </c>
      <c r="B686">
        <v>5645.8745116999999</v>
      </c>
      <c r="C686">
        <v>5690</v>
      </c>
      <c r="D686">
        <v>5608.2451172000001</v>
      </c>
      <c r="E686">
        <v>5567.0493164</v>
      </c>
      <c r="F686">
        <v>5621.2299805000002</v>
      </c>
      <c r="G686">
        <v>5690</v>
      </c>
      <c r="H686">
        <v>5759.4799805000002</v>
      </c>
      <c r="I686">
        <v>5871.0400391000003</v>
      </c>
      <c r="J686">
        <v>5741.9282227000003</v>
      </c>
      <c r="L686" t="str">
        <f t="shared" si="83"/>
        <v>29APR2023:13:00:00</v>
      </c>
      <c r="M686">
        <v>14</v>
      </c>
      <c r="N686">
        <f t="shared" si="84"/>
        <v>44.125488300000143</v>
      </c>
      <c r="O686" t="str">
        <f t="shared" si="78"/>
        <v/>
      </c>
      <c r="P686">
        <f t="shared" si="79"/>
        <v>44.125488300000143</v>
      </c>
      <c r="Q686" t="str">
        <f t="shared" si="80"/>
        <v/>
      </c>
      <c r="R686">
        <f t="shared" si="81"/>
        <v>1</v>
      </c>
      <c r="S686">
        <f t="shared" si="85"/>
        <v>0.78155276403254226</v>
      </c>
    </row>
    <row r="687" spans="1:19" x14ac:dyDescent="0.3">
      <c r="A687" t="s">
        <v>712</v>
      </c>
      <c r="B687">
        <v>5625.6606444999998</v>
      </c>
      <c r="C687">
        <v>5692.5</v>
      </c>
      <c r="D687">
        <v>5634.6083983999997</v>
      </c>
      <c r="E687">
        <v>5625.2641602000003</v>
      </c>
      <c r="F687">
        <v>5652.7202147999997</v>
      </c>
      <c r="G687">
        <v>5692.5</v>
      </c>
      <c r="H687">
        <v>5749.1098633000001</v>
      </c>
      <c r="I687">
        <v>5860.6000977000003</v>
      </c>
      <c r="J687">
        <v>5744.3569336</v>
      </c>
      <c r="L687" t="str">
        <f t="shared" si="83"/>
        <v>29APR2023:14:00:00</v>
      </c>
      <c r="M687">
        <v>15</v>
      </c>
      <c r="N687">
        <f t="shared" si="84"/>
        <v>66.839355500000238</v>
      </c>
      <c r="O687" t="str">
        <f t="shared" si="78"/>
        <v/>
      </c>
      <c r="P687">
        <f t="shared" si="79"/>
        <v>66.839355500000238</v>
      </c>
      <c r="Q687" t="str">
        <f t="shared" si="80"/>
        <v/>
      </c>
      <c r="R687">
        <f t="shared" si="81"/>
        <v>1</v>
      </c>
      <c r="S687">
        <f t="shared" si="85"/>
        <v>1.1881156671856237</v>
      </c>
    </row>
    <row r="688" spans="1:19" x14ac:dyDescent="0.3">
      <c r="A688" t="s">
        <v>713</v>
      </c>
      <c r="B688">
        <v>5661.9692383000001</v>
      </c>
      <c r="C688">
        <v>5780.8701172000001</v>
      </c>
      <c r="D688">
        <v>5719.2670897999997</v>
      </c>
      <c r="E688">
        <v>5723.1870116999999</v>
      </c>
      <c r="F688">
        <v>5733.7299805000002</v>
      </c>
      <c r="G688">
        <v>5780.8701172000001</v>
      </c>
      <c r="H688">
        <v>5859.8398438000004</v>
      </c>
      <c r="I688">
        <v>5945.1298827999999</v>
      </c>
      <c r="J688">
        <v>5836.8046875</v>
      </c>
      <c r="L688" t="str">
        <f t="shared" si="83"/>
        <v>29APR2023:15:00:00</v>
      </c>
      <c r="M688">
        <v>16</v>
      </c>
      <c r="N688">
        <f t="shared" si="84"/>
        <v>118.90087889999995</v>
      </c>
      <c r="O688" t="str">
        <f t="shared" si="78"/>
        <v/>
      </c>
      <c r="P688">
        <f t="shared" si="79"/>
        <v>118.90087889999995</v>
      </c>
      <c r="Q688" t="str">
        <f t="shared" si="80"/>
        <v/>
      </c>
      <c r="R688">
        <f t="shared" si="81"/>
        <v>1</v>
      </c>
      <c r="S688">
        <f t="shared" si="85"/>
        <v>2.0999916088505595</v>
      </c>
    </row>
    <row r="689" spans="1:19" x14ac:dyDescent="0.3">
      <c r="A689" t="s">
        <v>714</v>
      </c>
      <c r="B689">
        <v>5730.0483397999997</v>
      </c>
      <c r="C689">
        <v>5778.1601563000004</v>
      </c>
      <c r="D689">
        <v>5758.1425780999998</v>
      </c>
      <c r="E689">
        <v>5764.4458008000001</v>
      </c>
      <c r="F689">
        <v>5738.6899414</v>
      </c>
      <c r="G689">
        <v>5778.1601563000004</v>
      </c>
      <c r="H689">
        <v>5807.3500977000003</v>
      </c>
      <c r="I689">
        <v>5960.6098633000001</v>
      </c>
      <c r="J689">
        <v>5833.7016602000003</v>
      </c>
      <c r="L689" t="str">
        <f t="shared" si="83"/>
        <v>29APR2023:16:00:00</v>
      </c>
      <c r="M689">
        <v>17</v>
      </c>
      <c r="N689">
        <f t="shared" si="84"/>
        <v>48.111816500000714</v>
      </c>
      <c r="O689" t="str">
        <f t="shared" si="78"/>
        <v/>
      </c>
      <c r="P689">
        <f t="shared" si="79"/>
        <v>48.111816500000714</v>
      </c>
      <c r="Q689" t="str">
        <f t="shared" si="80"/>
        <v/>
      </c>
      <c r="R689">
        <f t="shared" si="81"/>
        <v>1</v>
      </c>
      <c r="S689">
        <f t="shared" si="85"/>
        <v>0.83964067398565778</v>
      </c>
    </row>
    <row r="690" spans="1:19" x14ac:dyDescent="0.3">
      <c r="A690" t="s">
        <v>715</v>
      </c>
      <c r="B690">
        <v>5775.6542969000002</v>
      </c>
      <c r="C690">
        <v>5920.7402344000002</v>
      </c>
      <c r="D690">
        <v>5769.4038086</v>
      </c>
      <c r="E690">
        <v>5754.171875</v>
      </c>
      <c r="F690">
        <v>5859.4799805000002</v>
      </c>
      <c r="G690">
        <v>5920.7402344000002</v>
      </c>
      <c r="H690">
        <v>5962.0200194999998</v>
      </c>
      <c r="I690">
        <v>6105.1401366999999</v>
      </c>
      <c r="J690">
        <v>5952.0507813000004</v>
      </c>
      <c r="L690" t="str">
        <f t="shared" si="83"/>
        <v>29APR2023:17:00:00</v>
      </c>
      <c r="M690">
        <v>18</v>
      </c>
      <c r="N690">
        <f t="shared" si="84"/>
        <v>145.0859375</v>
      </c>
      <c r="O690" t="str">
        <f t="shared" si="78"/>
        <v/>
      </c>
      <c r="P690">
        <f t="shared" si="79"/>
        <v>145.0859375</v>
      </c>
      <c r="Q690" t="str">
        <f t="shared" si="80"/>
        <v/>
      </c>
      <c r="R690">
        <f t="shared" si="81"/>
        <v>1</v>
      </c>
      <c r="S690">
        <f t="shared" si="85"/>
        <v>2.5120259981258366</v>
      </c>
    </row>
    <row r="691" spans="1:19" x14ac:dyDescent="0.3">
      <c r="A691" t="s">
        <v>716</v>
      </c>
      <c r="B691">
        <v>5823.7841797000001</v>
      </c>
      <c r="C691">
        <v>6086.75</v>
      </c>
      <c r="D691">
        <v>5714.5083008000001</v>
      </c>
      <c r="E691">
        <v>5715.2260741999999</v>
      </c>
      <c r="F691">
        <v>5977.6801758000001</v>
      </c>
      <c r="G691">
        <v>6086.75</v>
      </c>
      <c r="H691">
        <v>6150.2299805000002</v>
      </c>
      <c r="I691">
        <v>6207.2597655999998</v>
      </c>
      <c r="J691">
        <v>6056.5917969000002</v>
      </c>
      <c r="L691" t="str">
        <f t="shared" si="83"/>
        <v>29APR2023:18:00:00</v>
      </c>
      <c r="M691">
        <v>19</v>
      </c>
      <c r="N691">
        <f t="shared" si="84"/>
        <v>262.9658202999999</v>
      </c>
      <c r="O691" t="str">
        <f t="shared" si="78"/>
        <v/>
      </c>
      <c r="P691">
        <f t="shared" si="79"/>
        <v>262.9658202999999</v>
      </c>
      <c r="Q691" t="str">
        <f t="shared" si="80"/>
        <v/>
      </c>
      <c r="R691">
        <f t="shared" si="81"/>
        <v>1</v>
      </c>
      <c r="S691">
        <f t="shared" si="85"/>
        <v>4.5153771531682345</v>
      </c>
    </row>
    <row r="692" spans="1:19" x14ac:dyDescent="0.3">
      <c r="A692" t="s">
        <v>717</v>
      </c>
      <c r="B692">
        <v>5814.0449219000002</v>
      </c>
      <c r="C692">
        <v>6118.6601563000004</v>
      </c>
      <c r="D692">
        <v>5621.9096680000002</v>
      </c>
      <c r="E692">
        <v>5636.1630858999997</v>
      </c>
      <c r="F692">
        <v>5982.7099608999997</v>
      </c>
      <c r="G692">
        <v>6118.6601563000004</v>
      </c>
      <c r="H692">
        <v>6180.2900391000003</v>
      </c>
      <c r="I692">
        <v>6216.1298827999999</v>
      </c>
      <c r="J692">
        <v>6053.4448241999999</v>
      </c>
      <c r="L692" t="str">
        <f t="shared" si="83"/>
        <v>29APR2023:19:00:00</v>
      </c>
      <c r="M692">
        <v>20</v>
      </c>
      <c r="N692">
        <f t="shared" si="84"/>
        <v>304.61523440000019</v>
      </c>
      <c r="O692" t="str">
        <f t="shared" si="78"/>
        <v/>
      </c>
      <c r="P692">
        <f t="shared" si="79"/>
        <v>304.61523440000019</v>
      </c>
      <c r="Q692" t="str">
        <f t="shared" si="80"/>
        <v/>
      </c>
      <c r="R692">
        <f t="shared" si="81"/>
        <v>1</v>
      </c>
      <c r="S692">
        <f t="shared" si="85"/>
        <v>5.2392996354843007</v>
      </c>
    </row>
    <row r="693" spans="1:19" x14ac:dyDescent="0.3">
      <c r="A693" t="s">
        <v>718</v>
      </c>
      <c r="B693">
        <v>5696.7006836</v>
      </c>
      <c r="C693">
        <v>6226.8300780999998</v>
      </c>
      <c r="D693">
        <v>5570.4614258000001</v>
      </c>
      <c r="E693">
        <v>5593.0800780999998</v>
      </c>
      <c r="F693">
        <v>6092.6499022999997</v>
      </c>
      <c r="G693">
        <v>6226.8300780999998</v>
      </c>
      <c r="H693">
        <v>6262.7900391000003</v>
      </c>
      <c r="I693">
        <v>6254.0898438000004</v>
      </c>
      <c r="J693">
        <v>6101.1044922000001</v>
      </c>
      <c r="L693" t="str">
        <f t="shared" si="83"/>
        <v>29APR2023:20:00:00</v>
      </c>
      <c r="M693">
        <v>21</v>
      </c>
      <c r="N693">
        <f t="shared" si="84"/>
        <v>530.12939449999976</v>
      </c>
      <c r="O693" t="str">
        <f t="shared" si="78"/>
        <v/>
      </c>
      <c r="P693">
        <f t="shared" si="79"/>
        <v>530.12939449999976</v>
      </c>
      <c r="Q693" t="str">
        <f t="shared" si="80"/>
        <v/>
      </c>
      <c r="R693">
        <f t="shared" si="81"/>
        <v>1</v>
      </c>
      <c r="S693">
        <f t="shared" si="85"/>
        <v>9.3059022045193238</v>
      </c>
    </row>
    <row r="694" spans="1:19" x14ac:dyDescent="0.3">
      <c r="A694" t="s">
        <v>719</v>
      </c>
      <c r="B694">
        <v>5544.8442383000001</v>
      </c>
      <c r="C694">
        <v>5919.2797852000003</v>
      </c>
      <c r="D694">
        <v>5354.0971680000002</v>
      </c>
      <c r="E694">
        <v>5222.2788086</v>
      </c>
      <c r="F694">
        <v>5817.2202147999997</v>
      </c>
      <c r="G694">
        <v>5919.2797852000003</v>
      </c>
      <c r="H694">
        <v>5924.6499022999997</v>
      </c>
      <c r="I694">
        <v>5868.5600586</v>
      </c>
      <c r="J694">
        <v>5782.4326172000001</v>
      </c>
      <c r="L694" t="str">
        <f t="shared" si="83"/>
        <v>29APR2023:21:00:00</v>
      </c>
      <c r="M694">
        <v>22</v>
      </c>
      <c r="N694">
        <f t="shared" si="84"/>
        <v>374.43554690000019</v>
      </c>
      <c r="O694" t="str">
        <f t="shared" si="78"/>
        <v/>
      </c>
      <c r="P694">
        <f t="shared" si="79"/>
        <v>374.43554690000019</v>
      </c>
      <c r="Q694" t="str">
        <f t="shared" si="80"/>
        <v/>
      </c>
      <c r="R694">
        <f t="shared" si="81"/>
        <v>1</v>
      </c>
      <c r="S694">
        <f t="shared" si="85"/>
        <v>6.7528596080960206</v>
      </c>
    </row>
    <row r="695" spans="1:19" x14ac:dyDescent="0.3">
      <c r="A695" t="s">
        <v>720</v>
      </c>
      <c r="B695">
        <v>5262.2988280999998</v>
      </c>
      <c r="C695">
        <v>6005.6000977000003</v>
      </c>
      <c r="D695">
        <v>5420.9399414</v>
      </c>
      <c r="E695">
        <v>5298.9291991999999</v>
      </c>
      <c r="F695">
        <v>5974.2001952999999</v>
      </c>
      <c r="G695">
        <v>6005.6000977000003</v>
      </c>
      <c r="H695">
        <v>5974.4199219000002</v>
      </c>
      <c r="I695">
        <v>5960.7402344000002</v>
      </c>
      <c r="J695">
        <v>5862.7163086</v>
      </c>
      <c r="L695" t="str">
        <f t="shared" si="83"/>
        <v>29APR2023:22:00:00</v>
      </c>
      <c r="M695">
        <v>23</v>
      </c>
      <c r="N695">
        <f t="shared" si="84"/>
        <v>743.30126960000052</v>
      </c>
      <c r="O695" t="str">
        <f t="shared" si="78"/>
        <v/>
      </c>
      <c r="P695">
        <f t="shared" si="79"/>
        <v>743.30126960000052</v>
      </c>
      <c r="Q695" t="str">
        <f t="shared" si="80"/>
        <v/>
      </c>
      <c r="R695">
        <f t="shared" si="81"/>
        <v>1</v>
      </c>
      <c r="S695">
        <f t="shared" si="85"/>
        <v>14.125029647325752</v>
      </c>
    </row>
    <row r="696" spans="1:19" x14ac:dyDescent="0.3">
      <c r="A696" t="s">
        <v>721</v>
      </c>
      <c r="B696">
        <v>5456.9121094000002</v>
      </c>
      <c r="C696">
        <v>6163.5800780999998</v>
      </c>
      <c r="D696">
        <v>5543.3378905999998</v>
      </c>
      <c r="E696">
        <v>5488.5136719000002</v>
      </c>
      <c r="F696">
        <v>6110.8701172000001</v>
      </c>
      <c r="G696">
        <v>6163.5800780999998</v>
      </c>
      <c r="H696">
        <v>6122.4599608999997</v>
      </c>
      <c r="I696">
        <v>6104.75</v>
      </c>
      <c r="J696">
        <v>6004.2753905999998</v>
      </c>
      <c r="L696" t="str">
        <f t="shared" si="83"/>
        <v>29APR2023:23:00:00</v>
      </c>
      <c r="M696">
        <v>24</v>
      </c>
      <c r="N696">
        <f t="shared" si="84"/>
        <v>706.66796869999962</v>
      </c>
      <c r="O696" t="str">
        <f t="shared" si="78"/>
        <v/>
      </c>
      <c r="P696">
        <f t="shared" si="79"/>
        <v>706.66796869999962</v>
      </c>
      <c r="Q696" t="str">
        <f t="shared" si="80"/>
        <v/>
      </c>
      <c r="R696">
        <f t="shared" si="81"/>
        <v>1</v>
      </c>
      <c r="S696">
        <f t="shared" si="85"/>
        <v>12.949960610190208</v>
      </c>
    </row>
    <row r="697" spans="1:19" x14ac:dyDescent="0.3">
      <c r="A697" t="s">
        <v>722</v>
      </c>
      <c r="B697">
        <v>5754.6767577999999</v>
      </c>
      <c r="C697">
        <v>5990.2900391000003</v>
      </c>
      <c r="D697">
        <v>5588.3554688000004</v>
      </c>
      <c r="E697">
        <v>5561.1552733999997</v>
      </c>
      <c r="F697">
        <v>5943.2402344000002</v>
      </c>
      <c r="G697">
        <v>5990.2900391000003</v>
      </c>
      <c r="H697">
        <v>5955.1801758000001</v>
      </c>
      <c r="I697">
        <v>5948.6201172000001</v>
      </c>
      <c r="J697">
        <v>5882.1640625</v>
      </c>
      <c r="L697" t="str">
        <f t="shared" si="83"/>
        <v>30APR2023:00:00:00</v>
      </c>
      <c r="M697">
        <v>1</v>
      </c>
      <c r="N697">
        <f t="shared" si="84"/>
        <v>235.61328130000038</v>
      </c>
      <c r="O697" t="str">
        <f t="shared" si="78"/>
        <v/>
      </c>
      <c r="P697">
        <f t="shared" si="79"/>
        <v>235.61328130000038</v>
      </c>
      <c r="Q697" t="str">
        <f t="shared" si="80"/>
        <v/>
      </c>
      <c r="R697">
        <f t="shared" si="81"/>
        <v>1</v>
      </c>
      <c r="S697">
        <f t="shared" si="85"/>
        <v>4.0942921942686974</v>
      </c>
    </row>
    <row r="698" spans="1:19" x14ac:dyDescent="0.3">
      <c r="A698" t="s">
        <v>723</v>
      </c>
      <c r="B698">
        <v>5681.1689452999999</v>
      </c>
      <c r="C698">
        <v>5515.6899414</v>
      </c>
      <c r="D698">
        <v>5630.8164063000004</v>
      </c>
      <c r="E698">
        <v>5637.8696289</v>
      </c>
      <c r="F698">
        <v>5504.2900391000003</v>
      </c>
      <c r="G698">
        <v>5515.6899414</v>
      </c>
      <c r="H698">
        <v>5514.5200194999998</v>
      </c>
      <c r="I698">
        <v>5518.6699219000002</v>
      </c>
      <c r="J698">
        <v>5538.1186522999997</v>
      </c>
      <c r="L698" t="str">
        <f t="shared" si="83"/>
        <v>30APR2023:01:00:00</v>
      </c>
      <c r="M698">
        <v>2</v>
      </c>
      <c r="N698">
        <f t="shared" si="84"/>
        <v>-165.47900389999995</v>
      </c>
      <c r="O698">
        <f t="shared" si="78"/>
        <v>-165.47900389999995</v>
      </c>
      <c r="P698" t="str">
        <f t="shared" si="79"/>
        <v/>
      </c>
      <c r="Q698">
        <f t="shared" si="80"/>
        <v>1</v>
      </c>
      <c r="R698" t="str">
        <f t="shared" si="81"/>
        <v/>
      </c>
      <c r="S698">
        <f t="shared" si="85"/>
        <v>2.9127632973650579</v>
      </c>
    </row>
    <row r="699" spans="1:19" x14ac:dyDescent="0.3">
      <c r="A699" t="s">
        <v>724</v>
      </c>
      <c r="B699">
        <v>5661.2880858999997</v>
      </c>
      <c r="C699">
        <v>5896.2998047000001</v>
      </c>
      <c r="D699">
        <v>5571.3720702999999</v>
      </c>
      <c r="E699">
        <v>5597.3613280999998</v>
      </c>
      <c r="F699">
        <v>5888.7597655999998</v>
      </c>
      <c r="G699">
        <v>5896.2998047000001</v>
      </c>
      <c r="H699">
        <v>5890.5698241999999</v>
      </c>
      <c r="I699">
        <v>5884.1201172000001</v>
      </c>
      <c r="J699">
        <v>5825.1875</v>
      </c>
      <c r="L699" t="str">
        <f t="shared" si="83"/>
        <v>30APR2023:02:00:00</v>
      </c>
      <c r="M699">
        <v>3</v>
      </c>
      <c r="N699">
        <f t="shared" si="84"/>
        <v>235.01171880000038</v>
      </c>
      <c r="O699" t="str">
        <f t="shared" si="78"/>
        <v/>
      </c>
      <c r="P699">
        <f t="shared" si="79"/>
        <v>235.01171880000038</v>
      </c>
      <c r="Q699" t="str">
        <f t="shared" si="80"/>
        <v/>
      </c>
      <c r="R699">
        <f t="shared" si="81"/>
        <v>1</v>
      </c>
      <c r="S699">
        <f t="shared" si="85"/>
        <v>4.1512057898152257</v>
      </c>
    </row>
    <row r="700" spans="1:19" x14ac:dyDescent="0.3">
      <c r="A700" t="s">
        <v>725</v>
      </c>
      <c r="B700">
        <v>5547.3515625</v>
      </c>
      <c r="C700">
        <v>6095.3598633000001</v>
      </c>
      <c r="D700">
        <v>5577.0332030999998</v>
      </c>
      <c r="E700">
        <v>5576.1997069999998</v>
      </c>
      <c r="F700">
        <v>6084.0898438000004</v>
      </c>
      <c r="G700">
        <v>6095.3598633000001</v>
      </c>
      <c r="H700">
        <v>6087.9902344000002</v>
      </c>
      <c r="I700">
        <v>6074.2299805000002</v>
      </c>
      <c r="J700">
        <v>5982.0175780999998</v>
      </c>
      <c r="L700" t="str">
        <f t="shared" si="83"/>
        <v>30APR2023:03:00:00</v>
      </c>
      <c r="M700">
        <v>4</v>
      </c>
      <c r="N700">
        <f t="shared" si="84"/>
        <v>548.00830080000014</v>
      </c>
      <c r="O700" t="str">
        <f t="shared" si="78"/>
        <v/>
      </c>
      <c r="P700">
        <f t="shared" si="79"/>
        <v>548.00830080000014</v>
      </c>
      <c r="Q700" t="str">
        <f t="shared" si="80"/>
        <v/>
      </c>
      <c r="R700">
        <f t="shared" si="81"/>
        <v>1</v>
      </c>
      <c r="S700">
        <f t="shared" si="85"/>
        <v>9.8787375313388583</v>
      </c>
    </row>
    <row r="701" spans="1:19" x14ac:dyDescent="0.3">
      <c r="A701" t="s">
        <v>726</v>
      </c>
      <c r="B701">
        <v>5466.1064452999999</v>
      </c>
      <c r="C701">
        <v>6278.8999022999997</v>
      </c>
      <c r="D701">
        <v>5614.8222655999998</v>
      </c>
      <c r="E701">
        <v>5606.1484375</v>
      </c>
      <c r="F701">
        <v>6269.3999022999997</v>
      </c>
      <c r="G701">
        <v>6278.8999022999997</v>
      </c>
      <c r="H701">
        <v>6260.1699219000002</v>
      </c>
      <c r="I701">
        <v>6245.8198241999999</v>
      </c>
      <c r="J701">
        <v>6129.5917969000002</v>
      </c>
      <c r="L701" t="str">
        <f t="shared" si="83"/>
        <v>30APR2023:04:00:00</v>
      </c>
      <c r="M701">
        <v>5</v>
      </c>
      <c r="N701">
        <f t="shared" si="84"/>
        <v>812.79345699999976</v>
      </c>
      <c r="O701" t="str">
        <f t="shared" si="78"/>
        <v/>
      </c>
      <c r="P701">
        <f t="shared" si="79"/>
        <v>812.79345699999976</v>
      </c>
      <c r="Q701" t="str">
        <f t="shared" si="80"/>
        <v/>
      </c>
      <c r="R701">
        <f t="shared" si="81"/>
        <v>1</v>
      </c>
      <c r="S701">
        <f t="shared" si="85"/>
        <v>14.869696833271068</v>
      </c>
    </row>
    <row r="702" spans="1:19" x14ac:dyDescent="0.3">
      <c r="A702" t="s">
        <v>727</v>
      </c>
      <c r="B702">
        <v>5471.6206055000002</v>
      </c>
      <c r="C702">
        <v>6304.1298827999999</v>
      </c>
      <c r="D702">
        <v>5586.1865233999997</v>
      </c>
      <c r="E702">
        <v>5551.2866211</v>
      </c>
      <c r="F702">
        <v>6298.7299805000002</v>
      </c>
      <c r="G702">
        <v>6304.1298827999999</v>
      </c>
      <c r="H702">
        <v>6275.8999022999997</v>
      </c>
      <c r="I702">
        <v>6254.4702147999997</v>
      </c>
      <c r="J702">
        <v>6136.6347655999998</v>
      </c>
      <c r="L702" t="str">
        <f t="shared" si="83"/>
        <v>30APR2023:05:00:00</v>
      </c>
      <c r="M702">
        <v>6</v>
      </c>
      <c r="N702">
        <f t="shared" si="84"/>
        <v>832.50927729999967</v>
      </c>
      <c r="O702" t="str">
        <f t="shared" si="78"/>
        <v/>
      </c>
      <c r="P702">
        <f t="shared" si="79"/>
        <v>832.50927729999967</v>
      </c>
      <c r="Q702" t="str">
        <f t="shared" si="80"/>
        <v/>
      </c>
      <c r="R702">
        <f t="shared" si="81"/>
        <v>1</v>
      </c>
      <c r="S702">
        <f t="shared" si="85"/>
        <v>15.215040247183302</v>
      </c>
    </row>
    <row r="703" spans="1:19" x14ac:dyDescent="0.3">
      <c r="A703" t="s">
        <v>728</v>
      </c>
      <c r="B703">
        <v>5482.9052733999997</v>
      </c>
      <c r="C703">
        <v>6367.6499022999997</v>
      </c>
      <c r="D703">
        <v>5596.6665039</v>
      </c>
      <c r="E703">
        <v>5581.6152344000002</v>
      </c>
      <c r="F703">
        <v>6368.5600586</v>
      </c>
      <c r="G703">
        <v>6367.6499022999997</v>
      </c>
      <c r="H703">
        <v>6332.1000977000003</v>
      </c>
      <c r="I703">
        <v>6309.1298827999999</v>
      </c>
      <c r="J703">
        <v>6185.3242188000004</v>
      </c>
      <c r="L703" t="str">
        <f t="shared" si="83"/>
        <v>30APR2023:06:00:00</v>
      </c>
      <c r="M703">
        <v>7</v>
      </c>
      <c r="N703">
        <f t="shared" si="84"/>
        <v>884.74462889999995</v>
      </c>
      <c r="O703" t="str">
        <f t="shared" si="78"/>
        <v/>
      </c>
      <c r="P703">
        <f t="shared" si="79"/>
        <v>884.74462889999995</v>
      </c>
      <c r="Q703" t="str">
        <f t="shared" si="80"/>
        <v/>
      </c>
      <c r="R703">
        <f t="shared" si="81"/>
        <v>1</v>
      </c>
      <c r="S703">
        <f t="shared" si="85"/>
        <v>16.136420105455546</v>
      </c>
    </row>
    <row r="704" spans="1:19" x14ac:dyDescent="0.3">
      <c r="A704" t="s">
        <v>729</v>
      </c>
      <c r="B704">
        <v>5503.0571289</v>
      </c>
      <c r="C704">
        <v>6307.3999022999997</v>
      </c>
      <c r="D704">
        <v>5596.5732422000001</v>
      </c>
      <c r="E704">
        <v>5621.5361327999999</v>
      </c>
      <c r="F704">
        <v>6293.0097655999998</v>
      </c>
      <c r="G704">
        <v>6307.3999022999997</v>
      </c>
      <c r="H704">
        <v>6266.1899414</v>
      </c>
      <c r="I704">
        <v>6241.8198241999999</v>
      </c>
      <c r="J704">
        <v>6131.7587891000003</v>
      </c>
      <c r="L704" t="str">
        <f t="shared" si="83"/>
        <v>30APR2023:07:00:00</v>
      </c>
      <c r="M704">
        <v>8</v>
      </c>
      <c r="N704">
        <f t="shared" si="84"/>
        <v>804.34277339999971</v>
      </c>
      <c r="O704" t="str">
        <f t="shared" si="78"/>
        <v/>
      </c>
      <c r="P704">
        <f t="shared" si="79"/>
        <v>804.34277339999971</v>
      </c>
      <c r="Q704" t="str">
        <f t="shared" si="80"/>
        <v/>
      </c>
      <c r="R704">
        <f t="shared" si="81"/>
        <v>1</v>
      </c>
      <c r="S704">
        <f t="shared" si="85"/>
        <v>14.616289719688572</v>
      </c>
    </row>
    <row r="705" spans="1:19" x14ac:dyDescent="0.3">
      <c r="A705" t="s">
        <v>730</v>
      </c>
      <c r="B705">
        <v>5489.4326172000001</v>
      </c>
      <c r="C705">
        <v>6225.3999022999997</v>
      </c>
      <c r="D705">
        <v>5573.8544922000001</v>
      </c>
      <c r="E705">
        <v>5542.75</v>
      </c>
      <c r="F705">
        <v>6198.3598633000001</v>
      </c>
      <c r="G705">
        <v>6225.3999022999997</v>
      </c>
      <c r="H705">
        <v>6182.5097655999998</v>
      </c>
      <c r="I705">
        <v>6155.3500977000003</v>
      </c>
      <c r="J705">
        <v>6058.5048827999999</v>
      </c>
      <c r="L705" t="str">
        <f t="shared" si="83"/>
        <v>30APR2023:08:00:00</v>
      </c>
      <c r="M705">
        <v>9</v>
      </c>
      <c r="N705">
        <f t="shared" si="84"/>
        <v>735.96728509999957</v>
      </c>
      <c r="O705" t="str">
        <f t="shared" si="78"/>
        <v/>
      </c>
      <c r="P705">
        <f t="shared" si="79"/>
        <v>735.96728509999957</v>
      </c>
      <c r="Q705" t="str">
        <f t="shared" si="80"/>
        <v/>
      </c>
      <c r="R705">
        <f t="shared" si="81"/>
        <v>1</v>
      </c>
      <c r="S705">
        <f t="shared" si="85"/>
        <v>13.406982768929499</v>
      </c>
    </row>
    <row r="706" spans="1:19" x14ac:dyDescent="0.3">
      <c r="A706" t="s">
        <v>731</v>
      </c>
      <c r="B706">
        <v>5539.4897461</v>
      </c>
      <c r="C706">
        <v>6153.9199219000002</v>
      </c>
      <c r="D706">
        <v>5561.2314452999999</v>
      </c>
      <c r="E706">
        <v>5478.9008789</v>
      </c>
      <c r="F706">
        <v>6128.8398438000004</v>
      </c>
      <c r="G706">
        <v>6153.9199219000002</v>
      </c>
      <c r="H706">
        <v>6116.3300780999998</v>
      </c>
      <c r="I706">
        <v>6081.0400391000003</v>
      </c>
      <c r="J706">
        <v>5999.7333983999997</v>
      </c>
      <c r="L706" t="str">
        <f t="shared" si="83"/>
        <v>30APR2023:09:00:00</v>
      </c>
      <c r="M706">
        <v>10</v>
      </c>
      <c r="N706">
        <f t="shared" si="84"/>
        <v>614.43017580000014</v>
      </c>
      <c r="O706" t="str">
        <f t="shared" si="78"/>
        <v/>
      </c>
      <c r="P706">
        <f t="shared" si="79"/>
        <v>614.43017580000014</v>
      </c>
      <c r="Q706" t="str">
        <f t="shared" si="80"/>
        <v/>
      </c>
      <c r="R706">
        <f t="shared" si="81"/>
        <v>1</v>
      </c>
      <c r="S706">
        <f t="shared" si="85"/>
        <v>11.09181899348367</v>
      </c>
    </row>
    <row r="707" spans="1:19" x14ac:dyDescent="0.3">
      <c r="A707" t="s">
        <v>732</v>
      </c>
      <c r="B707">
        <v>5604.5644530999998</v>
      </c>
      <c r="C707">
        <v>6347.3100586</v>
      </c>
      <c r="D707">
        <v>5684.3256836</v>
      </c>
      <c r="E707">
        <v>5570.7617188000004</v>
      </c>
      <c r="F707">
        <v>6316.5498047000001</v>
      </c>
      <c r="G707">
        <v>6347.3100586</v>
      </c>
      <c r="H707">
        <v>6314.7998047000001</v>
      </c>
      <c r="I707">
        <v>6291.4301758000001</v>
      </c>
      <c r="J707">
        <v>6185.1201172000001</v>
      </c>
      <c r="L707" t="str">
        <f t="shared" si="83"/>
        <v>30APR2023:10:00:00</v>
      </c>
      <c r="M707">
        <v>11</v>
      </c>
      <c r="N707">
        <f t="shared" si="84"/>
        <v>742.74560550000024</v>
      </c>
      <c r="O707" t="str">
        <f t="shared" ref="O707:O721" si="86">IF(N707&lt;0,N707,"")</f>
        <v/>
      </c>
      <c r="P707">
        <f t="shared" ref="P707:P721" si="87">IF(N707&gt;0,N707,"")</f>
        <v>742.74560550000024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13.252512513959447</v>
      </c>
    </row>
    <row r="708" spans="1:19" x14ac:dyDescent="0.3">
      <c r="A708" t="s">
        <v>733</v>
      </c>
      <c r="B708">
        <v>5681.4243164</v>
      </c>
      <c r="C708">
        <v>6308.2402344000002</v>
      </c>
      <c r="D708">
        <v>5677.4814452999999</v>
      </c>
      <c r="E708">
        <v>5555.5795897999997</v>
      </c>
      <c r="F708">
        <v>6252.6298827999999</v>
      </c>
      <c r="G708">
        <v>6308.2402344000002</v>
      </c>
      <c r="H708">
        <v>6291.4199219000002</v>
      </c>
      <c r="I708">
        <v>6275.75</v>
      </c>
      <c r="J708">
        <v>6161.734375</v>
      </c>
      <c r="L708" t="str">
        <f t="shared" si="83"/>
        <v>30APR2023:11:00:00</v>
      </c>
      <c r="M708">
        <v>12</v>
      </c>
      <c r="N708">
        <f t="shared" si="84"/>
        <v>626.81591800000024</v>
      </c>
      <c r="O708" t="str">
        <f t="shared" si="86"/>
        <v/>
      </c>
      <c r="P708">
        <f t="shared" si="87"/>
        <v>626.81591800000024</v>
      </c>
      <c r="Q708" t="str">
        <f t="shared" si="88"/>
        <v/>
      </c>
      <c r="R708">
        <f t="shared" si="89"/>
        <v>1</v>
      </c>
      <c r="S708">
        <f t="shared" si="85"/>
        <v>11.032724948753314</v>
      </c>
    </row>
    <row r="709" spans="1:19" x14ac:dyDescent="0.3">
      <c r="A709" t="s">
        <v>734</v>
      </c>
      <c r="B709">
        <v>5714.9619141000003</v>
      </c>
      <c r="C709">
        <v>6370.7797852000003</v>
      </c>
      <c r="D709">
        <v>5775.6166991999999</v>
      </c>
      <c r="E709">
        <v>5611.2348633000001</v>
      </c>
      <c r="F709">
        <v>6274.8198241999999</v>
      </c>
      <c r="G709">
        <v>6370.7797852000003</v>
      </c>
      <c r="H709">
        <v>6362.4501952999999</v>
      </c>
      <c r="I709">
        <v>6357.6499022999997</v>
      </c>
      <c r="J709">
        <v>6235.7138672000001</v>
      </c>
      <c r="L709" t="str">
        <f t="shared" si="83"/>
        <v>30APR2023:12:00:00</v>
      </c>
      <c r="M709">
        <v>13</v>
      </c>
      <c r="N709">
        <f t="shared" si="84"/>
        <v>655.81787110000005</v>
      </c>
      <c r="O709" t="str">
        <f t="shared" si="86"/>
        <v/>
      </c>
      <c r="P709">
        <f t="shared" si="87"/>
        <v>655.81787110000005</v>
      </c>
      <c r="Q709" t="str">
        <f t="shared" si="88"/>
        <v/>
      </c>
      <c r="R709">
        <f t="shared" si="89"/>
        <v>1</v>
      </c>
      <c r="S709">
        <f t="shared" si="85"/>
        <v>11.475454796679587</v>
      </c>
    </row>
    <row r="710" spans="1:19" x14ac:dyDescent="0.3">
      <c r="A710" t="s">
        <v>735</v>
      </c>
      <c r="B710">
        <v>5763.1269530999998</v>
      </c>
      <c r="C710">
        <v>6321.3999022999997</v>
      </c>
      <c r="D710">
        <v>5804.890625</v>
      </c>
      <c r="E710">
        <v>5640.8603516000003</v>
      </c>
      <c r="F710">
        <v>6205.9599608999997</v>
      </c>
      <c r="G710">
        <v>6321.3999022999997</v>
      </c>
      <c r="H710">
        <v>6320.9301758000001</v>
      </c>
      <c r="I710">
        <v>6336.5498047000001</v>
      </c>
      <c r="J710">
        <v>6210.9584961</v>
      </c>
      <c r="L710" t="str">
        <f t="shared" si="83"/>
        <v>30APR2023:13:00:00</v>
      </c>
      <c r="M710">
        <v>14</v>
      </c>
      <c r="N710">
        <f t="shared" si="84"/>
        <v>558.27294919999986</v>
      </c>
      <c r="O710" t="str">
        <f t="shared" si="86"/>
        <v/>
      </c>
      <c r="P710">
        <f t="shared" si="87"/>
        <v>558.27294919999986</v>
      </c>
      <c r="Q710" t="str">
        <f t="shared" si="88"/>
        <v/>
      </c>
      <c r="R710">
        <f t="shared" si="89"/>
        <v>1</v>
      </c>
      <c r="S710">
        <f t="shared" si="85"/>
        <v>9.6869798937832439</v>
      </c>
    </row>
    <row r="711" spans="1:19" x14ac:dyDescent="0.3">
      <c r="A711" t="s">
        <v>736</v>
      </c>
      <c r="B711">
        <v>5772.7119141000003</v>
      </c>
      <c r="C711">
        <v>6210.5800780999998</v>
      </c>
      <c r="D711">
        <v>5859.6215819999998</v>
      </c>
      <c r="E711">
        <v>5691.5786133000001</v>
      </c>
      <c r="F711">
        <v>6102.2402344000002</v>
      </c>
      <c r="G711">
        <v>6210.5800780999998</v>
      </c>
      <c r="H711">
        <v>6214.9199219000002</v>
      </c>
      <c r="I711">
        <v>6259.3901366999999</v>
      </c>
      <c r="J711">
        <v>6145.5</v>
      </c>
      <c r="L711" t="str">
        <f t="shared" si="83"/>
        <v>30APR2023:14:00:00</v>
      </c>
      <c r="M711">
        <v>15</v>
      </c>
      <c r="N711">
        <f t="shared" si="84"/>
        <v>437.86816399999952</v>
      </c>
      <c r="O711" t="str">
        <f t="shared" si="86"/>
        <v/>
      </c>
      <c r="P711">
        <f t="shared" si="87"/>
        <v>437.86816399999952</v>
      </c>
      <c r="Q711" t="str">
        <f t="shared" si="88"/>
        <v/>
      </c>
      <c r="R711">
        <f t="shared" si="89"/>
        <v>1</v>
      </c>
      <c r="S711">
        <f t="shared" si="85"/>
        <v>7.585137982210667</v>
      </c>
    </row>
    <row r="712" spans="1:19" x14ac:dyDescent="0.3">
      <c r="A712" t="s">
        <v>737</v>
      </c>
      <c r="B712">
        <v>5770.9365233999997</v>
      </c>
      <c r="C712">
        <v>6234.5898438000004</v>
      </c>
      <c r="D712">
        <v>5934.1982422000001</v>
      </c>
      <c r="E712">
        <v>5767.6538086</v>
      </c>
      <c r="F712">
        <v>6127.9301758000001</v>
      </c>
      <c r="G712">
        <v>6234.5898438000004</v>
      </c>
      <c r="H712">
        <v>6233.9301758000001</v>
      </c>
      <c r="I712">
        <v>6285.8500977000003</v>
      </c>
      <c r="J712">
        <v>6179.0263672000001</v>
      </c>
      <c r="L712" t="str">
        <f t="shared" si="83"/>
        <v>30APR2023:15:00:00</v>
      </c>
      <c r="M712">
        <v>16</v>
      </c>
      <c r="N712">
        <f t="shared" si="84"/>
        <v>463.65332040000067</v>
      </c>
      <c r="O712" t="str">
        <f t="shared" si="86"/>
        <v/>
      </c>
      <c r="P712">
        <f t="shared" si="87"/>
        <v>463.65332040000067</v>
      </c>
      <c r="Q712" t="str">
        <f t="shared" si="88"/>
        <v/>
      </c>
      <c r="R712">
        <f t="shared" si="89"/>
        <v>1</v>
      </c>
      <c r="S712">
        <f t="shared" si="85"/>
        <v>8.0342821051657509</v>
      </c>
    </row>
    <row r="713" spans="1:19" x14ac:dyDescent="0.3">
      <c r="A713" t="s">
        <v>738</v>
      </c>
      <c r="B713">
        <v>5740.3916016000003</v>
      </c>
      <c r="C713">
        <v>6249.3300780999998</v>
      </c>
      <c r="D713">
        <v>5992.3330077999999</v>
      </c>
      <c r="E713">
        <v>5703.7963866999999</v>
      </c>
      <c r="F713">
        <v>6146.6699219000002</v>
      </c>
      <c r="G713">
        <v>6249.3300780999998</v>
      </c>
      <c r="H713">
        <v>6242.3901366999999</v>
      </c>
      <c r="I713">
        <v>6280.2797852000003</v>
      </c>
      <c r="J713">
        <v>6194.8676758000001</v>
      </c>
      <c r="L713" t="str">
        <f t="shared" si="83"/>
        <v>30APR2023:16:00:00</v>
      </c>
      <c r="M713">
        <v>17</v>
      </c>
      <c r="N713">
        <f t="shared" si="84"/>
        <v>508.93847649999952</v>
      </c>
      <c r="O713" t="str">
        <f t="shared" si="86"/>
        <v/>
      </c>
      <c r="P713">
        <f t="shared" si="87"/>
        <v>508.93847649999952</v>
      </c>
      <c r="Q713" t="str">
        <f t="shared" si="88"/>
        <v/>
      </c>
      <c r="R713">
        <f t="shared" si="89"/>
        <v>1</v>
      </c>
      <c r="S713">
        <f t="shared" si="85"/>
        <v>8.8659191187957429</v>
      </c>
    </row>
    <row r="714" spans="1:19" x14ac:dyDescent="0.3">
      <c r="A714" t="s">
        <v>739</v>
      </c>
      <c r="B714">
        <v>5731.7792969000002</v>
      </c>
      <c r="C714">
        <v>6476.0400391000003</v>
      </c>
      <c r="D714">
        <v>5969.4438477000003</v>
      </c>
      <c r="E714">
        <v>5638.5678711</v>
      </c>
      <c r="F714">
        <v>6366.9599608999997</v>
      </c>
      <c r="G714">
        <v>6476.0400391000003</v>
      </c>
      <c r="H714">
        <v>6464.2700194999998</v>
      </c>
      <c r="I714">
        <v>6485.2900391000003</v>
      </c>
      <c r="J714">
        <v>6363.0566405999998</v>
      </c>
      <c r="L714" t="str">
        <f t="shared" si="83"/>
        <v>30APR2023:17:00:00</v>
      </c>
      <c r="M714">
        <v>18</v>
      </c>
      <c r="N714">
        <f t="shared" si="84"/>
        <v>744.2607422000001</v>
      </c>
      <c r="O714" t="str">
        <f t="shared" si="86"/>
        <v/>
      </c>
      <c r="P714">
        <f t="shared" si="87"/>
        <v>744.2607422000001</v>
      </c>
      <c r="Q714" t="str">
        <f t="shared" si="88"/>
        <v/>
      </c>
      <c r="R714">
        <f t="shared" si="89"/>
        <v>1</v>
      </c>
      <c r="S714">
        <f t="shared" si="85"/>
        <v>12.984811585514628</v>
      </c>
    </row>
    <row r="715" spans="1:19" x14ac:dyDescent="0.3">
      <c r="A715" t="s">
        <v>740</v>
      </c>
      <c r="B715">
        <v>5789.8383789</v>
      </c>
      <c r="C715">
        <v>6726.2700194999998</v>
      </c>
      <c r="D715">
        <v>5985.8603516000003</v>
      </c>
      <c r="E715">
        <v>5731.4750977000003</v>
      </c>
      <c r="F715">
        <v>6620.2797852000003</v>
      </c>
      <c r="G715">
        <v>6726.2700194999998</v>
      </c>
      <c r="H715">
        <v>6714.4599608999997</v>
      </c>
      <c r="I715">
        <v>6711.5498047000001</v>
      </c>
      <c r="J715">
        <v>6559.6298827999999</v>
      </c>
      <c r="L715" t="str">
        <f t="shared" si="83"/>
        <v>30APR2023:18:00:00</v>
      </c>
      <c r="M715">
        <v>19</v>
      </c>
      <c r="N715">
        <f t="shared" si="84"/>
        <v>936.43164059999981</v>
      </c>
      <c r="O715" t="str">
        <f t="shared" si="86"/>
        <v/>
      </c>
      <c r="P715">
        <f t="shared" si="87"/>
        <v>936.43164059999981</v>
      </c>
      <c r="Q715" t="str">
        <f t="shared" si="88"/>
        <v/>
      </c>
      <c r="R715">
        <f t="shared" si="89"/>
        <v>1</v>
      </c>
      <c r="S715">
        <f t="shared" si="85"/>
        <v>16.173709511696433</v>
      </c>
    </row>
    <row r="716" spans="1:19" x14ac:dyDescent="0.3">
      <c r="A716" t="s">
        <v>741</v>
      </c>
      <c r="B716">
        <v>5728.1689452999999</v>
      </c>
      <c r="C716">
        <v>7003.0200194999998</v>
      </c>
      <c r="D716">
        <v>5894.1625977000003</v>
      </c>
      <c r="E716">
        <v>5685.8564452999999</v>
      </c>
      <c r="F716">
        <v>6892.7597655999998</v>
      </c>
      <c r="G716">
        <v>7003.0200194999998</v>
      </c>
      <c r="H716">
        <v>7004.1801758000001</v>
      </c>
      <c r="I716">
        <v>6923.6298827999999</v>
      </c>
      <c r="J716">
        <v>6746.7539063000004</v>
      </c>
      <c r="L716" t="str">
        <f t="shared" si="83"/>
        <v>30APR2023:19:00:00</v>
      </c>
      <c r="M716">
        <v>20</v>
      </c>
      <c r="N716">
        <f t="shared" si="84"/>
        <v>1274.8510741999999</v>
      </c>
      <c r="O716" t="str">
        <f t="shared" si="86"/>
        <v/>
      </c>
      <c r="P716">
        <f t="shared" si="87"/>
        <v>1274.8510741999999</v>
      </c>
      <c r="Q716" t="str">
        <f t="shared" si="88"/>
        <v/>
      </c>
      <c r="R716">
        <f t="shared" si="89"/>
        <v>1</v>
      </c>
      <c r="S716">
        <f t="shared" si="85"/>
        <v>22.25582182323766</v>
      </c>
    </row>
    <row r="717" spans="1:19" x14ac:dyDescent="0.3">
      <c r="A717" t="s">
        <v>742</v>
      </c>
      <c r="B717">
        <v>5640.2553711</v>
      </c>
      <c r="C717">
        <v>7142.3901366999999</v>
      </c>
      <c r="D717">
        <v>5826.2456055000002</v>
      </c>
      <c r="E717">
        <v>5666.9433594000002</v>
      </c>
      <c r="F717">
        <v>7017.1401366999999</v>
      </c>
      <c r="G717">
        <v>7142.3901366999999</v>
      </c>
      <c r="H717">
        <v>7149.5698241999999</v>
      </c>
      <c r="I717">
        <v>7010.2700194999998</v>
      </c>
      <c r="J717">
        <v>6829.1542969000002</v>
      </c>
      <c r="L717" t="str">
        <f t="shared" si="83"/>
        <v>30APR2023:20:00:00</v>
      </c>
      <c r="M717">
        <v>21</v>
      </c>
      <c r="N717">
        <f t="shared" si="84"/>
        <v>1502.1347655999998</v>
      </c>
      <c r="O717" t="str">
        <f t="shared" si="86"/>
        <v/>
      </c>
      <c r="P717">
        <f t="shared" si="87"/>
        <v>1502.1347655999998</v>
      </c>
      <c r="Q717" t="str">
        <f t="shared" si="88"/>
        <v/>
      </c>
      <c r="R717">
        <f t="shared" si="89"/>
        <v>1</v>
      </c>
      <c r="S717">
        <f t="shared" si="85"/>
        <v>26.63238925841479</v>
      </c>
    </row>
    <row r="718" spans="1:19" x14ac:dyDescent="0.3">
      <c r="A718" t="s">
        <v>743</v>
      </c>
      <c r="B718">
        <v>5733.6791991999999</v>
      </c>
      <c r="C718">
        <v>6692.4199219000002</v>
      </c>
      <c r="D718">
        <v>5640.8989258000001</v>
      </c>
      <c r="E718">
        <v>5566.9072266000003</v>
      </c>
      <c r="F718">
        <v>6582.1699219000002</v>
      </c>
      <c r="G718">
        <v>6692.4199219000002</v>
      </c>
      <c r="H718">
        <v>6705.1000977000003</v>
      </c>
      <c r="I718">
        <v>6549.6000977000003</v>
      </c>
      <c r="J718">
        <v>6432.0488280999998</v>
      </c>
      <c r="L718" t="str">
        <f t="shared" si="83"/>
        <v>30APR2023:21:00:00</v>
      </c>
      <c r="M718">
        <v>22</v>
      </c>
      <c r="N718">
        <f t="shared" si="84"/>
        <v>958.74072270000033</v>
      </c>
      <c r="O718" t="str">
        <f t="shared" si="86"/>
        <v/>
      </c>
      <c r="P718">
        <f t="shared" si="87"/>
        <v>958.74072270000033</v>
      </c>
      <c r="Q718" t="str">
        <f t="shared" si="88"/>
        <v/>
      </c>
      <c r="R718">
        <f t="shared" si="89"/>
        <v>1</v>
      </c>
      <c r="S718">
        <f t="shared" si="85"/>
        <v>16.721213192983836</v>
      </c>
    </row>
    <row r="719" spans="1:19" x14ac:dyDescent="0.3">
      <c r="A719" t="s">
        <v>744</v>
      </c>
      <c r="B719">
        <v>5841.6606444999998</v>
      </c>
      <c r="C719">
        <v>6471.5200194999998</v>
      </c>
      <c r="D719">
        <v>5722.203125</v>
      </c>
      <c r="E719">
        <v>5665.6171875</v>
      </c>
      <c r="F719">
        <v>6380.9199219000002</v>
      </c>
      <c r="G719">
        <v>6471.5200194999998</v>
      </c>
      <c r="H719">
        <v>6474.1298827999999</v>
      </c>
      <c r="I719">
        <v>6343.5200194999998</v>
      </c>
      <c r="J719">
        <v>6274.9799805000002</v>
      </c>
      <c r="L719" t="str">
        <f t="shared" si="83"/>
        <v>30APR2023:22:00:00</v>
      </c>
      <c r="M719">
        <v>23</v>
      </c>
      <c r="N719">
        <f t="shared" si="84"/>
        <v>629.859375</v>
      </c>
      <c r="O719" t="str">
        <f t="shared" si="86"/>
        <v/>
      </c>
      <c r="P719">
        <f t="shared" si="87"/>
        <v>629.859375</v>
      </c>
      <c r="Q719" t="str">
        <f t="shared" si="88"/>
        <v/>
      </c>
      <c r="R719">
        <f t="shared" si="89"/>
        <v>1</v>
      </c>
      <c r="S719">
        <f t="shared" si="85"/>
        <v>10.782197277978153</v>
      </c>
    </row>
    <row r="720" spans="1:19" x14ac:dyDescent="0.3">
      <c r="A720" t="s">
        <v>745</v>
      </c>
      <c r="B720">
        <v>5728.6801758000001</v>
      </c>
      <c r="C720">
        <v>6374.6699219000002</v>
      </c>
      <c r="D720">
        <v>5683.1552733999997</v>
      </c>
      <c r="E720">
        <v>5695.9541016000003</v>
      </c>
      <c r="F720">
        <v>6312.1601563000004</v>
      </c>
      <c r="G720">
        <v>6374.6699219000002</v>
      </c>
      <c r="H720">
        <v>6386.8100586</v>
      </c>
      <c r="I720">
        <v>6273.0898438000004</v>
      </c>
      <c r="J720">
        <v>6203.2841797000001</v>
      </c>
      <c r="L720" t="str">
        <f t="shared" si="83"/>
        <v>30APR2023:23:00:00</v>
      </c>
      <c r="M720">
        <v>24</v>
      </c>
      <c r="N720">
        <f t="shared" si="84"/>
        <v>645.98974610000005</v>
      </c>
      <c r="O720" t="str">
        <f t="shared" si="86"/>
        <v/>
      </c>
      <c r="P720">
        <f t="shared" si="87"/>
        <v>645.98974610000005</v>
      </c>
      <c r="Q720" t="str">
        <f t="shared" si="88"/>
        <v/>
      </c>
      <c r="R720">
        <f t="shared" si="89"/>
        <v>1</v>
      </c>
      <c r="S720">
        <f t="shared" si="85"/>
        <v>11.276414920645989</v>
      </c>
    </row>
    <row r="721" spans="1:19" x14ac:dyDescent="0.3">
      <c r="A721" t="s">
        <v>26</v>
      </c>
      <c r="B721">
        <v>5685.1074219000002</v>
      </c>
      <c r="C721">
        <v>6088.2900391000003</v>
      </c>
      <c r="D721">
        <v>5613.8017577999999</v>
      </c>
      <c r="E721">
        <v>5727.8315430000002</v>
      </c>
      <c r="F721">
        <v>6040.5600586</v>
      </c>
      <c r="G721">
        <v>6088.2900391000003</v>
      </c>
      <c r="H721">
        <v>6103.3901366999999</v>
      </c>
      <c r="I721">
        <v>6004.6801758000001</v>
      </c>
      <c r="J721">
        <v>5968.0668944999998</v>
      </c>
      <c r="L721" t="str">
        <f t="shared" si="83"/>
        <v>01MAY2023:00:00:00</v>
      </c>
      <c r="M721">
        <v>1</v>
      </c>
      <c r="N721">
        <f t="shared" si="84"/>
        <v>403.1826172000001</v>
      </c>
      <c r="O721" t="str">
        <f t="shared" si="86"/>
        <v/>
      </c>
      <c r="P721">
        <f t="shared" si="87"/>
        <v>403.1826172000001</v>
      </c>
      <c r="Q721" t="str">
        <f t="shared" si="88"/>
        <v/>
      </c>
      <c r="R721">
        <f t="shared" si="89"/>
        <v>1</v>
      </c>
      <c r="S721">
        <f t="shared" si="85"/>
        <v>7.0919085125264667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topLeftCell="T1" workbookViewId="0">
      <selection activeCell="AB1" sqref="AB1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9900.3134766000003</v>
      </c>
      <c r="C2">
        <v>9934.9404297000001</v>
      </c>
      <c r="D2">
        <v>9884.3925780999998</v>
      </c>
      <c r="E2">
        <v>9900.5205077999999</v>
      </c>
      <c r="F2">
        <v>9744.9501952999999</v>
      </c>
      <c r="G2">
        <v>9753.0195313000004</v>
      </c>
      <c r="H2">
        <v>9934.9404297000001</v>
      </c>
      <c r="I2">
        <v>9764.0302733999997</v>
      </c>
      <c r="J2">
        <v>9836.3671875</v>
      </c>
      <c r="L2" t="str">
        <f>A2</f>
        <v>01APR2023:01:00:00</v>
      </c>
      <c r="M2">
        <v>1</v>
      </c>
      <c r="N2">
        <f>C2-B2</f>
        <v>34.62695309999981</v>
      </c>
      <c r="O2" t="str">
        <f>IF(N2&lt;0,N2,"")</f>
        <v/>
      </c>
      <c r="P2">
        <f>IF(N2&gt;0,N2,"")</f>
        <v>34.62695309999981</v>
      </c>
      <c r="Q2" t="str">
        <f>IF(O2&lt;0,1,"")</f>
        <v/>
      </c>
      <c r="R2">
        <f>IF(AND(P2&gt;0,P2&lt;&gt;""),1,"")</f>
        <v>1</v>
      </c>
      <c r="S2">
        <f>ABS((B2-C2)/B2)*100</f>
        <v>0.34975612824626962</v>
      </c>
      <c r="T2">
        <f>AVERAGE(S2:S721)</f>
        <v>4.1078282777368269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9308.1523438000004</v>
      </c>
      <c r="C3">
        <v>9263.0595702999999</v>
      </c>
      <c r="D3">
        <v>9451.0898438000004</v>
      </c>
      <c r="E3">
        <v>9549.9423827999999</v>
      </c>
      <c r="F3">
        <v>9101.75</v>
      </c>
      <c r="G3">
        <v>9099.5400391000003</v>
      </c>
      <c r="H3">
        <v>9263.0595702999999</v>
      </c>
      <c r="I3">
        <v>9053.2597655999998</v>
      </c>
      <c r="J3">
        <v>9205.2431641000003</v>
      </c>
      <c r="L3" t="str">
        <f t="shared" ref="L3:L66" si="0">A3</f>
        <v>01APR2023:02:00:00</v>
      </c>
      <c r="M3">
        <v>2</v>
      </c>
      <c r="N3">
        <f t="shared" ref="N3:N66" si="1">C3-B3</f>
        <v>-45.092773500000476</v>
      </c>
      <c r="O3">
        <f t="shared" ref="O3:O66" si="2">IF(N3&lt;0,N3,"")</f>
        <v>-45.092773500000476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0.48444387064674543</v>
      </c>
      <c r="V3" s="3">
        <v>1</v>
      </c>
      <c r="W3" s="4">
        <v>-401.88798821999978</v>
      </c>
      <c r="X3" s="4">
        <v>372.92879962727272</v>
      </c>
      <c r="Y3" s="4"/>
      <c r="Z3">
        <v>1</v>
      </c>
      <c r="AA3">
        <f>W3</f>
        <v>-401.88798821999978</v>
      </c>
      <c r="AB3">
        <f>X3</f>
        <v>372.92879962727272</v>
      </c>
    </row>
    <row r="4" spans="1:28" x14ac:dyDescent="0.3">
      <c r="A4" t="s">
        <v>29</v>
      </c>
      <c r="B4">
        <v>8917.4287108999997</v>
      </c>
      <c r="C4">
        <v>8778.9404297000001</v>
      </c>
      <c r="D4">
        <v>9157.7724608999997</v>
      </c>
      <c r="E4">
        <v>9285.6367188000004</v>
      </c>
      <c r="F4">
        <v>8688.6904297000001</v>
      </c>
      <c r="G4">
        <v>8652.8203125</v>
      </c>
      <c r="H4">
        <v>8778.9404297000001</v>
      </c>
      <c r="I4">
        <v>8564.8203125</v>
      </c>
      <c r="J4">
        <v>8768.8339844000002</v>
      </c>
      <c r="L4" t="str">
        <f t="shared" si="0"/>
        <v>01APR2023:03:00:00</v>
      </c>
      <c r="M4">
        <v>3</v>
      </c>
      <c r="N4">
        <f t="shared" si="1"/>
        <v>-138.48828119999962</v>
      </c>
      <c r="O4">
        <f t="shared" si="2"/>
        <v>-138.48828119999962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1.5530068777642358</v>
      </c>
      <c r="V4" s="3">
        <v>2</v>
      </c>
      <c r="W4" s="4">
        <v>-390.3707217238096</v>
      </c>
      <c r="X4" s="4">
        <v>250.83691408888868</v>
      </c>
      <c r="Y4" s="4"/>
      <c r="Z4">
        <v>2</v>
      </c>
      <c r="AA4">
        <f t="shared" ref="AA4:AB26" si="7">W4</f>
        <v>-390.3707217238096</v>
      </c>
      <c r="AB4">
        <f t="shared" si="7"/>
        <v>250.83691408888868</v>
      </c>
    </row>
    <row r="5" spans="1:28" x14ac:dyDescent="0.3">
      <c r="A5" t="s">
        <v>30</v>
      </c>
      <c r="B5">
        <v>8698.6582030999998</v>
      </c>
      <c r="C5">
        <v>8626.5996094000002</v>
      </c>
      <c r="D5">
        <v>9046.0507813000004</v>
      </c>
      <c r="E5">
        <v>9219.2441405999998</v>
      </c>
      <c r="F5">
        <v>8513.9697266000003</v>
      </c>
      <c r="G5">
        <v>8497.9296875</v>
      </c>
      <c r="H5">
        <v>8626.5996094000002</v>
      </c>
      <c r="I5">
        <v>8356.4101563000004</v>
      </c>
      <c r="J5">
        <v>8605.3027344000002</v>
      </c>
      <c r="L5" t="str">
        <f t="shared" si="0"/>
        <v>01APR2023:04:00:00</v>
      </c>
      <c r="M5">
        <v>4</v>
      </c>
      <c r="N5">
        <f t="shared" si="1"/>
        <v>-72.058593699999619</v>
      </c>
      <c r="O5">
        <f t="shared" si="2"/>
        <v>-72.058593699999619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0.82838745950863557</v>
      </c>
      <c r="V5" s="3">
        <v>3</v>
      </c>
      <c r="W5" s="4">
        <v>-386.5648600291666</v>
      </c>
      <c r="X5" s="4">
        <v>218.0076171599998</v>
      </c>
      <c r="Y5" s="4"/>
      <c r="Z5">
        <v>3</v>
      </c>
      <c r="AA5">
        <f t="shared" si="7"/>
        <v>-386.5648600291666</v>
      </c>
      <c r="AB5">
        <f t="shared" si="7"/>
        <v>218.0076171599998</v>
      </c>
    </row>
    <row r="6" spans="1:28" x14ac:dyDescent="0.3">
      <c r="A6" t="s">
        <v>31</v>
      </c>
      <c r="B6">
        <v>8672.0917969000002</v>
      </c>
      <c r="C6">
        <v>8689.2304688000004</v>
      </c>
      <c r="D6">
        <v>9009.7431641000003</v>
      </c>
      <c r="E6">
        <v>9245.1845702999999</v>
      </c>
      <c r="F6">
        <v>8499.7802733999997</v>
      </c>
      <c r="G6">
        <v>8530.6103516000003</v>
      </c>
      <c r="H6">
        <v>8689.2304688000004</v>
      </c>
      <c r="I6">
        <v>8303.7402344000002</v>
      </c>
      <c r="J6">
        <v>8602.8789063000004</v>
      </c>
      <c r="L6" t="str">
        <f t="shared" si="0"/>
        <v>01APR2023:05:00:00</v>
      </c>
      <c r="M6">
        <v>5</v>
      </c>
      <c r="N6">
        <f t="shared" si="1"/>
        <v>17.13867190000019</v>
      </c>
      <c r="O6" t="str">
        <f t="shared" si="2"/>
        <v/>
      </c>
      <c r="P6">
        <f t="shared" si="3"/>
        <v>17.13867190000019</v>
      </c>
      <c r="Q6" t="str">
        <f t="shared" si="4"/>
        <v/>
      </c>
      <c r="R6">
        <f t="shared" si="5"/>
        <v>1</v>
      </c>
      <c r="S6">
        <f t="shared" si="6"/>
        <v>0.19763019466798917</v>
      </c>
      <c r="V6" s="3">
        <v>4</v>
      </c>
      <c r="W6" s="4">
        <v>-421.22814003461542</v>
      </c>
      <c r="X6" s="4">
        <v>215.5595702999999</v>
      </c>
      <c r="Y6" s="4"/>
      <c r="Z6">
        <v>4</v>
      </c>
      <c r="AA6">
        <f t="shared" si="7"/>
        <v>-421.22814003461542</v>
      </c>
      <c r="AB6">
        <f t="shared" si="7"/>
        <v>215.5595702999999</v>
      </c>
    </row>
    <row r="7" spans="1:28" x14ac:dyDescent="0.3">
      <c r="A7" t="s">
        <v>32</v>
      </c>
      <c r="B7">
        <v>8846.4472655999998</v>
      </c>
      <c r="C7">
        <v>8957.6601563000004</v>
      </c>
      <c r="D7">
        <v>9281.8095702999999</v>
      </c>
      <c r="E7">
        <v>9612.7744141000003</v>
      </c>
      <c r="F7">
        <v>8719.1796875</v>
      </c>
      <c r="G7">
        <v>8795.8095702999999</v>
      </c>
      <c r="H7">
        <v>8957.6601563000004</v>
      </c>
      <c r="I7">
        <v>8517.1796875</v>
      </c>
      <c r="J7">
        <v>8850.3134766000003</v>
      </c>
      <c r="L7" t="str">
        <f t="shared" si="0"/>
        <v>01APR2023:06:00:00</v>
      </c>
      <c r="M7">
        <v>6</v>
      </c>
      <c r="N7">
        <f t="shared" si="1"/>
        <v>111.21289070000057</v>
      </c>
      <c r="O7" t="str">
        <f t="shared" si="2"/>
        <v/>
      </c>
      <c r="P7">
        <f t="shared" si="3"/>
        <v>111.21289070000057</v>
      </c>
      <c r="Q7" t="str">
        <f t="shared" si="4"/>
        <v/>
      </c>
      <c r="R7">
        <f t="shared" si="5"/>
        <v>1</v>
      </c>
      <c r="S7">
        <f t="shared" si="6"/>
        <v>1.2571475006973625</v>
      </c>
      <c r="V7" s="3">
        <v>5</v>
      </c>
      <c r="W7" s="4">
        <v>-440.6803181999997</v>
      </c>
      <c r="X7" s="4">
        <v>143.54361978333327</v>
      </c>
      <c r="Y7" s="4"/>
      <c r="Z7">
        <v>5</v>
      </c>
      <c r="AA7">
        <f t="shared" si="7"/>
        <v>-440.6803181999997</v>
      </c>
      <c r="AB7">
        <f t="shared" si="7"/>
        <v>143.54361978333327</v>
      </c>
    </row>
    <row r="8" spans="1:28" x14ac:dyDescent="0.3">
      <c r="A8" t="s">
        <v>33</v>
      </c>
      <c r="B8">
        <v>9247.2636719000002</v>
      </c>
      <c r="C8">
        <v>9492.5498047000001</v>
      </c>
      <c r="D8">
        <v>9835.5556641000003</v>
      </c>
      <c r="E8">
        <v>10244.313477</v>
      </c>
      <c r="F8">
        <v>9271.7099608999997</v>
      </c>
      <c r="G8">
        <v>9384.4501952999999</v>
      </c>
      <c r="H8">
        <v>9492.5498047000001</v>
      </c>
      <c r="I8">
        <v>9079.4599608999997</v>
      </c>
      <c r="J8">
        <v>9404.3300780999998</v>
      </c>
      <c r="L8" t="str">
        <f t="shared" si="0"/>
        <v>01APR2023:07:00:00</v>
      </c>
      <c r="M8">
        <v>7</v>
      </c>
      <c r="N8">
        <f t="shared" si="1"/>
        <v>245.2861327999999</v>
      </c>
      <c r="O8" t="str">
        <f t="shared" si="2"/>
        <v/>
      </c>
      <c r="P8">
        <f t="shared" si="3"/>
        <v>245.2861327999999</v>
      </c>
      <c r="Q8" t="str">
        <f t="shared" si="4"/>
        <v/>
      </c>
      <c r="R8">
        <f t="shared" si="5"/>
        <v>1</v>
      </c>
      <c r="S8">
        <f t="shared" si="6"/>
        <v>2.6525266446695999</v>
      </c>
      <c r="V8" s="3">
        <v>6</v>
      </c>
      <c r="W8" s="4">
        <v>-406.42930536086959</v>
      </c>
      <c r="X8" s="4">
        <v>213.25530139999995</v>
      </c>
      <c r="Y8" s="4"/>
      <c r="Z8">
        <v>6</v>
      </c>
      <c r="AA8">
        <f t="shared" si="7"/>
        <v>-406.42930536086959</v>
      </c>
      <c r="AB8">
        <f t="shared" si="7"/>
        <v>213.25530139999995</v>
      </c>
    </row>
    <row r="9" spans="1:28" x14ac:dyDescent="0.3">
      <c r="A9" t="s">
        <v>34</v>
      </c>
      <c r="B9">
        <v>9662.8261719000002</v>
      </c>
      <c r="C9">
        <v>10064.200194999999</v>
      </c>
      <c r="D9">
        <v>10387.258789</v>
      </c>
      <c r="E9">
        <v>10782.673828000001</v>
      </c>
      <c r="F9">
        <v>9825.9804688000004</v>
      </c>
      <c r="G9">
        <v>9976.3496094000002</v>
      </c>
      <c r="H9">
        <v>10064.200194999999</v>
      </c>
      <c r="I9">
        <v>9673.2900391000003</v>
      </c>
      <c r="J9">
        <v>9978.9326172000001</v>
      </c>
      <c r="L9" t="str">
        <f t="shared" si="0"/>
        <v>01APR2023:08:00:00</v>
      </c>
      <c r="M9">
        <v>8</v>
      </c>
      <c r="N9">
        <f t="shared" si="1"/>
        <v>401.37402309999925</v>
      </c>
      <c r="O9" t="str">
        <f t="shared" si="2"/>
        <v/>
      </c>
      <c r="P9">
        <f t="shared" si="3"/>
        <v>401.37402309999925</v>
      </c>
      <c r="Q9" t="str">
        <f t="shared" si="4"/>
        <v/>
      </c>
      <c r="R9">
        <f t="shared" si="5"/>
        <v>1</v>
      </c>
      <c r="S9">
        <f t="shared" si="6"/>
        <v>4.1537953385440769</v>
      </c>
      <c r="V9" s="3">
        <v>7</v>
      </c>
      <c r="W9" s="4">
        <v>-346.79279125454525</v>
      </c>
      <c r="X9" s="4">
        <v>355.03198223749996</v>
      </c>
      <c r="Y9" s="4"/>
      <c r="Z9">
        <v>7</v>
      </c>
      <c r="AA9">
        <f t="shared" si="7"/>
        <v>-346.79279125454525</v>
      </c>
      <c r="AB9">
        <f t="shared" si="7"/>
        <v>355.03198223749996</v>
      </c>
    </row>
    <row r="10" spans="1:28" x14ac:dyDescent="0.3">
      <c r="A10" t="s">
        <v>35</v>
      </c>
      <c r="B10">
        <v>10177.319336</v>
      </c>
      <c r="C10">
        <v>10684.700194999999</v>
      </c>
      <c r="D10">
        <v>10790.741211</v>
      </c>
      <c r="E10">
        <v>11185.868164</v>
      </c>
      <c r="F10">
        <v>10431.5</v>
      </c>
      <c r="G10">
        <v>10554.299805000001</v>
      </c>
      <c r="H10">
        <v>10684.700194999999</v>
      </c>
      <c r="I10">
        <v>10329.799805000001</v>
      </c>
      <c r="J10">
        <v>10561.079102</v>
      </c>
      <c r="L10" t="str">
        <f t="shared" si="0"/>
        <v>01APR2023:09:00:00</v>
      </c>
      <c r="M10">
        <v>9</v>
      </c>
      <c r="N10">
        <f t="shared" si="1"/>
        <v>507.38085899999896</v>
      </c>
      <c r="O10" t="str">
        <f t="shared" si="2"/>
        <v/>
      </c>
      <c r="P10">
        <f t="shared" si="3"/>
        <v>507.38085899999896</v>
      </c>
      <c r="Q10" t="str">
        <f t="shared" si="4"/>
        <v/>
      </c>
      <c r="R10">
        <f t="shared" si="5"/>
        <v>1</v>
      </c>
      <c r="S10">
        <f t="shared" si="6"/>
        <v>4.985407672187824</v>
      </c>
      <c r="V10" s="3">
        <v>8</v>
      </c>
      <c r="W10" s="4">
        <v>-357.57180610000023</v>
      </c>
      <c r="X10" s="4">
        <v>436.95890938461514</v>
      </c>
      <c r="Y10" s="4"/>
      <c r="Z10">
        <v>8</v>
      </c>
      <c r="AA10">
        <f t="shared" si="7"/>
        <v>-357.57180610000023</v>
      </c>
      <c r="AB10">
        <f t="shared" si="7"/>
        <v>436.95890938461514</v>
      </c>
    </row>
    <row r="11" spans="1:28" x14ac:dyDescent="0.3">
      <c r="A11" t="s">
        <v>36</v>
      </c>
      <c r="B11">
        <v>10636.696289</v>
      </c>
      <c r="C11">
        <v>11192.700194999999</v>
      </c>
      <c r="D11">
        <v>11304.092773</v>
      </c>
      <c r="E11">
        <v>11566.973633</v>
      </c>
      <c r="F11">
        <v>10824.599609000001</v>
      </c>
      <c r="G11">
        <v>10926.299805000001</v>
      </c>
      <c r="H11">
        <v>11192.700194999999</v>
      </c>
      <c r="I11">
        <v>10815</v>
      </c>
      <c r="J11">
        <v>11038.21875</v>
      </c>
      <c r="L11" t="str">
        <f t="shared" si="0"/>
        <v>01APR2023:10:00:00</v>
      </c>
      <c r="M11">
        <v>10</v>
      </c>
      <c r="N11">
        <f t="shared" si="1"/>
        <v>556.00390599999992</v>
      </c>
      <c r="O11" t="str">
        <f t="shared" si="2"/>
        <v/>
      </c>
      <c r="P11">
        <f t="shared" si="3"/>
        <v>556.00390599999992</v>
      </c>
      <c r="Q11" t="str">
        <f t="shared" si="4"/>
        <v/>
      </c>
      <c r="R11">
        <f t="shared" si="5"/>
        <v>1</v>
      </c>
      <c r="S11">
        <f t="shared" si="6"/>
        <v>5.2272236688283984</v>
      </c>
      <c r="V11" s="3">
        <v>9</v>
      </c>
      <c r="W11" s="4">
        <v>-305.1526489124999</v>
      </c>
      <c r="X11" s="4">
        <v>541.58468186428581</v>
      </c>
      <c r="Y11" s="4"/>
      <c r="Z11">
        <v>9</v>
      </c>
      <c r="AA11">
        <f t="shared" si="7"/>
        <v>-305.1526489124999</v>
      </c>
      <c r="AB11">
        <f t="shared" si="7"/>
        <v>541.58468186428581</v>
      </c>
    </row>
    <row r="12" spans="1:28" x14ac:dyDescent="0.3">
      <c r="A12" t="s">
        <v>37</v>
      </c>
      <c r="B12">
        <v>10689.810546999999</v>
      </c>
      <c r="C12">
        <v>11499.900390999999</v>
      </c>
      <c r="D12">
        <v>11442.953125</v>
      </c>
      <c r="E12">
        <v>11662.237305000001</v>
      </c>
      <c r="F12">
        <v>11060</v>
      </c>
      <c r="G12">
        <v>11138.200194999999</v>
      </c>
      <c r="H12">
        <v>11499.900390999999</v>
      </c>
      <c r="I12">
        <v>11147.299805000001</v>
      </c>
      <c r="J12">
        <v>11302.571289</v>
      </c>
      <c r="L12" t="str">
        <f t="shared" si="0"/>
        <v>01APR2023:11:00:00</v>
      </c>
      <c r="M12">
        <v>11</v>
      </c>
      <c r="N12">
        <f t="shared" si="1"/>
        <v>810.08984400000008</v>
      </c>
      <c r="O12" t="str">
        <f t="shared" si="2"/>
        <v/>
      </c>
      <c r="P12">
        <f t="shared" si="3"/>
        <v>810.08984400000008</v>
      </c>
      <c r="Q12" t="str">
        <f t="shared" si="4"/>
        <v/>
      </c>
      <c r="R12">
        <f t="shared" si="5"/>
        <v>1</v>
      </c>
      <c r="S12">
        <f t="shared" si="6"/>
        <v>7.5781496822443186</v>
      </c>
      <c r="V12" s="3">
        <v>10</v>
      </c>
      <c r="W12" s="4">
        <v>-290.78250556428571</v>
      </c>
      <c r="X12" s="4">
        <v>513.92443843749982</v>
      </c>
      <c r="Y12" s="4"/>
      <c r="Z12">
        <v>10</v>
      </c>
      <c r="AA12">
        <f t="shared" si="7"/>
        <v>-290.78250556428571</v>
      </c>
      <c r="AB12">
        <f t="shared" si="7"/>
        <v>513.92443843749982</v>
      </c>
    </row>
    <row r="13" spans="1:28" x14ac:dyDescent="0.3">
      <c r="A13" t="s">
        <v>38</v>
      </c>
      <c r="B13">
        <v>10728.688477</v>
      </c>
      <c r="C13">
        <v>11601</v>
      </c>
      <c r="D13">
        <v>11407.930664</v>
      </c>
      <c r="E13">
        <v>11613.957031</v>
      </c>
      <c r="F13">
        <v>11070.799805000001</v>
      </c>
      <c r="G13">
        <v>11160.099609000001</v>
      </c>
      <c r="H13">
        <v>11601</v>
      </c>
      <c r="I13">
        <v>11273.700194999999</v>
      </c>
      <c r="J13">
        <v>11367.085938</v>
      </c>
      <c r="L13" t="str">
        <f t="shared" si="0"/>
        <v>01APR2023:12:00:00</v>
      </c>
      <c r="M13">
        <v>12</v>
      </c>
      <c r="N13">
        <f t="shared" si="1"/>
        <v>872.31152300000031</v>
      </c>
      <c r="O13" t="str">
        <f t="shared" si="2"/>
        <v/>
      </c>
      <c r="P13">
        <f t="shared" si="3"/>
        <v>872.31152300000031</v>
      </c>
      <c r="Q13" t="str">
        <f t="shared" si="4"/>
        <v/>
      </c>
      <c r="R13">
        <f t="shared" si="5"/>
        <v>1</v>
      </c>
      <c r="S13">
        <f t="shared" si="6"/>
        <v>8.1306445319019982</v>
      </c>
      <c r="V13" s="3">
        <v>11</v>
      </c>
      <c r="W13" s="4">
        <v>-287.80859370769213</v>
      </c>
      <c r="X13" s="4">
        <v>587.30945549411751</v>
      </c>
      <c r="Y13" s="4"/>
      <c r="Z13">
        <v>11</v>
      </c>
      <c r="AA13">
        <f t="shared" si="7"/>
        <v>-287.80859370769213</v>
      </c>
      <c r="AB13">
        <f t="shared" si="7"/>
        <v>587.30945549411751</v>
      </c>
    </row>
    <row r="14" spans="1:28" x14ac:dyDescent="0.3">
      <c r="A14" t="s">
        <v>39</v>
      </c>
      <c r="B14">
        <v>10810.416992</v>
      </c>
      <c r="C14">
        <v>11627.799805000001</v>
      </c>
      <c r="D14">
        <v>11385.705078000001</v>
      </c>
      <c r="E14">
        <v>11625.052734000001</v>
      </c>
      <c r="F14">
        <v>11017.200194999999</v>
      </c>
      <c r="G14">
        <v>11142.5</v>
      </c>
      <c r="H14">
        <v>11627.799805000001</v>
      </c>
      <c r="I14">
        <v>11321.400390999999</v>
      </c>
      <c r="J14">
        <v>11377.871094</v>
      </c>
      <c r="L14" t="str">
        <f t="shared" si="0"/>
        <v>01APR2023:13:00:00</v>
      </c>
      <c r="M14">
        <v>13</v>
      </c>
      <c r="N14">
        <f t="shared" si="1"/>
        <v>817.38281300000017</v>
      </c>
      <c r="O14" t="str">
        <f t="shared" si="2"/>
        <v/>
      </c>
      <c r="P14">
        <f t="shared" si="3"/>
        <v>817.38281300000017</v>
      </c>
      <c r="Q14" t="str">
        <f t="shared" si="4"/>
        <v/>
      </c>
      <c r="R14">
        <f t="shared" si="5"/>
        <v>1</v>
      </c>
      <c r="S14">
        <f t="shared" si="6"/>
        <v>7.5610664565935375</v>
      </c>
      <c r="V14" s="3">
        <v>12</v>
      </c>
      <c r="W14" s="4">
        <v>-250.83961853846156</v>
      </c>
      <c r="X14" s="4">
        <v>630.12362123529419</v>
      </c>
      <c r="Y14" s="4"/>
      <c r="Z14">
        <v>12</v>
      </c>
      <c r="AA14">
        <f t="shared" si="7"/>
        <v>-250.83961853846156</v>
      </c>
      <c r="AB14">
        <f t="shared" si="7"/>
        <v>630.12362123529419</v>
      </c>
    </row>
    <row r="15" spans="1:28" x14ac:dyDescent="0.3">
      <c r="A15" t="s">
        <v>40</v>
      </c>
      <c r="B15">
        <v>10870.905273</v>
      </c>
      <c r="C15">
        <v>11595.700194999999</v>
      </c>
      <c r="D15">
        <v>11408.639648</v>
      </c>
      <c r="E15">
        <v>11575.746094</v>
      </c>
      <c r="F15">
        <v>10949.599609000001</v>
      </c>
      <c r="G15">
        <v>11126.599609000001</v>
      </c>
      <c r="H15">
        <v>11595.700194999999</v>
      </c>
      <c r="I15">
        <v>11371.900390999999</v>
      </c>
      <c r="J15">
        <v>11379.628906</v>
      </c>
      <c r="L15" t="str">
        <f t="shared" si="0"/>
        <v>01APR2023:14:00:00</v>
      </c>
      <c r="M15">
        <v>14</v>
      </c>
      <c r="N15">
        <f t="shared" si="1"/>
        <v>724.79492199999913</v>
      </c>
      <c r="O15" t="str">
        <f t="shared" si="2"/>
        <v/>
      </c>
      <c r="P15">
        <f t="shared" si="3"/>
        <v>724.79492199999913</v>
      </c>
      <c r="Q15" t="str">
        <f t="shared" si="4"/>
        <v/>
      </c>
      <c r="R15">
        <f t="shared" si="5"/>
        <v>1</v>
      </c>
      <c r="S15">
        <f t="shared" si="6"/>
        <v>6.6672913046180966</v>
      </c>
      <c r="V15" s="3">
        <v>13</v>
      </c>
      <c r="W15" s="4">
        <v>-302.9429155454547</v>
      </c>
      <c r="X15" s="4">
        <v>555.9214124736842</v>
      </c>
      <c r="Y15" s="4"/>
      <c r="Z15">
        <v>13</v>
      </c>
      <c r="AA15">
        <f t="shared" si="7"/>
        <v>-302.9429155454547</v>
      </c>
      <c r="AB15">
        <f t="shared" si="7"/>
        <v>555.9214124736842</v>
      </c>
    </row>
    <row r="16" spans="1:28" x14ac:dyDescent="0.3">
      <c r="A16" t="s">
        <v>41</v>
      </c>
      <c r="B16">
        <v>11031.302734000001</v>
      </c>
      <c r="C16">
        <v>11647.799805000001</v>
      </c>
      <c r="D16">
        <v>11312.327148</v>
      </c>
      <c r="E16">
        <v>11537.625</v>
      </c>
      <c r="F16">
        <v>10972</v>
      </c>
      <c r="G16">
        <v>11203.700194999999</v>
      </c>
      <c r="H16">
        <v>11647.799805000001</v>
      </c>
      <c r="I16">
        <v>11457.099609000001</v>
      </c>
      <c r="J16">
        <v>11411.505859000001</v>
      </c>
      <c r="L16" t="str">
        <f t="shared" si="0"/>
        <v>01APR2023:15:00:00</v>
      </c>
      <c r="M16">
        <v>15</v>
      </c>
      <c r="N16">
        <f t="shared" si="1"/>
        <v>616.49707099999978</v>
      </c>
      <c r="O16" t="str">
        <f t="shared" si="2"/>
        <v/>
      </c>
      <c r="P16">
        <f t="shared" si="3"/>
        <v>616.49707099999978</v>
      </c>
      <c r="Q16" t="str">
        <f t="shared" si="4"/>
        <v/>
      </c>
      <c r="R16">
        <f t="shared" si="5"/>
        <v>1</v>
      </c>
      <c r="S16">
        <f t="shared" si="6"/>
        <v>5.588615287475255</v>
      </c>
      <c r="V16" s="3">
        <v>14</v>
      </c>
      <c r="W16" s="4">
        <v>-357.25594827272738</v>
      </c>
      <c r="X16" s="4">
        <v>573.74234184210502</v>
      </c>
      <c r="Y16" s="4"/>
      <c r="Z16">
        <v>14</v>
      </c>
      <c r="AA16">
        <f t="shared" si="7"/>
        <v>-357.25594827272738</v>
      </c>
      <c r="AB16">
        <f t="shared" si="7"/>
        <v>573.74234184210502</v>
      </c>
    </row>
    <row r="17" spans="1:28" x14ac:dyDescent="0.3">
      <c r="A17" t="s">
        <v>42</v>
      </c>
      <c r="B17">
        <v>11337.108398</v>
      </c>
      <c r="C17">
        <v>11687.299805000001</v>
      </c>
      <c r="D17">
        <v>11333.788086</v>
      </c>
      <c r="E17">
        <v>11588.883789</v>
      </c>
      <c r="F17">
        <v>11100.799805000001</v>
      </c>
      <c r="G17">
        <v>11357.900390999999</v>
      </c>
      <c r="H17">
        <v>11687.299805000001</v>
      </c>
      <c r="I17">
        <v>11596.099609000001</v>
      </c>
      <c r="J17">
        <v>11497.647461</v>
      </c>
      <c r="L17" t="str">
        <f t="shared" si="0"/>
        <v>01APR2023:16:00:00</v>
      </c>
      <c r="M17">
        <v>16</v>
      </c>
      <c r="N17">
        <f t="shared" si="1"/>
        <v>350.19140700000025</v>
      </c>
      <c r="O17" t="str">
        <f t="shared" si="2"/>
        <v/>
      </c>
      <c r="P17">
        <f t="shared" si="3"/>
        <v>350.19140700000025</v>
      </c>
      <c r="Q17" t="str">
        <f t="shared" si="4"/>
        <v/>
      </c>
      <c r="R17">
        <f t="shared" si="5"/>
        <v>1</v>
      </c>
      <c r="S17">
        <f t="shared" si="6"/>
        <v>3.0888952871067032</v>
      </c>
      <c r="V17" s="3">
        <v>15</v>
      </c>
      <c r="W17" s="4">
        <v>-380.34206327272693</v>
      </c>
      <c r="X17" s="4">
        <v>614.70266252631575</v>
      </c>
      <c r="Y17" s="4"/>
      <c r="Z17">
        <v>15</v>
      </c>
      <c r="AA17">
        <f t="shared" si="7"/>
        <v>-380.34206327272693</v>
      </c>
      <c r="AB17">
        <f t="shared" si="7"/>
        <v>614.70266252631575</v>
      </c>
    </row>
    <row r="18" spans="1:28" x14ac:dyDescent="0.3">
      <c r="A18" t="s">
        <v>43</v>
      </c>
      <c r="B18">
        <v>11732.466796999999</v>
      </c>
      <c r="C18">
        <v>11780.400390999999</v>
      </c>
      <c r="D18">
        <v>11506.617188</v>
      </c>
      <c r="E18">
        <v>11716.091796999999</v>
      </c>
      <c r="F18">
        <v>11284.799805000001</v>
      </c>
      <c r="G18">
        <v>11574.200194999999</v>
      </c>
      <c r="H18">
        <v>11780.400390999999</v>
      </c>
      <c r="I18">
        <v>11765.299805000001</v>
      </c>
      <c r="J18">
        <v>11650.933594</v>
      </c>
      <c r="L18" t="str">
        <f t="shared" si="0"/>
        <v>01APR2023:17:00:00</v>
      </c>
      <c r="M18">
        <v>17</v>
      </c>
      <c r="N18">
        <f t="shared" si="1"/>
        <v>47.933594000000085</v>
      </c>
      <c r="O18" t="str">
        <f t="shared" si="2"/>
        <v/>
      </c>
      <c r="P18">
        <f t="shared" si="3"/>
        <v>47.933594000000085</v>
      </c>
      <c r="Q18" t="str">
        <f t="shared" si="4"/>
        <v/>
      </c>
      <c r="R18">
        <f t="shared" si="5"/>
        <v>1</v>
      </c>
      <c r="S18">
        <f t="shared" si="6"/>
        <v>0.40855512169236852</v>
      </c>
      <c r="V18" s="3">
        <v>16</v>
      </c>
      <c r="W18" s="4">
        <v>-359.7527668333334</v>
      </c>
      <c r="X18" s="4">
        <v>677.97482644444426</v>
      </c>
      <c r="Y18" s="4"/>
      <c r="Z18">
        <v>16</v>
      </c>
      <c r="AA18">
        <f t="shared" si="7"/>
        <v>-359.7527668333334</v>
      </c>
      <c r="AB18">
        <f t="shared" si="7"/>
        <v>677.97482644444426</v>
      </c>
    </row>
    <row r="19" spans="1:28" x14ac:dyDescent="0.3">
      <c r="A19" t="s">
        <v>44</v>
      </c>
      <c r="B19">
        <v>12039.505859000001</v>
      </c>
      <c r="C19">
        <v>11801</v>
      </c>
      <c r="D19">
        <v>11659.275390999999</v>
      </c>
      <c r="E19">
        <v>11852.866211</v>
      </c>
      <c r="F19">
        <v>11436</v>
      </c>
      <c r="G19">
        <v>11706.900390999999</v>
      </c>
      <c r="H19">
        <v>11801</v>
      </c>
      <c r="I19">
        <v>11873.5</v>
      </c>
      <c r="J19">
        <v>11748.495117</v>
      </c>
      <c r="L19" t="str">
        <f t="shared" si="0"/>
        <v>01APR2023:18:00:00</v>
      </c>
      <c r="M19">
        <v>18</v>
      </c>
      <c r="N19">
        <f t="shared" si="1"/>
        <v>-238.50585900000078</v>
      </c>
      <c r="O19">
        <f t="shared" si="2"/>
        <v>-238.50585900000078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1.9810269772966498</v>
      </c>
      <c r="V19" s="3">
        <v>17</v>
      </c>
      <c r="W19" s="4">
        <v>-296.60449243750008</v>
      </c>
      <c r="X19" s="4">
        <v>916.69384764285678</v>
      </c>
      <c r="Y19" s="4"/>
      <c r="Z19">
        <v>17</v>
      </c>
      <c r="AA19">
        <f t="shared" si="7"/>
        <v>-296.60449243750008</v>
      </c>
      <c r="AB19">
        <f t="shared" si="7"/>
        <v>916.69384764285678</v>
      </c>
    </row>
    <row r="20" spans="1:28" x14ac:dyDescent="0.3">
      <c r="A20" t="s">
        <v>45</v>
      </c>
      <c r="B20">
        <v>12019.696289</v>
      </c>
      <c r="C20">
        <v>11613.700194999999</v>
      </c>
      <c r="D20">
        <v>11691.430664</v>
      </c>
      <c r="E20">
        <v>11913.505859000001</v>
      </c>
      <c r="F20">
        <v>11417.200194999999</v>
      </c>
      <c r="G20">
        <v>11618.700194999999</v>
      </c>
      <c r="H20">
        <v>11613.700194999999</v>
      </c>
      <c r="I20">
        <v>11777.5</v>
      </c>
      <c r="J20">
        <v>11659.236328000001</v>
      </c>
      <c r="L20" t="str">
        <f t="shared" si="0"/>
        <v>01APR2023:19:00:00</v>
      </c>
      <c r="M20">
        <v>19</v>
      </c>
      <c r="N20">
        <f t="shared" si="1"/>
        <v>-405.99609400000008</v>
      </c>
      <c r="O20">
        <f t="shared" si="2"/>
        <v>-405.99609400000008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3.3777566773592551</v>
      </c>
      <c r="V20" s="3">
        <v>18</v>
      </c>
      <c r="W20" s="4">
        <v>-430.91824792857159</v>
      </c>
      <c r="X20" s="4">
        <v>854.47930912500033</v>
      </c>
      <c r="Y20" s="4"/>
      <c r="Z20">
        <v>18</v>
      </c>
      <c r="AA20">
        <f t="shared" si="7"/>
        <v>-430.91824792857159</v>
      </c>
      <c r="AB20">
        <f t="shared" si="7"/>
        <v>854.47930912500033</v>
      </c>
    </row>
    <row r="21" spans="1:28" x14ac:dyDescent="0.3">
      <c r="A21" t="s">
        <v>46</v>
      </c>
      <c r="B21">
        <v>11709.989258</v>
      </c>
      <c r="C21">
        <v>11368.700194999999</v>
      </c>
      <c r="D21">
        <v>11654.818359000001</v>
      </c>
      <c r="E21">
        <v>11980.018555000001</v>
      </c>
      <c r="F21">
        <v>11189.299805000001</v>
      </c>
      <c r="G21">
        <v>11395.299805000001</v>
      </c>
      <c r="H21">
        <v>11368.700194999999</v>
      </c>
      <c r="I21">
        <v>11496.700194999999</v>
      </c>
      <c r="J21">
        <v>11449.044921999999</v>
      </c>
      <c r="L21" t="str">
        <f t="shared" si="0"/>
        <v>01APR2023:20:00:00</v>
      </c>
      <c r="M21">
        <v>20</v>
      </c>
      <c r="N21">
        <f t="shared" si="1"/>
        <v>-341.28906300000017</v>
      </c>
      <c r="O21">
        <f t="shared" si="2"/>
        <v>-341.28906300000017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2.9145121782826506</v>
      </c>
      <c r="V21" s="3">
        <v>19</v>
      </c>
      <c r="W21" s="4">
        <v>-552.52628583333319</v>
      </c>
      <c r="X21" s="4">
        <v>773.17144094444473</v>
      </c>
      <c r="Y21" s="4"/>
      <c r="Z21">
        <v>19</v>
      </c>
      <c r="AA21">
        <f t="shared" si="7"/>
        <v>-552.52628583333319</v>
      </c>
      <c r="AB21">
        <f t="shared" si="7"/>
        <v>773.17144094444473</v>
      </c>
    </row>
    <row r="22" spans="1:28" x14ac:dyDescent="0.3">
      <c r="A22" t="s">
        <v>47</v>
      </c>
      <c r="B22">
        <v>11696.487305000001</v>
      </c>
      <c r="C22">
        <v>11465.799805000001</v>
      </c>
      <c r="D22">
        <v>11621.598633</v>
      </c>
      <c r="E22">
        <v>11928.069336</v>
      </c>
      <c r="F22">
        <v>11334.5</v>
      </c>
      <c r="G22">
        <v>11517.900390999999</v>
      </c>
      <c r="H22">
        <v>11465.799805000001</v>
      </c>
      <c r="I22">
        <v>11597.299805000001</v>
      </c>
      <c r="J22">
        <v>11528.490234000001</v>
      </c>
      <c r="L22" t="str">
        <f t="shared" si="0"/>
        <v>01APR2023:21:00:00</v>
      </c>
      <c r="M22">
        <v>21</v>
      </c>
      <c r="N22">
        <f t="shared" si="1"/>
        <v>-230.6875</v>
      </c>
      <c r="O22">
        <f t="shared" si="2"/>
        <v>-230.6875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1.9722801725385191</v>
      </c>
      <c r="V22" s="3">
        <v>20</v>
      </c>
      <c r="W22" s="4">
        <v>-636.77024154545438</v>
      </c>
      <c r="X22" s="4">
        <v>648.54240326315778</v>
      </c>
      <c r="Y22" s="4"/>
      <c r="Z22">
        <v>20</v>
      </c>
      <c r="AA22">
        <f t="shared" si="7"/>
        <v>-636.77024154545438</v>
      </c>
      <c r="AB22">
        <f t="shared" si="7"/>
        <v>648.54240326315778</v>
      </c>
    </row>
    <row r="23" spans="1:28" x14ac:dyDescent="0.3">
      <c r="A23" t="s">
        <v>48</v>
      </c>
      <c r="B23">
        <v>11402.739258</v>
      </c>
      <c r="C23">
        <v>11163.299805000001</v>
      </c>
      <c r="D23">
        <v>11291.924805000001</v>
      </c>
      <c r="E23">
        <v>11570.462890999999</v>
      </c>
      <c r="F23">
        <v>11075.700194999999</v>
      </c>
      <c r="G23">
        <v>11232.700194999999</v>
      </c>
      <c r="H23">
        <v>11163.299805000001</v>
      </c>
      <c r="I23">
        <v>11306.200194999999</v>
      </c>
      <c r="J23">
        <v>11230.075194999999</v>
      </c>
      <c r="L23" t="str">
        <f t="shared" si="0"/>
        <v>01APR2023:22:00:00</v>
      </c>
      <c r="M23">
        <v>22</v>
      </c>
      <c r="N23">
        <f t="shared" si="1"/>
        <v>-239.43945299999905</v>
      </c>
      <c r="O23">
        <f t="shared" si="2"/>
        <v>-239.43945299999905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2.0998415168707094</v>
      </c>
      <c r="V23" s="3">
        <v>21</v>
      </c>
      <c r="W23" s="4">
        <v>-593.91477281818163</v>
      </c>
      <c r="X23" s="4">
        <v>571.40758636842111</v>
      </c>
      <c r="Y23" s="4"/>
      <c r="Z23">
        <v>21</v>
      </c>
      <c r="AA23">
        <f t="shared" si="7"/>
        <v>-593.91477281818163</v>
      </c>
      <c r="AB23">
        <f t="shared" si="7"/>
        <v>571.40758636842111</v>
      </c>
    </row>
    <row r="24" spans="1:28" x14ac:dyDescent="0.3">
      <c r="A24" t="s">
        <v>49</v>
      </c>
      <c r="B24">
        <v>10907.857421999999</v>
      </c>
      <c r="C24">
        <v>10536.799805000001</v>
      </c>
      <c r="D24">
        <v>10763.469727</v>
      </c>
      <c r="E24">
        <v>11038.140625</v>
      </c>
      <c r="F24">
        <v>10540</v>
      </c>
      <c r="G24">
        <v>10653.700194999999</v>
      </c>
      <c r="H24">
        <v>10536.799805000001</v>
      </c>
      <c r="I24">
        <v>10669.099609000001</v>
      </c>
      <c r="J24">
        <v>10633.833984000001</v>
      </c>
      <c r="L24" t="str">
        <f t="shared" si="0"/>
        <v>01APR2023:23:00:00</v>
      </c>
      <c r="M24">
        <v>23</v>
      </c>
      <c r="N24">
        <f t="shared" si="1"/>
        <v>-371.05761699999857</v>
      </c>
      <c r="O24">
        <f t="shared" si="2"/>
        <v>-371.05761699999857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3.4017461234102169</v>
      </c>
      <c r="V24" s="3">
        <v>22</v>
      </c>
      <c r="W24" s="4">
        <v>-489.39249691666646</v>
      </c>
      <c r="X24" s="4">
        <v>566.12353511111064</v>
      </c>
      <c r="Y24" s="4"/>
      <c r="Z24">
        <v>22</v>
      </c>
      <c r="AA24">
        <f t="shared" si="7"/>
        <v>-489.39249691666646</v>
      </c>
      <c r="AB24">
        <f t="shared" si="7"/>
        <v>566.12353511111064</v>
      </c>
    </row>
    <row r="25" spans="1:28" x14ac:dyDescent="0.3">
      <c r="A25" t="s">
        <v>50</v>
      </c>
      <c r="B25">
        <v>10298.662109000001</v>
      </c>
      <c r="C25">
        <v>9850.1601563000004</v>
      </c>
      <c r="D25">
        <v>10171.040039</v>
      </c>
      <c r="E25">
        <v>10422.475586</v>
      </c>
      <c r="F25">
        <v>9854.6699219000002</v>
      </c>
      <c r="G25">
        <v>9913.9404297000001</v>
      </c>
      <c r="H25">
        <v>9850.1601563000004</v>
      </c>
      <c r="I25">
        <v>9868.3701172000001</v>
      </c>
      <c r="J25">
        <v>9926.6289063000004</v>
      </c>
      <c r="L25" t="str">
        <f t="shared" si="0"/>
        <v>02APR2023:00:00:00</v>
      </c>
      <c r="M25">
        <v>24</v>
      </c>
      <c r="N25">
        <f t="shared" si="1"/>
        <v>-448.5019527000004</v>
      </c>
      <c r="O25">
        <f t="shared" si="2"/>
        <v>-448.5019527000004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4.3549535653573352</v>
      </c>
      <c r="V25" s="3">
        <v>23</v>
      </c>
      <c r="W25" s="4">
        <v>-484.11404850000042</v>
      </c>
      <c r="X25" s="4">
        <v>522.80639643750021</v>
      </c>
      <c r="Y25" s="4"/>
      <c r="Z25">
        <v>23</v>
      </c>
      <c r="AA25">
        <f t="shared" si="7"/>
        <v>-484.11404850000042</v>
      </c>
      <c r="AB25">
        <f t="shared" si="7"/>
        <v>522.80639643750021</v>
      </c>
    </row>
    <row r="26" spans="1:28" x14ac:dyDescent="0.3">
      <c r="A26" t="s">
        <v>51</v>
      </c>
      <c r="B26">
        <v>9686.1230469000002</v>
      </c>
      <c r="C26">
        <v>9150.2402344000002</v>
      </c>
      <c r="D26">
        <v>9651.9453125</v>
      </c>
      <c r="E26">
        <v>9877.9677733999997</v>
      </c>
      <c r="F26">
        <v>9217.1601563000004</v>
      </c>
      <c r="G26">
        <v>9044.5400391000003</v>
      </c>
      <c r="H26">
        <v>9150.2402344000002</v>
      </c>
      <c r="I26">
        <v>9012.0097655999998</v>
      </c>
      <c r="J26">
        <v>9205.234375</v>
      </c>
      <c r="L26" t="str">
        <f t="shared" si="0"/>
        <v>02APR2023:01:00:00</v>
      </c>
      <c r="M26">
        <v>1</v>
      </c>
      <c r="N26">
        <f t="shared" si="1"/>
        <v>-535.8828125</v>
      </c>
      <c r="O26">
        <f t="shared" si="2"/>
        <v>-535.8828125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5.5324799190064686</v>
      </c>
      <c r="V26" s="3">
        <v>24</v>
      </c>
      <c r="W26" s="4">
        <v>-481.54003908125003</v>
      </c>
      <c r="X26" s="4">
        <v>438.08872760714269</v>
      </c>
      <c r="Y26" s="4"/>
      <c r="Z26">
        <v>24</v>
      </c>
      <c r="AA26">
        <f t="shared" si="7"/>
        <v>-481.54003908125003</v>
      </c>
      <c r="AB26">
        <f t="shared" si="7"/>
        <v>438.08872760714269</v>
      </c>
    </row>
    <row r="27" spans="1:28" x14ac:dyDescent="0.3">
      <c r="A27" t="s">
        <v>52</v>
      </c>
      <c r="B27">
        <v>9262.1152344000002</v>
      </c>
      <c r="C27">
        <v>8748.9101563000004</v>
      </c>
      <c r="D27">
        <v>9264.2392577999999</v>
      </c>
      <c r="E27">
        <v>9511.5595702999999</v>
      </c>
      <c r="F27">
        <v>8780.5898438000004</v>
      </c>
      <c r="G27">
        <v>8575.0302733999997</v>
      </c>
      <c r="H27">
        <v>8748.9101563000004</v>
      </c>
      <c r="I27">
        <v>8500.6298827999999</v>
      </c>
      <c r="J27">
        <v>8763.2714844000002</v>
      </c>
      <c r="L27" t="str">
        <f t="shared" si="0"/>
        <v>02APR2023:02:00:00</v>
      </c>
      <c r="M27">
        <v>2</v>
      </c>
      <c r="N27">
        <f t="shared" si="1"/>
        <v>-513.20507809999981</v>
      </c>
      <c r="O27">
        <f t="shared" si="2"/>
        <v>-513.20507809999981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5.5409057770511021</v>
      </c>
      <c r="V27" s="3" t="s">
        <v>13</v>
      </c>
      <c r="W27" s="4">
        <v>-398.74356718385411</v>
      </c>
      <c r="X27" s="4">
        <v>563.46586391101232</v>
      </c>
      <c r="Y27" s="4"/>
    </row>
    <row r="28" spans="1:28" x14ac:dyDescent="0.3">
      <c r="A28" t="s">
        <v>53</v>
      </c>
      <c r="B28">
        <v>8863.3203125</v>
      </c>
      <c r="C28">
        <v>8458.4599608999997</v>
      </c>
      <c r="D28">
        <v>9031.9277344000002</v>
      </c>
      <c r="E28">
        <v>9247.7529297000001</v>
      </c>
      <c r="F28">
        <v>8485.8603516000003</v>
      </c>
      <c r="G28">
        <v>8238.6298827999999</v>
      </c>
      <c r="H28">
        <v>8458.4599608999997</v>
      </c>
      <c r="I28">
        <v>8167.6000977000003</v>
      </c>
      <c r="J28">
        <v>8466.6533202999999</v>
      </c>
      <c r="L28" t="str">
        <f t="shared" si="0"/>
        <v>02APR2023:03:00:00</v>
      </c>
      <c r="M28">
        <v>3</v>
      </c>
      <c r="N28">
        <f t="shared" si="1"/>
        <v>-404.86035160000029</v>
      </c>
      <c r="O28">
        <f t="shared" si="2"/>
        <v>-404.86035160000029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4.5678181237456021</v>
      </c>
    </row>
    <row r="29" spans="1:28" x14ac:dyDescent="0.3">
      <c r="A29" t="s">
        <v>54</v>
      </c>
      <c r="B29">
        <v>8697.8398438000004</v>
      </c>
      <c r="C29">
        <v>8364.4697266000003</v>
      </c>
      <c r="D29">
        <v>8889.0126952999999</v>
      </c>
      <c r="E29">
        <v>9090.5585938000004</v>
      </c>
      <c r="F29">
        <v>8350.1201172000001</v>
      </c>
      <c r="G29">
        <v>8127.6000977000003</v>
      </c>
      <c r="H29">
        <v>8364.4697266000003</v>
      </c>
      <c r="I29">
        <v>8013.9599608999997</v>
      </c>
      <c r="J29">
        <v>8339.1035155999998</v>
      </c>
      <c r="L29" t="str">
        <f t="shared" si="0"/>
        <v>02APR2023:04:00:00</v>
      </c>
      <c r="M29">
        <v>4</v>
      </c>
      <c r="N29">
        <f t="shared" si="1"/>
        <v>-333.3701172000001</v>
      </c>
      <c r="O29">
        <f t="shared" si="2"/>
        <v>-333.3701172000001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3.832792086159567</v>
      </c>
    </row>
    <row r="30" spans="1:28" x14ac:dyDescent="0.3">
      <c r="A30" t="s">
        <v>55</v>
      </c>
      <c r="B30">
        <v>8645.9628905999998</v>
      </c>
      <c r="C30">
        <v>8383.0703125</v>
      </c>
      <c r="D30">
        <v>8856.1855469000002</v>
      </c>
      <c r="E30">
        <v>9078.9326172000001</v>
      </c>
      <c r="F30">
        <v>8323.5595702999999</v>
      </c>
      <c r="G30">
        <v>8118.0400391000003</v>
      </c>
      <c r="H30">
        <v>8383.0703125</v>
      </c>
      <c r="I30">
        <v>7942.8701172000001</v>
      </c>
      <c r="J30">
        <v>8313.1796875</v>
      </c>
      <c r="L30" t="str">
        <f t="shared" si="0"/>
        <v>02APR2023:05:00:00</v>
      </c>
      <c r="M30">
        <v>5</v>
      </c>
      <c r="N30">
        <f t="shared" si="1"/>
        <v>-262.89257809999981</v>
      </c>
      <c r="O30">
        <f t="shared" si="2"/>
        <v>-262.89257809999981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3.0406396768811019</v>
      </c>
    </row>
    <row r="31" spans="1:28" x14ac:dyDescent="0.3">
      <c r="A31" t="s">
        <v>56</v>
      </c>
      <c r="B31">
        <v>8836.1435547000001</v>
      </c>
      <c r="C31">
        <v>8542.8300780999998</v>
      </c>
      <c r="D31">
        <v>9025.3886719000002</v>
      </c>
      <c r="E31">
        <v>9273.0732422000001</v>
      </c>
      <c r="F31">
        <v>8445.2695313000004</v>
      </c>
      <c r="G31">
        <v>8254.3095702999999</v>
      </c>
      <c r="H31">
        <v>8542.8300780999998</v>
      </c>
      <c r="I31">
        <v>8073.4599608999997</v>
      </c>
      <c r="J31">
        <v>8459.9228516000003</v>
      </c>
      <c r="L31" t="str">
        <f t="shared" si="0"/>
        <v>02APR2023:06:00:00</v>
      </c>
      <c r="M31">
        <v>6</v>
      </c>
      <c r="N31">
        <f t="shared" si="1"/>
        <v>-293.31347660000029</v>
      </c>
      <c r="O31">
        <f t="shared" si="2"/>
        <v>-293.31347660000029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3.3194738721054962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9101.3134766000003</v>
      </c>
      <c r="C32">
        <v>8852.0800780999998</v>
      </c>
      <c r="D32">
        <v>9325.3818358999997</v>
      </c>
      <c r="E32">
        <v>9626.2392577999999</v>
      </c>
      <c r="F32">
        <v>8725.1103516000003</v>
      </c>
      <c r="G32">
        <v>8560.6699219000002</v>
      </c>
      <c r="H32">
        <v>8852.0800780999998</v>
      </c>
      <c r="I32">
        <v>8438.4404297000001</v>
      </c>
      <c r="J32">
        <v>8780.8105469000002</v>
      </c>
      <c r="L32" t="str">
        <f t="shared" si="0"/>
        <v>02APR2023:07:00:00</v>
      </c>
      <c r="M32">
        <v>7</v>
      </c>
      <c r="N32">
        <f t="shared" si="1"/>
        <v>-249.23339850000048</v>
      </c>
      <c r="O32">
        <f t="shared" si="2"/>
        <v>-249.23339850000048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2.7384332947194254</v>
      </c>
      <c r="V32" s="3">
        <v>1</v>
      </c>
      <c r="W32" s="4">
        <v>20</v>
      </c>
      <c r="X32" s="4">
        <v>11</v>
      </c>
      <c r="Z32">
        <v>1</v>
      </c>
      <c r="AA32">
        <f>W32</f>
        <v>20</v>
      </c>
      <c r="AB32">
        <f>X32</f>
        <v>11</v>
      </c>
    </row>
    <row r="33" spans="1:28" x14ac:dyDescent="0.3">
      <c r="A33" t="s">
        <v>58</v>
      </c>
      <c r="B33">
        <v>9474.2753905999998</v>
      </c>
      <c r="C33">
        <v>9265.8603516000003</v>
      </c>
      <c r="D33">
        <v>9804.3173827999999</v>
      </c>
      <c r="E33">
        <v>10110.347656</v>
      </c>
      <c r="F33">
        <v>9093.3398438000004</v>
      </c>
      <c r="G33">
        <v>8942.9501952999999</v>
      </c>
      <c r="H33">
        <v>9265.8603516000003</v>
      </c>
      <c r="I33">
        <v>8864.4599608999997</v>
      </c>
      <c r="J33">
        <v>9203.5888672000001</v>
      </c>
      <c r="L33" t="str">
        <f t="shared" si="0"/>
        <v>02APR2023:08:00:00</v>
      </c>
      <c r="M33">
        <v>8</v>
      </c>
      <c r="N33">
        <f t="shared" si="1"/>
        <v>-208.41503899999952</v>
      </c>
      <c r="O33">
        <f t="shared" si="2"/>
        <v>-208.41503899999952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2.1997992501545887</v>
      </c>
      <c r="V33" s="3">
        <v>2</v>
      </c>
      <c r="W33" s="4">
        <v>21</v>
      </c>
      <c r="X33" s="4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59</v>
      </c>
      <c r="B34">
        <v>10003.734375</v>
      </c>
      <c r="C34">
        <v>9775.6201172000001</v>
      </c>
      <c r="D34">
        <v>10133.487305000001</v>
      </c>
      <c r="E34">
        <v>10476.738281</v>
      </c>
      <c r="F34">
        <v>9593.2402344000002</v>
      </c>
      <c r="G34">
        <v>9418.2900391000003</v>
      </c>
      <c r="H34">
        <v>9775.6201172000001</v>
      </c>
      <c r="I34">
        <v>9399.25</v>
      </c>
      <c r="J34">
        <v>9680.3115233999997</v>
      </c>
      <c r="L34" t="str">
        <f t="shared" si="0"/>
        <v>02APR2023:09:00:00</v>
      </c>
      <c r="M34">
        <v>9</v>
      </c>
      <c r="N34">
        <f t="shared" si="1"/>
        <v>-228.1142577999999</v>
      </c>
      <c r="O34">
        <f t="shared" si="2"/>
        <v>-228.1142577999999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2.2802910318178045</v>
      </c>
      <c r="V34" s="3">
        <v>3</v>
      </c>
      <c r="W34" s="4">
        <v>24</v>
      </c>
      <c r="X34" s="4">
        <v>5</v>
      </c>
      <c r="Z34">
        <v>3</v>
      </c>
      <c r="AA34">
        <f t="shared" si="8"/>
        <v>24</v>
      </c>
      <c r="AB34">
        <f t="shared" si="9"/>
        <v>5</v>
      </c>
    </row>
    <row r="35" spans="1:28" x14ac:dyDescent="0.3">
      <c r="A35" t="s">
        <v>60</v>
      </c>
      <c r="B35">
        <v>10584.532227</v>
      </c>
      <c r="C35">
        <v>10234.400390999999</v>
      </c>
      <c r="D35">
        <v>10642.516602</v>
      </c>
      <c r="E35">
        <v>10883.224609000001</v>
      </c>
      <c r="F35">
        <v>10048.299805000001</v>
      </c>
      <c r="G35">
        <v>9795.0595702999999</v>
      </c>
      <c r="H35">
        <v>10234.400390999999</v>
      </c>
      <c r="I35">
        <v>9811.6904297000001</v>
      </c>
      <c r="J35">
        <v>10126.666992</v>
      </c>
      <c r="L35" t="str">
        <f t="shared" si="0"/>
        <v>02APR2023:10:00:00</v>
      </c>
      <c r="M35">
        <v>10</v>
      </c>
      <c r="N35">
        <f t="shared" si="1"/>
        <v>-350.13183600000048</v>
      </c>
      <c r="O35">
        <f t="shared" si="2"/>
        <v>-350.13183600000048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3.3079575789551847</v>
      </c>
      <c r="V35" s="3">
        <v>4</v>
      </c>
      <c r="W35" s="4">
        <v>26</v>
      </c>
      <c r="X35" s="4">
        <v>4</v>
      </c>
      <c r="Z35">
        <v>4</v>
      </c>
      <c r="AA35">
        <f t="shared" si="8"/>
        <v>26</v>
      </c>
      <c r="AB35">
        <f t="shared" si="9"/>
        <v>4</v>
      </c>
    </row>
    <row r="36" spans="1:28" x14ac:dyDescent="0.3">
      <c r="A36" t="s">
        <v>61</v>
      </c>
      <c r="B36">
        <v>10798.080078000001</v>
      </c>
      <c r="C36">
        <v>10493.200194999999</v>
      </c>
      <c r="D36">
        <v>10786.839844</v>
      </c>
      <c r="E36">
        <v>11008.864258</v>
      </c>
      <c r="F36">
        <v>10313.700194999999</v>
      </c>
      <c r="G36">
        <v>9994.5400391000003</v>
      </c>
      <c r="H36">
        <v>10493.200194999999</v>
      </c>
      <c r="I36">
        <v>10045.200194999999</v>
      </c>
      <c r="J36">
        <v>10349.712890999999</v>
      </c>
      <c r="L36" t="str">
        <f t="shared" si="0"/>
        <v>02APR2023:11:00:00</v>
      </c>
      <c r="M36">
        <v>11</v>
      </c>
      <c r="N36">
        <f t="shared" si="1"/>
        <v>-304.87988300000143</v>
      </c>
      <c r="O36">
        <f t="shared" si="2"/>
        <v>-304.87988300000143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2.8234638083594459</v>
      </c>
      <c r="V36" s="3">
        <v>5</v>
      </c>
      <c r="W36" s="4">
        <v>24</v>
      </c>
      <c r="X36" s="4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62</v>
      </c>
      <c r="B37">
        <v>11109.980469</v>
      </c>
      <c r="C37">
        <v>10648.400390999999</v>
      </c>
      <c r="D37">
        <v>10982.723633</v>
      </c>
      <c r="E37">
        <v>11162.373046999999</v>
      </c>
      <c r="F37">
        <v>10470.099609000001</v>
      </c>
      <c r="G37">
        <v>10087.700194999999</v>
      </c>
      <c r="H37">
        <v>10648.400390999999</v>
      </c>
      <c r="I37">
        <v>10211.599609000001</v>
      </c>
      <c r="J37">
        <v>10510.324219</v>
      </c>
      <c r="L37" t="str">
        <f t="shared" si="0"/>
        <v>02APR2023:12:00:00</v>
      </c>
      <c r="M37">
        <v>12</v>
      </c>
      <c r="N37">
        <f t="shared" si="1"/>
        <v>-461.58007800000087</v>
      </c>
      <c r="O37">
        <f t="shared" si="2"/>
        <v>-461.58007800000087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4.1546434693376852</v>
      </c>
      <c r="V37" s="3">
        <v>6</v>
      </c>
      <c r="W37" s="4">
        <v>23</v>
      </c>
      <c r="X37" s="4">
        <v>7</v>
      </c>
      <c r="Z37">
        <v>6</v>
      </c>
      <c r="AA37">
        <f t="shared" si="8"/>
        <v>23</v>
      </c>
      <c r="AB37">
        <f t="shared" si="9"/>
        <v>7</v>
      </c>
    </row>
    <row r="38" spans="1:28" x14ac:dyDescent="0.3">
      <c r="A38" t="s">
        <v>63</v>
      </c>
      <c r="B38">
        <v>11520.313477</v>
      </c>
      <c r="C38">
        <v>10814.299805000001</v>
      </c>
      <c r="D38">
        <v>11098.853515999999</v>
      </c>
      <c r="E38">
        <v>11307.887694999999</v>
      </c>
      <c r="F38">
        <v>10626.400390999999</v>
      </c>
      <c r="G38">
        <v>10187.200194999999</v>
      </c>
      <c r="H38">
        <v>10814.299805000001</v>
      </c>
      <c r="I38">
        <v>10400.700194999999</v>
      </c>
      <c r="J38">
        <v>10665.630859000001</v>
      </c>
      <c r="L38" t="str">
        <f t="shared" si="0"/>
        <v>02APR2023:13:00:00</v>
      </c>
      <c r="M38">
        <v>13</v>
      </c>
      <c r="N38">
        <f t="shared" si="1"/>
        <v>-706.01367199999913</v>
      </c>
      <c r="O38">
        <f t="shared" si="2"/>
        <v>-706.01367199999913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6.1284241388876852</v>
      </c>
      <c r="V38" s="3">
        <v>7</v>
      </c>
      <c r="W38" s="4">
        <v>22</v>
      </c>
      <c r="X38" s="4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64</v>
      </c>
      <c r="B39">
        <v>12038.545898</v>
      </c>
      <c r="C39">
        <v>10970.900390999999</v>
      </c>
      <c r="D39">
        <v>11174.338867</v>
      </c>
      <c r="E39">
        <v>11475.773438</v>
      </c>
      <c r="F39">
        <v>10763.5</v>
      </c>
      <c r="G39">
        <v>10274.900390999999</v>
      </c>
      <c r="H39">
        <v>10970.900390999999</v>
      </c>
      <c r="I39">
        <v>10612.400390999999</v>
      </c>
      <c r="J39">
        <v>10813.699219</v>
      </c>
      <c r="L39" t="str">
        <f t="shared" si="0"/>
        <v>02APR2023:14:00:00</v>
      </c>
      <c r="M39">
        <v>14</v>
      </c>
      <c r="N39">
        <f t="shared" si="1"/>
        <v>-1067.6455070000011</v>
      </c>
      <c r="O39">
        <f t="shared" si="2"/>
        <v>-1067.6455070000011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8.8685586784810297</v>
      </c>
      <c r="V39" s="3">
        <v>8</v>
      </c>
      <c r="W39" s="4">
        <v>17</v>
      </c>
      <c r="X39" s="4">
        <v>13</v>
      </c>
      <c r="Z39">
        <v>8</v>
      </c>
      <c r="AA39">
        <f t="shared" si="8"/>
        <v>17</v>
      </c>
      <c r="AB39">
        <f t="shared" si="9"/>
        <v>13</v>
      </c>
    </row>
    <row r="40" spans="1:28" x14ac:dyDescent="0.3">
      <c r="A40" t="s">
        <v>65</v>
      </c>
      <c r="B40">
        <v>12309.973633</v>
      </c>
      <c r="C40">
        <v>11170.099609000001</v>
      </c>
      <c r="D40">
        <v>11163.547852</v>
      </c>
      <c r="E40">
        <v>11407.016602</v>
      </c>
      <c r="F40">
        <v>10976.099609000001</v>
      </c>
      <c r="G40">
        <v>10443.099609000001</v>
      </c>
      <c r="H40">
        <v>11170.099609000001</v>
      </c>
      <c r="I40">
        <v>10869.700194999999</v>
      </c>
      <c r="J40">
        <v>10986.570313</v>
      </c>
      <c r="L40" t="str">
        <f t="shared" si="0"/>
        <v>02APR2023:15:00:00</v>
      </c>
      <c r="M40">
        <v>15</v>
      </c>
      <c r="N40">
        <f t="shared" si="1"/>
        <v>-1139.8740239999988</v>
      </c>
      <c r="O40">
        <f t="shared" si="2"/>
        <v>-1139.8740239999988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9.2597600773431239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66</v>
      </c>
      <c r="B41">
        <v>12446.311523</v>
      </c>
      <c r="C41">
        <v>11306.5</v>
      </c>
      <c r="D41">
        <v>11265.146484000001</v>
      </c>
      <c r="E41">
        <v>11497.420898</v>
      </c>
      <c r="F41">
        <v>11178</v>
      </c>
      <c r="G41">
        <v>10605.5</v>
      </c>
      <c r="H41">
        <v>11306.5</v>
      </c>
      <c r="I41">
        <v>11098.099609000001</v>
      </c>
      <c r="J41">
        <v>11152.759765999999</v>
      </c>
      <c r="L41" t="str">
        <f t="shared" si="0"/>
        <v>02APR2023:16:00:00</v>
      </c>
      <c r="M41">
        <v>16</v>
      </c>
      <c r="N41">
        <f t="shared" si="1"/>
        <v>-1139.8115230000003</v>
      </c>
      <c r="O41">
        <f t="shared" si="2"/>
        <v>-1139.8115230000003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9.1578257614209662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12480.339844</v>
      </c>
      <c r="C42">
        <v>11449.700194999999</v>
      </c>
      <c r="D42">
        <v>11324.049805000001</v>
      </c>
      <c r="E42">
        <v>11436.068359000001</v>
      </c>
      <c r="F42">
        <v>11440.5</v>
      </c>
      <c r="G42">
        <v>10823.799805000001</v>
      </c>
      <c r="H42">
        <v>11449.700194999999</v>
      </c>
      <c r="I42">
        <v>11373.599609000001</v>
      </c>
      <c r="J42">
        <v>11338.230469</v>
      </c>
      <c r="L42" t="str">
        <f t="shared" si="0"/>
        <v>02APR2023:17:00:00</v>
      </c>
      <c r="M42">
        <v>17</v>
      </c>
      <c r="N42">
        <f t="shared" si="1"/>
        <v>-1030.6396490000006</v>
      </c>
      <c r="O42">
        <f t="shared" si="2"/>
        <v>-1030.6396490000006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8.2581056436174443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68</v>
      </c>
      <c r="B43">
        <v>12744.707031</v>
      </c>
      <c r="C43">
        <v>11552.5</v>
      </c>
      <c r="D43">
        <v>11645.755859000001</v>
      </c>
      <c r="E43">
        <v>11675.684569999999</v>
      </c>
      <c r="F43">
        <v>11669.299805000001</v>
      </c>
      <c r="G43">
        <v>11045.299805000001</v>
      </c>
      <c r="H43">
        <v>11552.5</v>
      </c>
      <c r="I43">
        <v>11634.400390999999</v>
      </c>
      <c r="J43">
        <v>11556.681640999999</v>
      </c>
      <c r="L43" t="str">
        <f t="shared" si="0"/>
        <v>02APR2023:18:00:00</v>
      </c>
      <c r="M43">
        <v>18</v>
      </c>
      <c r="N43">
        <f t="shared" si="1"/>
        <v>-1192.2070309999999</v>
      </c>
      <c r="O43">
        <f t="shared" si="2"/>
        <v>-1192.2070309999999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9.3545267702121091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69</v>
      </c>
      <c r="B44">
        <v>12912.497069999999</v>
      </c>
      <c r="C44">
        <v>11504.900390999999</v>
      </c>
      <c r="D44">
        <v>11806.024414</v>
      </c>
      <c r="E44">
        <v>11778.151367</v>
      </c>
      <c r="F44">
        <v>11715.299805000001</v>
      </c>
      <c r="G44">
        <v>11098.599609000001</v>
      </c>
      <c r="H44">
        <v>11504.900390999999</v>
      </c>
      <c r="I44">
        <v>11737.900390999999</v>
      </c>
      <c r="J44">
        <v>11615.435546999999</v>
      </c>
      <c r="L44" t="str">
        <f t="shared" si="0"/>
        <v>02APR2023:19:00:00</v>
      </c>
      <c r="M44">
        <v>19</v>
      </c>
      <c r="N44">
        <f t="shared" si="1"/>
        <v>-1407.5966790000002</v>
      </c>
      <c r="O44">
        <f t="shared" si="2"/>
        <v>-1407.5966790000002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10.901041613944004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70</v>
      </c>
      <c r="B45">
        <v>12865.206055000001</v>
      </c>
      <c r="C45">
        <v>11460.900390999999</v>
      </c>
      <c r="D45">
        <v>12005.484375</v>
      </c>
      <c r="E45">
        <v>11994.918944999999</v>
      </c>
      <c r="F45">
        <v>11690.700194999999</v>
      </c>
      <c r="G45">
        <v>11109</v>
      </c>
      <c r="H45">
        <v>11460.900390999999</v>
      </c>
      <c r="I45">
        <v>11746.900390999999</v>
      </c>
      <c r="J45">
        <v>11643.407227</v>
      </c>
      <c r="L45" t="str">
        <f t="shared" si="0"/>
        <v>02APR2023:20:00:00</v>
      </c>
      <c r="M45">
        <v>20</v>
      </c>
      <c r="N45">
        <f t="shared" si="1"/>
        <v>-1404.3056640000013</v>
      </c>
      <c r="O45">
        <f t="shared" si="2"/>
        <v>-1404.3056640000013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10.915531846100706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71</v>
      </c>
      <c r="B46">
        <v>12898.892578000001</v>
      </c>
      <c r="C46">
        <v>11644.099609000001</v>
      </c>
      <c r="D46">
        <v>12105.817383</v>
      </c>
      <c r="E46">
        <v>12058.541015999999</v>
      </c>
      <c r="F46">
        <v>11863.599609000001</v>
      </c>
      <c r="G46">
        <v>11312.400390999999</v>
      </c>
      <c r="H46">
        <v>11644.099609000001</v>
      </c>
      <c r="I46">
        <v>12038</v>
      </c>
      <c r="J46">
        <v>11843.394531</v>
      </c>
      <c r="L46" t="str">
        <f t="shared" si="0"/>
        <v>02APR2023:21:00:00</v>
      </c>
      <c r="M46">
        <v>21</v>
      </c>
      <c r="N46">
        <f t="shared" si="1"/>
        <v>-1254.7929690000001</v>
      </c>
      <c r="O46">
        <f t="shared" si="2"/>
        <v>-1254.7929690000001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9.7279123879218954</v>
      </c>
      <c r="V46" s="3">
        <v>15</v>
      </c>
      <c r="W46" s="4">
        <v>11</v>
      </c>
      <c r="X46" s="4">
        <v>19</v>
      </c>
      <c r="Z46">
        <v>15</v>
      </c>
      <c r="AA46">
        <f t="shared" si="8"/>
        <v>11</v>
      </c>
      <c r="AB46">
        <f t="shared" si="9"/>
        <v>19</v>
      </c>
    </row>
    <row r="47" spans="1:28" x14ac:dyDescent="0.3">
      <c r="A47" t="s">
        <v>72</v>
      </c>
      <c r="B47">
        <v>12572.604492</v>
      </c>
      <c r="C47">
        <v>11407.400390999999</v>
      </c>
      <c r="D47">
        <v>11900.333008</v>
      </c>
      <c r="E47">
        <v>11821.632813</v>
      </c>
      <c r="F47">
        <v>11607.900390999999</v>
      </c>
      <c r="G47">
        <v>11098.099609000001</v>
      </c>
      <c r="H47">
        <v>11407.400390999999</v>
      </c>
      <c r="I47">
        <v>11747.400390999999</v>
      </c>
      <c r="J47">
        <v>11597.107421999999</v>
      </c>
      <c r="L47" t="str">
        <f t="shared" si="0"/>
        <v>02APR2023:22:00:00</v>
      </c>
      <c r="M47">
        <v>22</v>
      </c>
      <c r="N47">
        <f t="shared" si="1"/>
        <v>-1165.2041010000012</v>
      </c>
      <c r="O47">
        <f t="shared" si="2"/>
        <v>-1165.2041010000012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9.2678020830244474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73</v>
      </c>
      <c r="B48">
        <v>11809.803711</v>
      </c>
      <c r="C48">
        <v>10780</v>
      </c>
      <c r="D48">
        <v>11122.122069999999</v>
      </c>
      <c r="E48">
        <v>11078.394531</v>
      </c>
      <c r="F48">
        <v>10959.900390999999</v>
      </c>
      <c r="G48">
        <v>10582.700194999999</v>
      </c>
      <c r="H48">
        <v>10780</v>
      </c>
      <c r="I48">
        <v>11031.200194999999</v>
      </c>
      <c r="J48">
        <v>10922.044921999999</v>
      </c>
      <c r="L48" t="str">
        <f t="shared" si="0"/>
        <v>02APR2023:23:00:00</v>
      </c>
      <c r="M48">
        <v>23</v>
      </c>
      <c r="N48">
        <f t="shared" si="1"/>
        <v>-1029.8037110000005</v>
      </c>
      <c r="O48">
        <f t="shared" si="2"/>
        <v>-1029.8037110000005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8.7199053955554806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74</v>
      </c>
      <c r="B49">
        <v>10902.253906</v>
      </c>
      <c r="C49">
        <v>10015.5</v>
      </c>
      <c r="D49">
        <v>10332.439453000001</v>
      </c>
      <c r="E49">
        <v>10334.711914</v>
      </c>
      <c r="F49">
        <v>10159.299805000001</v>
      </c>
      <c r="G49">
        <v>9916.0703125</v>
      </c>
      <c r="H49">
        <v>10015.5</v>
      </c>
      <c r="I49">
        <v>10137.5</v>
      </c>
      <c r="J49">
        <v>10119.924805000001</v>
      </c>
      <c r="L49" t="str">
        <f t="shared" si="0"/>
        <v>03APR2023:00:00:00</v>
      </c>
      <c r="M49">
        <v>24</v>
      </c>
      <c r="N49">
        <f t="shared" si="1"/>
        <v>-886.75390599999992</v>
      </c>
      <c r="O49">
        <f t="shared" si="2"/>
        <v>-886.75390599999992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8.1336750514678382</v>
      </c>
      <c r="V49" s="3">
        <v>18</v>
      </c>
      <c r="W49" s="4">
        <v>14</v>
      </c>
      <c r="X49" s="4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75</v>
      </c>
      <c r="B50">
        <v>10109.181640999999</v>
      </c>
      <c r="C50">
        <v>9578.3496094000002</v>
      </c>
      <c r="D50">
        <v>9738.1054688000004</v>
      </c>
      <c r="E50">
        <v>9755.9072266000003</v>
      </c>
      <c r="F50">
        <v>9671</v>
      </c>
      <c r="G50">
        <v>9590.5595702999999</v>
      </c>
      <c r="H50">
        <v>9578.3496094000002</v>
      </c>
      <c r="I50">
        <v>9448.3603516000003</v>
      </c>
      <c r="J50">
        <v>9581.7910155999998</v>
      </c>
      <c r="L50" t="str">
        <f t="shared" si="0"/>
        <v>03APR2023:01:00:00</v>
      </c>
      <c r="M50">
        <v>1</v>
      </c>
      <c r="N50">
        <f t="shared" si="1"/>
        <v>-530.83203159999903</v>
      </c>
      <c r="O50">
        <f t="shared" si="2"/>
        <v>-530.83203159999903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5.250989154721422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3">
      <c r="A51" t="s">
        <v>76</v>
      </c>
      <c r="B51">
        <v>9600.4287108999997</v>
      </c>
      <c r="C51">
        <v>9093.6601563000004</v>
      </c>
      <c r="D51">
        <v>9255.40625</v>
      </c>
      <c r="E51">
        <v>9259.7070313000004</v>
      </c>
      <c r="F51">
        <v>9149.8095702999999</v>
      </c>
      <c r="G51">
        <v>9115.8603516000003</v>
      </c>
      <c r="H51">
        <v>9093.6601563000004</v>
      </c>
      <c r="I51">
        <v>8852.4003905999998</v>
      </c>
      <c r="J51">
        <v>9061.4667969000002</v>
      </c>
      <c r="L51" t="str">
        <f t="shared" si="0"/>
        <v>03APR2023:02:00:00</v>
      </c>
      <c r="M51">
        <v>2</v>
      </c>
      <c r="N51">
        <f t="shared" si="1"/>
        <v>-506.76855459999933</v>
      </c>
      <c r="O51">
        <f t="shared" si="2"/>
        <v>-506.76855459999933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5.2786033817909779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77</v>
      </c>
      <c r="B52">
        <v>9323.1787108999997</v>
      </c>
      <c r="C52">
        <v>8866.9902344000002</v>
      </c>
      <c r="D52">
        <v>8951.0019530999998</v>
      </c>
      <c r="E52">
        <v>8920.2314452999999</v>
      </c>
      <c r="F52">
        <v>8910.0302733999997</v>
      </c>
      <c r="G52">
        <v>8895.6904297000001</v>
      </c>
      <c r="H52">
        <v>8866.9902344000002</v>
      </c>
      <c r="I52">
        <v>8504.9599608999997</v>
      </c>
      <c r="J52">
        <v>8782.3583983999997</v>
      </c>
      <c r="L52" t="str">
        <f t="shared" si="0"/>
        <v>03APR2023:03:00:00</v>
      </c>
      <c r="M52">
        <v>3</v>
      </c>
      <c r="N52">
        <f t="shared" si="1"/>
        <v>-456.18847649999952</v>
      </c>
      <c r="O52">
        <f t="shared" si="2"/>
        <v>-456.18847649999952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4.8930572999384454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78</v>
      </c>
      <c r="B53">
        <v>9248.0712891000003</v>
      </c>
      <c r="C53">
        <v>8759.4804688000004</v>
      </c>
      <c r="D53">
        <v>8829.0009766000003</v>
      </c>
      <c r="E53">
        <v>8767.6699219000002</v>
      </c>
      <c r="F53">
        <v>8844.7402344000002</v>
      </c>
      <c r="G53">
        <v>8807.9199219000002</v>
      </c>
      <c r="H53">
        <v>8759.4804688000004</v>
      </c>
      <c r="I53">
        <v>8431.8300780999998</v>
      </c>
      <c r="J53">
        <v>8688.4589844000002</v>
      </c>
      <c r="L53" t="str">
        <f t="shared" si="0"/>
        <v>03APR2023:04:00:00</v>
      </c>
      <c r="M53">
        <v>4</v>
      </c>
      <c r="N53">
        <f t="shared" si="1"/>
        <v>-488.5908202999999</v>
      </c>
      <c r="O53">
        <f t="shared" si="2"/>
        <v>-488.5908202999999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5.2831645110247454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3">
      <c r="A54" t="s">
        <v>79</v>
      </c>
      <c r="B54">
        <v>9415.859375</v>
      </c>
      <c r="C54">
        <v>8863.3300780999998</v>
      </c>
      <c r="D54">
        <v>9055.3359375</v>
      </c>
      <c r="E54">
        <v>9162.4619141000003</v>
      </c>
      <c r="F54">
        <v>8998.3398438000004</v>
      </c>
      <c r="G54">
        <v>8930.5595702999999</v>
      </c>
      <c r="H54">
        <v>8863.3300780999998</v>
      </c>
      <c r="I54">
        <v>8574.0595702999999</v>
      </c>
      <c r="J54">
        <v>8835.1738280999998</v>
      </c>
      <c r="L54" t="str">
        <f t="shared" si="0"/>
        <v>03APR2023:05:00:00</v>
      </c>
      <c r="M54">
        <v>5</v>
      </c>
      <c r="N54">
        <f t="shared" si="1"/>
        <v>-552.52929690000019</v>
      </c>
      <c r="O54">
        <f t="shared" si="2"/>
        <v>-552.52929690000019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5.8680708249213867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80</v>
      </c>
      <c r="B55">
        <v>10048.882813</v>
      </c>
      <c r="C55">
        <v>9443.1601563000004</v>
      </c>
      <c r="D55">
        <v>9617.7363280999998</v>
      </c>
      <c r="E55">
        <v>9684.4921875</v>
      </c>
      <c r="F55">
        <v>9583.7402344000002</v>
      </c>
      <c r="G55">
        <v>9461.0595702999999</v>
      </c>
      <c r="H55">
        <v>9443.1601563000004</v>
      </c>
      <c r="I55">
        <v>9159.4599608999997</v>
      </c>
      <c r="J55">
        <v>9408.8134766000003</v>
      </c>
      <c r="L55" t="str">
        <f t="shared" si="0"/>
        <v>03APR2023:06:00:00</v>
      </c>
      <c r="M55">
        <v>6</v>
      </c>
      <c r="N55">
        <f t="shared" si="1"/>
        <v>-605.72265669999979</v>
      </c>
      <c r="O55">
        <f t="shared" si="2"/>
        <v>-605.72265669999979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6.0277611747685107</v>
      </c>
      <c r="V55" s="3">
        <v>24</v>
      </c>
      <c r="W55" s="4">
        <v>16</v>
      </c>
      <c r="X55" s="4">
        <v>14</v>
      </c>
      <c r="Z55">
        <v>24</v>
      </c>
      <c r="AA55">
        <f t="shared" si="8"/>
        <v>16</v>
      </c>
      <c r="AB55">
        <f t="shared" si="9"/>
        <v>14</v>
      </c>
    </row>
    <row r="56" spans="1:28" x14ac:dyDescent="0.3">
      <c r="A56" t="s">
        <v>81</v>
      </c>
      <c r="B56">
        <v>11169.041015999999</v>
      </c>
      <c r="C56">
        <v>10558.400390999999</v>
      </c>
      <c r="D56">
        <v>10676.148438</v>
      </c>
      <c r="E56">
        <v>10618.076171999999</v>
      </c>
      <c r="F56">
        <v>10684.900390999999</v>
      </c>
      <c r="G56">
        <v>10488.5</v>
      </c>
      <c r="H56">
        <v>10558.400390999999</v>
      </c>
      <c r="I56">
        <v>10279.400390999999</v>
      </c>
      <c r="J56">
        <v>10503.910156</v>
      </c>
      <c r="L56" t="str">
        <f t="shared" si="0"/>
        <v>03APR2023:07:00:00</v>
      </c>
      <c r="M56">
        <v>7</v>
      </c>
      <c r="N56">
        <f t="shared" si="1"/>
        <v>-610.640625</v>
      </c>
      <c r="O56">
        <f t="shared" si="2"/>
        <v>-610.640625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5.4672610130559844</v>
      </c>
      <c r="V56" s="3" t="s">
        <v>13</v>
      </c>
      <c r="W56" s="4">
        <v>384</v>
      </c>
      <c r="X56" s="4">
        <v>336</v>
      </c>
    </row>
    <row r="57" spans="1:28" x14ac:dyDescent="0.3">
      <c r="A57" t="s">
        <v>82</v>
      </c>
      <c r="B57">
        <v>11843.905273</v>
      </c>
      <c r="C57">
        <v>11227.700194999999</v>
      </c>
      <c r="D57">
        <v>11378.344727</v>
      </c>
      <c r="E57">
        <v>11211.084961</v>
      </c>
      <c r="F57">
        <v>11363.700194999999</v>
      </c>
      <c r="G57">
        <v>11103.900390999999</v>
      </c>
      <c r="H57">
        <v>11227.700194999999</v>
      </c>
      <c r="I57">
        <v>10957.700194999999</v>
      </c>
      <c r="J57">
        <v>11178.049805000001</v>
      </c>
      <c r="L57" t="str">
        <f t="shared" si="0"/>
        <v>03APR2023:08:00:00</v>
      </c>
      <c r="M57">
        <v>8</v>
      </c>
      <c r="N57">
        <f t="shared" si="1"/>
        <v>-616.20507800000087</v>
      </c>
      <c r="O57">
        <f t="shared" si="2"/>
        <v>-616.20507800000087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5.2027187299845679</v>
      </c>
    </row>
    <row r="58" spans="1:28" x14ac:dyDescent="0.3">
      <c r="A58" t="s">
        <v>83</v>
      </c>
      <c r="B58">
        <v>12053.604492</v>
      </c>
      <c r="C58">
        <v>11620.700194999999</v>
      </c>
      <c r="D58">
        <v>11501.643555000001</v>
      </c>
      <c r="E58">
        <v>11354.087890999999</v>
      </c>
      <c r="F58">
        <v>11738.099609000001</v>
      </c>
      <c r="G58">
        <v>11465.599609000001</v>
      </c>
      <c r="H58">
        <v>11620.700194999999</v>
      </c>
      <c r="I58">
        <v>11368.200194999999</v>
      </c>
      <c r="J58">
        <v>11517.369140999999</v>
      </c>
      <c r="L58" t="str">
        <f t="shared" si="0"/>
        <v>03APR2023:09:00:00</v>
      </c>
      <c r="M58">
        <v>9</v>
      </c>
      <c r="N58">
        <f t="shared" si="1"/>
        <v>-432.90429700000095</v>
      </c>
      <c r="O58">
        <f t="shared" si="2"/>
        <v>-432.90429700000095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3.5914924642443702</v>
      </c>
    </row>
    <row r="59" spans="1:28" x14ac:dyDescent="0.3">
      <c r="A59" t="s">
        <v>84</v>
      </c>
      <c r="B59">
        <v>12559.128906</v>
      </c>
      <c r="C59">
        <v>12125.799805000001</v>
      </c>
      <c r="D59">
        <v>11959.969727</v>
      </c>
      <c r="E59">
        <v>11757.732421999999</v>
      </c>
      <c r="F59">
        <v>12206.5</v>
      </c>
      <c r="G59">
        <v>11919.400390999999</v>
      </c>
      <c r="H59">
        <v>12125.799805000001</v>
      </c>
      <c r="I59">
        <v>11869.900390999999</v>
      </c>
      <c r="J59">
        <v>12003.294921999999</v>
      </c>
      <c r="L59" t="str">
        <f t="shared" si="0"/>
        <v>03APR2023:10:00:00</v>
      </c>
      <c r="M59">
        <v>10</v>
      </c>
      <c r="N59">
        <f t="shared" si="1"/>
        <v>-433.32910099999935</v>
      </c>
      <c r="O59">
        <f t="shared" si="2"/>
        <v>-433.32910099999935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3.4503117552442721</v>
      </c>
    </row>
    <row r="60" spans="1:28" x14ac:dyDescent="0.3">
      <c r="A60" t="s">
        <v>85</v>
      </c>
      <c r="B60">
        <v>13012.6875</v>
      </c>
      <c r="C60">
        <v>12872.099609000001</v>
      </c>
      <c r="D60">
        <v>12255.317383</v>
      </c>
      <c r="E60">
        <v>12006.883789</v>
      </c>
      <c r="F60">
        <v>12788</v>
      </c>
      <c r="G60">
        <v>12523.099609000001</v>
      </c>
      <c r="H60">
        <v>12872.099609000001</v>
      </c>
      <c r="I60">
        <v>12608.5</v>
      </c>
      <c r="J60">
        <v>12626.353515999999</v>
      </c>
      <c r="L60" t="str">
        <f t="shared" si="0"/>
        <v>03APR2023:11:00:00</v>
      </c>
      <c r="M60">
        <v>11</v>
      </c>
      <c r="N60">
        <f t="shared" si="1"/>
        <v>-140.58789099999922</v>
      </c>
      <c r="O60">
        <f t="shared" si="2"/>
        <v>-140.58789099999922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1.0803908954241714</v>
      </c>
    </row>
    <row r="61" spans="1:28" x14ac:dyDescent="0.3">
      <c r="A61" t="s">
        <v>86</v>
      </c>
      <c r="B61">
        <v>13729.834961</v>
      </c>
      <c r="C61">
        <v>13681.5</v>
      </c>
      <c r="D61">
        <v>12653.588867</v>
      </c>
      <c r="E61">
        <v>12397.751953000001</v>
      </c>
      <c r="F61">
        <v>13418.599609000001</v>
      </c>
      <c r="G61">
        <v>13163.5</v>
      </c>
      <c r="H61">
        <v>13681.5</v>
      </c>
      <c r="I61">
        <v>13398.5</v>
      </c>
      <c r="J61">
        <v>13312.927734000001</v>
      </c>
      <c r="L61" t="str">
        <f t="shared" si="0"/>
        <v>03APR2023:12:00:00</v>
      </c>
      <c r="M61">
        <v>12</v>
      </c>
      <c r="N61">
        <f t="shared" si="1"/>
        <v>-48.334961000000476</v>
      </c>
      <c r="O61">
        <f t="shared" si="2"/>
        <v>-48.334961000000476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0.35204327755794118</v>
      </c>
    </row>
    <row r="62" spans="1:28" x14ac:dyDescent="0.3">
      <c r="A62" t="s">
        <v>87</v>
      </c>
      <c r="B62">
        <v>14411.940430000001</v>
      </c>
      <c r="C62">
        <v>14623.799805000001</v>
      </c>
      <c r="D62">
        <v>13297.723633</v>
      </c>
      <c r="E62">
        <v>13007.329102</v>
      </c>
      <c r="F62">
        <v>14189.599609000001</v>
      </c>
      <c r="G62">
        <v>13887.200194999999</v>
      </c>
      <c r="H62">
        <v>14623.799805000001</v>
      </c>
      <c r="I62">
        <v>14313.200194999999</v>
      </c>
      <c r="J62">
        <v>14148.326171999999</v>
      </c>
      <c r="L62" t="str">
        <f t="shared" si="0"/>
        <v>03APR2023:13:00:00</v>
      </c>
      <c r="M62">
        <v>13</v>
      </c>
      <c r="N62">
        <f t="shared" si="1"/>
        <v>211.859375</v>
      </c>
      <c r="O62" t="str">
        <f t="shared" si="2"/>
        <v/>
      </c>
      <c r="P62">
        <f t="shared" si="3"/>
        <v>211.859375</v>
      </c>
      <c r="Q62" t="str">
        <f t="shared" si="4"/>
        <v/>
      </c>
      <c r="R62">
        <f t="shared" si="5"/>
        <v>1</v>
      </c>
      <c r="S62">
        <f t="shared" si="6"/>
        <v>1.4700267186713594</v>
      </c>
    </row>
    <row r="63" spans="1:28" x14ac:dyDescent="0.3">
      <c r="A63" t="s">
        <v>88</v>
      </c>
      <c r="B63">
        <v>15365.434569999999</v>
      </c>
      <c r="C63">
        <v>15609.200194999999</v>
      </c>
      <c r="D63">
        <v>13977.4375</v>
      </c>
      <c r="E63">
        <v>13829.645508</v>
      </c>
      <c r="F63">
        <v>14961.700194999999</v>
      </c>
      <c r="G63">
        <v>14685.700194999999</v>
      </c>
      <c r="H63">
        <v>15609.200194999999</v>
      </c>
      <c r="I63">
        <v>15274</v>
      </c>
      <c r="J63">
        <v>15025.188477</v>
      </c>
      <c r="L63" t="str">
        <f t="shared" si="0"/>
        <v>03APR2023:14:00:00</v>
      </c>
      <c r="M63">
        <v>14</v>
      </c>
      <c r="N63">
        <f t="shared" si="1"/>
        <v>243.765625</v>
      </c>
      <c r="O63" t="str">
        <f t="shared" si="2"/>
        <v/>
      </c>
      <c r="P63">
        <f t="shared" si="3"/>
        <v>243.765625</v>
      </c>
      <c r="Q63" t="str">
        <f t="shared" si="4"/>
        <v/>
      </c>
      <c r="R63">
        <f t="shared" si="5"/>
        <v>1</v>
      </c>
      <c r="S63">
        <f t="shared" si="6"/>
        <v>1.5864544793021109</v>
      </c>
    </row>
    <row r="64" spans="1:28" x14ac:dyDescent="0.3">
      <c r="A64" t="s">
        <v>89</v>
      </c>
      <c r="B64">
        <v>16239.84375</v>
      </c>
      <c r="C64">
        <v>16420.800781000002</v>
      </c>
      <c r="D64">
        <v>14725.038086</v>
      </c>
      <c r="E64">
        <v>14499.116211</v>
      </c>
      <c r="F64">
        <v>15688.099609000001</v>
      </c>
      <c r="G64">
        <v>15406.200194999999</v>
      </c>
      <c r="H64">
        <v>16420.800781000002</v>
      </c>
      <c r="I64">
        <v>16059.799805000001</v>
      </c>
      <c r="J64">
        <v>15798.617188</v>
      </c>
      <c r="L64" t="str">
        <f t="shared" si="0"/>
        <v>03APR2023:15:00:00</v>
      </c>
      <c r="M64">
        <v>15</v>
      </c>
      <c r="N64">
        <f t="shared" si="1"/>
        <v>180.95703100000173</v>
      </c>
      <c r="O64" t="str">
        <f t="shared" si="2"/>
        <v/>
      </c>
      <c r="P64">
        <f t="shared" si="3"/>
        <v>180.95703100000173</v>
      </c>
      <c r="Q64" t="str">
        <f t="shared" si="4"/>
        <v/>
      </c>
      <c r="R64">
        <f t="shared" si="5"/>
        <v>1</v>
      </c>
      <c r="S64">
        <f t="shared" si="6"/>
        <v>1.1142781530764527</v>
      </c>
    </row>
    <row r="65" spans="1:19" x14ac:dyDescent="0.3">
      <c r="A65" t="s">
        <v>90</v>
      </c>
      <c r="B65">
        <v>16899.738281000002</v>
      </c>
      <c r="C65">
        <v>16953.5</v>
      </c>
      <c r="D65">
        <v>15254.354492</v>
      </c>
      <c r="E65">
        <v>15142.008789</v>
      </c>
      <c r="F65">
        <v>16206.5</v>
      </c>
      <c r="G65">
        <v>15959</v>
      </c>
      <c r="H65">
        <v>16953.5</v>
      </c>
      <c r="I65">
        <v>16580.400390999999</v>
      </c>
      <c r="J65">
        <v>16327.590819999999</v>
      </c>
      <c r="L65" t="str">
        <f t="shared" si="0"/>
        <v>03APR2023:16:00:00</v>
      </c>
      <c r="M65">
        <v>16</v>
      </c>
      <c r="N65">
        <f t="shared" si="1"/>
        <v>53.761718999998266</v>
      </c>
      <c r="O65" t="str">
        <f t="shared" si="2"/>
        <v/>
      </c>
      <c r="P65">
        <f t="shared" si="3"/>
        <v>53.761718999998266</v>
      </c>
      <c r="Q65" t="str">
        <f t="shared" si="4"/>
        <v/>
      </c>
      <c r="R65">
        <f t="shared" si="5"/>
        <v>1</v>
      </c>
      <c r="S65">
        <f t="shared" si="6"/>
        <v>0.31812160700998171</v>
      </c>
    </row>
    <row r="66" spans="1:19" x14ac:dyDescent="0.3">
      <c r="A66" t="s">
        <v>91</v>
      </c>
      <c r="B66">
        <v>17500.392577999999</v>
      </c>
      <c r="C66">
        <v>17279.199218999998</v>
      </c>
      <c r="D66">
        <v>16217.457031</v>
      </c>
      <c r="E66">
        <v>15728.375977</v>
      </c>
      <c r="F66">
        <v>16599.599609000001</v>
      </c>
      <c r="G66">
        <v>16365.400390999999</v>
      </c>
      <c r="H66">
        <v>17279.199218999998</v>
      </c>
      <c r="I66">
        <v>16888.199218999998</v>
      </c>
      <c r="J66">
        <v>16790.210938</v>
      </c>
      <c r="L66" t="str">
        <f t="shared" si="0"/>
        <v>03APR2023:17:00:00</v>
      </c>
      <c r="M66">
        <v>17</v>
      </c>
      <c r="N66">
        <f t="shared" si="1"/>
        <v>-221.19335900000078</v>
      </c>
      <c r="O66">
        <f t="shared" si="2"/>
        <v>-221.19335900000078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1.2639336975678259</v>
      </c>
    </row>
    <row r="67" spans="1:19" x14ac:dyDescent="0.3">
      <c r="A67" t="s">
        <v>92</v>
      </c>
      <c r="B67">
        <v>17878.220702999999</v>
      </c>
      <c r="C67">
        <v>17289.099609000001</v>
      </c>
      <c r="D67">
        <v>16501.621093999998</v>
      </c>
      <c r="E67">
        <v>16082.014648</v>
      </c>
      <c r="F67">
        <v>16676</v>
      </c>
      <c r="G67">
        <v>16465.699218999998</v>
      </c>
      <c r="H67">
        <v>17289.099609000001</v>
      </c>
      <c r="I67">
        <v>16899.900390999999</v>
      </c>
      <c r="J67">
        <v>16871.195313</v>
      </c>
      <c r="L67" t="str">
        <f t="shared" ref="L67:L130" si="10">A67</f>
        <v>03APR2023:18:00:00</v>
      </c>
      <c r="M67">
        <v>18</v>
      </c>
      <c r="N67">
        <f t="shared" ref="N67:N130" si="11">C67-B67</f>
        <v>-589.12109399999827</v>
      </c>
      <c r="O67">
        <f t="shared" ref="O67:O130" si="12">IF(N67&lt;0,N67,"")</f>
        <v>-589.12109399999827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3.2951886196434672</v>
      </c>
    </row>
    <row r="68" spans="1:19" x14ac:dyDescent="0.3">
      <c r="A68" t="s">
        <v>93</v>
      </c>
      <c r="B68">
        <v>17738.322265999999</v>
      </c>
      <c r="C68">
        <v>16887.699218999998</v>
      </c>
      <c r="D68">
        <v>16431.511718999998</v>
      </c>
      <c r="E68">
        <v>16100.540039</v>
      </c>
      <c r="F68">
        <v>16294.299805000001</v>
      </c>
      <c r="G68">
        <v>16149.099609000001</v>
      </c>
      <c r="H68">
        <v>16887.699218999998</v>
      </c>
      <c r="I68">
        <v>16504.800781000002</v>
      </c>
      <c r="J68">
        <v>16548.394531000002</v>
      </c>
      <c r="L68" t="str">
        <f t="shared" si="10"/>
        <v>03APR2023:19:00:00</v>
      </c>
      <c r="M68">
        <v>19</v>
      </c>
      <c r="N68">
        <f t="shared" si="11"/>
        <v>-850.62304700000095</v>
      </c>
      <c r="O68">
        <f t="shared" si="12"/>
        <v>-850.62304700000095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4.7953974126991481</v>
      </c>
    </row>
    <row r="69" spans="1:19" x14ac:dyDescent="0.3">
      <c r="A69" t="s">
        <v>94</v>
      </c>
      <c r="B69">
        <v>17220.605468999998</v>
      </c>
      <c r="C69">
        <v>16164.299805000001</v>
      </c>
      <c r="D69">
        <v>15500.775390999999</v>
      </c>
      <c r="E69">
        <v>15515.188477</v>
      </c>
      <c r="F69">
        <v>15649.900390999999</v>
      </c>
      <c r="G69">
        <v>15475</v>
      </c>
      <c r="H69">
        <v>16164.299805000001</v>
      </c>
      <c r="I69">
        <v>15780.700194999999</v>
      </c>
      <c r="J69">
        <v>15796.146484000001</v>
      </c>
      <c r="L69" t="str">
        <f t="shared" si="10"/>
        <v>03APR2023:20:00:00</v>
      </c>
      <c r="M69">
        <v>20</v>
      </c>
      <c r="N69">
        <f t="shared" si="11"/>
        <v>-1056.3056639999977</v>
      </c>
      <c r="O69">
        <f t="shared" si="12"/>
        <v>-1056.3056639999977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6.133963558375032</v>
      </c>
    </row>
    <row r="70" spans="1:19" x14ac:dyDescent="0.3">
      <c r="A70" t="s">
        <v>95</v>
      </c>
      <c r="B70">
        <v>16997.375</v>
      </c>
      <c r="C70">
        <v>15784.900390999999</v>
      </c>
      <c r="D70">
        <v>15276.726563</v>
      </c>
      <c r="E70">
        <v>15267.637694999999</v>
      </c>
      <c r="F70">
        <v>15307.099609000001</v>
      </c>
      <c r="G70">
        <v>15177</v>
      </c>
      <c r="H70">
        <v>15784.900390999999</v>
      </c>
      <c r="I70">
        <v>15432.200194999999</v>
      </c>
      <c r="J70">
        <v>15468.886719</v>
      </c>
      <c r="L70" t="str">
        <f t="shared" si="10"/>
        <v>03APR2023:21:00:00</v>
      </c>
      <c r="M70">
        <v>21</v>
      </c>
      <c r="N70">
        <f t="shared" si="11"/>
        <v>-1212.4746090000008</v>
      </c>
      <c r="O70">
        <f t="shared" si="12"/>
        <v>-1212.4746090000008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7.133305048573682</v>
      </c>
    </row>
    <row r="71" spans="1:19" x14ac:dyDescent="0.3">
      <c r="A71" t="s">
        <v>96</v>
      </c>
      <c r="B71">
        <v>16338.041992</v>
      </c>
      <c r="C71">
        <v>15024.5</v>
      </c>
      <c r="D71">
        <v>14346.456055000001</v>
      </c>
      <c r="E71">
        <v>14354.272461</v>
      </c>
      <c r="F71">
        <v>14600.799805000001</v>
      </c>
      <c r="G71">
        <v>14486.700194999999</v>
      </c>
      <c r="H71">
        <v>15024.5</v>
      </c>
      <c r="I71">
        <v>14687.700194999999</v>
      </c>
      <c r="J71">
        <v>14691.701171999999</v>
      </c>
      <c r="L71" t="str">
        <f t="shared" si="10"/>
        <v>03APR2023:22:00:00</v>
      </c>
      <c r="M71">
        <v>22</v>
      </c>
      <c r="N71">
        <f t="shared" si="11"/>
        <v>-1313.5419920000004</v>
      </c>
      <c r="O71">
        <f t="shared" si="12"/>
        <v>-1313.5419920000004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8.0397760799193829</v>
      </c>
    </row>
    <row r="72" spans="1:19" x14ac:dyDescent="0.3">
      <c r="A72" t="s">
        <v>97</v>
      </c>
      <c r="B72">
        <v>15222.587890999999</v>
      </c>
      <c r="C72">
        <v>13946.400390999999</v>
      </c>
      <c r="D72">
        <v>13159.063477</v>
      </c>
      <c r="E72">
        <v>13100.647461</v>
      </c>
      <c r="F72">
        <v>13495.5</v>
      </c>
      <c r="G72">
        <v>13388.900390999999</v>
      </c>
      <c r="H72">
        <v>13946.400390999999</v>
      </c>
      <c r="I72">
        <v>13543.400390999999</v>
      </c>
      <c r="J72">
        <v>13567.194336</v>
      </c>
      <c r="L72" t="str">
        <f t="shared" si="10"/>
        <v>03APR2023:23:00:00</v>
      </c>
      <c r="M72">
        <v>23</v>
      </c>
      <c r="N72">
        <f t="shared" si="11"/>
        <v>-1276.1875</v>
      </c>
      <c r="O72">
        <f t="shared" si="12"/>
        <v>-1276.1875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8.3835121146156499</v>
      </c>
    </row>
    <row r="73" spans="1:19" x14ac:dyDescent="0.3">
      <c r="A73" t="s">
        <v>98</v>
      </c>
      <c r="B73">
        <v>14068.640625</v>
      </c>
      <c r="C73">
        <v>12783.200194999999</v>
      </c>
      <c r="D73">
        <v>11898.617188</v>
      </c>
      <c r="E73">
        <v>11832.590819999999</v>
      </c>
      <c r="F73">
        <v>12294.200194999999</v>
      </c>
      <c r="G73">
        <v>12207.900390999999</v>
      </c>
      <c r="H73">
        <v>12783.200194999999</v>
      </c>
      <c r="I73">
        <v>12327.200194999999</v>
      </c>
      <c r="J73">
        <v>12363.053711</v>
      </c>
      <c r="L73" t="str">
        <f t="shared" si="10"/>
        <v>04APR2023:00:00:00</v>
      </c>
      <c r="M73">
        <v>24</v>
      </c>
      <c r="N73">
        <f t="shared" si="11"/>
        <v>-1285.4404300000006</v>
      </c>
      <c r="O73">
        <f t="shared" si="12"/>
        <v>-1285.4404300000006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9.1369199360723634</v>
      </c>
    </row>
    <row r="74" spans="1:19" x14ac:dyDescent="0.3">
      <c r="A74" t="s">
        <v>99</v>
      </c>
      <c r="B74">
        <v>12835.916015999999</v>
      </c>
      <c r="C74">
        <v>12075.099609000001</v>
      </c>
      <c r="D74">
        <v>11755.522461</v>
      </c>
      <c r="E74">
        <v>11588.772461</v>
      </c>
      <c r="F74">
        <v>12075.099609000001</v>
      </c>
      <c r="G74">
        <v>12092.099609000001</v>
      </c>
      <c r="H74">
        <v>11549.5</v>
      </c>
      <c r="I74">
        <v>11962.200194999999</v>
      </c>
      <c r="J74">
        <v>11821.333984000001</v>
      </c>
      <c r="L74" t="str">
        <f t="shared" si="10"/>
        <v>04APR2023:01:00:00</v>
      </c>
      <c r="M74">
        <v>1</v>
      </c>
      <c r="N74">
        <f t="shared" si="11"/>
        <v>-760.81640699999843</v>
      </c>
      <c r="O74">
        <f t="shared" si="12"/>
        <v>-760.81640699999843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5.9272466885233515</v>
      </c>
    </row>
    <row r="75" spans="1:19" x14ac:dyDescent="0.3">
      <c r="A75" t="s">
        <v>100</v>
      </c>
      <c r="B75">
        <v>11943.303711</v>
      </c>
      <c r="C75">
        <v>11462.200194999999</v>
      </c>
      <c r="D75">
        <v>11120.572265999999</v>
      </c>
      <c r="E75">
        <v>10908.723633</v>
      </c>
      <c r="F75">
        <v>11462.200194999999</v>
      </c>
      <c r="G75">
        <v>11410.299805000001</v>
      </c>
      <c r="H75">
        <v>10962.599609000001</v>
      </c>
      <c r="I75">
        <v>11410.099609000001</v>
      </c>
      <c r="J75">
        <v>11223.174805000001</v>
      </c>
      <c r="L75" t="str">
        <f t="shared" si="10"/>
        <v>04APR2023:02:00:00</v>
      </c>
      <c r="M75">
        <v>2</v>
      </c>
      <c r="N75">
        <f t="shared" si="11"/>
        <v>-481.10351600000104</v>
      </c>
      <c r="O75">
        <f t="shared" si="12"/>
        <v>-481.10351600000104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4.0282280987035097</v>
      </c>
    </row>
    <row r="76" spans="1:19" x14ac:dyDescent="0.3">
      <c r="A76" t="s">
        <v>101</v>
      </c>
      <c r="B76">
        <v>11304.499023</v>
      </c>
      <c r="C76">
        <v>11047.900390999999</v>
      </c>
      <c r="D76">
        <v>10499.308594</v>
      </c>
      <c r="E76">
        <v>10278.316406</v>
      </c>
      <c r="F76">
        <v>11047.900390999999</v>
      </c>
      <c r="G76">
        <v>10941.099609000001</v>
      </c>
      <c r="H76">
        <v>10543.099609000001</v>
      </c>
      <c r="I76">
        <v>10981.700194999999</v>
      </c>
      <c r="J76">
        <v>10756.201171999999</v>
      </c>
      <c r="L76" t="str">
        <f t="shared" si="10"/>
        <v>04APR2023:03:00:00</v>
      </c>
      <c r="M76">
        <v>3</v>
      </c>
      <c r="N76">
        <f t="shared" si="11"/>
        <v>-256.59863200000109</v>
      </c>
      <c r="O76">
        <f t="shared" si="12"/>
        <v>-256.59863200000109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2.2698806154782138</v>
      </c>
    </row>
    <row r="77" spans="1:19" x14ac:dyDescent="0.3">
      <c r="A77" t="s">
        <v>102</v>
      </c>
      <c r="B77">
        <v>10935.054688</v>
      </c>
      <c r="C77">
        <v>10825.599609000001</v>
      </c>
      <c r="D77">
        <v>10203.554688</v>
      </c>
      <c r="E77">
        <v>9941.1123047000001</v>
      </c>
      <c r="F77">
        <v>10825.599609000001</v>
      </c>
      <c r="G77">
        <v>10756.700194999999</v>
      </c>
      <c r="H77">
        <v>10316.599609000001</v>
      </c>
      <c r="I77">
        <v>10795.200194999999</v>
      </c>
      <c r="J77">
        <v>10532.481444999999</v>
      </c>
      <c r="L77" t="str">
        <f t="shared" si="10"/>
        <v>04APR2023:04:00:00</v>
      </c>
      <c r="M77">
        <v>4</v>
      </c>
      <c r="N77">
        <f t="shared" si="11"/>
        <v>-109.45507899999939</v>
      </c>
      <c r="O77">
        <f t="shared" si="12"/>
        <v>-109.45507899999939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1.0009559359599189</v>
      </c>
    </row>
    <row r="78" spans="1:19" x14ac:dyDescent="0.3">
      <c r="A78" t="s">
        <v>103</v>
      </c>
      <c r="B78">
        <v>10930.800781</v>
      </c>
      <c r="C78">
        <v>10772.599609000001</v>
      </c>
      <c r="D78">
        <v>10278.478515999999</v>
      </c>
      <c r="E78">
        <v>9951.1992188000004</v>
      </c>
      <c r="F78">
        <v>10772.599609000001</v>
      </c>
      <c r="G78">
        <v>10827.599609000001</v>
      </c>
      <c r="H78">
        <v>10358.200194999999</v>
      </c>
      <c r="I78">
        <v>10798.5</v>
      </c>
      <c r="J78">
        <v>10562.725586</v>
      </c>
      <c r="L78" t="str">
        <f t="shared" si="10"/>
        <v>04APR2023:05:00:00</v>
      </c>
      <c r="M78">
        <v>5</v>
      </c>
      <c r="N78">
        <f t="shared" si="11"/>
        <v>-158.20117199999913</v>
      </c>
      <c r="O78">
        <f t="shared" si="12"/>
        <v>-158.20117199999913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1.4472971849874494</v>
      </c>
    </row>
    <row r="79" spans="1:19" x14ac:dyDescent="0.3">
      <c r="A79" t="s">
        <v>104</v>
      </c>
      <c r="B79">
        <v>11417.943359000001</v>
      </c>
      <c r="C79">
        <v>11201.599609000001</v>
      </c>
      <c r="D79">
        <v>10758.561523</v>
      </c>
      <c r="E79">
        <v>10418.038086</v>
      </c>
      <c r="F79">
        <v>11201.599609000001</v>
      </c>
      <c r="G79">
        <v>11230.900390999999</v>
      </c>
      <c r="H79">
        <v>10756.900390999999</v>
      </c>
      <c r="I79">
        <v>11209.299805000001</v>
      </c>
      <c r="J79">
        <v>10984.823242</v>
      </c>
      <c r="L79" t="str">
        <f t="shared" si="10"/>
        <v>04APR2023:06:00:00</v>
      </c>
      <c r="M79">
        <v>6</v>
      </c>
      <c r="N79">
        <f t="shared" si="11"/>
        <v>-216.34375</v>
      </c>
      <c r="O79">
        <f t="shared" si="12"/>
        <v>-216.34375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1.8947698652706197</v>
      </c>
    </row>
    <row r="80" spans="1:19" x14ac:dyDescent="0.3">
      <c r="A80" t="s">
        <v>105</v>
      </c>
      <c r="B80">
        <v>12328.739258</v>
      </c>
      <c r="C80">
        <v>12037.700194999999</v>
      </c>
      <c r="D80">
        <v>11782.079102</v>
      </c>
      <c r="E80">
        <v>11364.248046999999</v>
      </c>
      <c r="F80">
        <v>12037.700194999999</v>
      </c>
      <c r="G80">
        <v>12021</v>
      </c>
      <c r="H80">
        <v>11599.099609000001</v>
      </c>
      <c r="I80">
        <v>11996.799805000001</v>
      </c>
      <c r="J80">
        <v>11841.055664</v>
      </c>
      <c r="L80" t="str">
        <f t="shared" si="10"/>
        <v>04APR2023:07:00:00</v>
      </c>
      <c r="M80">
        <v>7</v>
      </c>
      <c r="N80">
        <f t="shared" si="11"/>
        <v>-291.03906300000017</v>
      </c>
      <c r="O80">
        <f t="shared" si="12"/>
        <v>-291.03906300000017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2.3606555131835378</v>
      </c>
    </row>
    <row r="81" spans="1:19" x14ac:dyDescent="0.3">
      <c r="A81" t="s">
        <v>106</v>
      </c>
      <c r="B81">
        <v>12834.964844</v>
      </c>
      <c r="C81">
        <v>12515.5</v>
      </c>
      <c r="D81">
        <v>12343.787109000001</v>
      </c>
      <c r="E81">
        <v>11894.963867</v>
      </c>
      <c r="F81">
        <v>12515.5</v>
      </c>
      <c r="G81">
        <v>12453.5</v>
      </c>
      <c r="H81">
        <v>12008.5</v>
      </c>
      <c r="I81">
        <v>12458.900390999999</v>
      </c>
      <c r="J81">
        <v>12305.877930000001</v>
      </c>
      <c r="L81" t="str">
        <f t="shared" si="10"/>
        <v>04APR2023:08:00:00</v>
      </c>
      <c r="M81">
        <v>8</v>
      </c>
      <c r="N81">
        <f t="shared" si="11"/>
        <v>-319.46484400000008</v>
      </c>
      <c r="O81">
        <f t="shared" si="12"/>
        <v>-319.46484400000008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2.4890200158930802</v>
      </c>
    </row>
    <row r="82" spans="1:19" x14ac:dyDescent="0.3">
      <c r="A82" t="s">
        <v>107</v>
      </c>
      <c r="B82">
        <v>12950.851563</v>
      </c>
      <c r="C82">
        <v>12815.200194999999</v>
      </c>
      <c r="D82">
        <v>12543.590819999999</v>
      </c>
      <c r="E82">
        <v>12126.888671999999</v>
      </c>
      <c r="F82">
        <v>12815.200194999999</v>
      </c>
      <c r="G82">
        <v>12782.599609000001</v>
      </c>
      <c r="H82">
        <v>12388.400390999999</v>
      </c>
      <c r="I82">
        <v>12728</v>
      </c>
      <c r="J82">
        <v>12603.418944999999</v>
      </c>
      <c r="L82" t="str">
        <f t="shared" si="10"/>
        <v>04APR2023:09:00:00</v>
      </c>
      <c r="M82">
        <v>9</v>
      </c>
      <c r="N82">
        <f t="shared" si="11"/>
        <v>-135.65136800000073</v>
      </c>
      <c r="O82">
        <f t="shared" si="12"/>
        <v>-135.65136800000073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1.0474320344119346</v>
      </c>
    </row>
    <row r="83" spans="1:19" x14ac:dyDescent="0.3">
      <c r="A83" t="s">
        <v>108</v>
      </c>
      <c r="B83">
        <v>13208.127930000001</v>
      </c>
      <c r="C83">
        <v>13214.200194999999</v>
      </c>
      <c r="D83">
        <v>13079.775390999999</v>
      </c>
      <c r="E83">
        <v>12669.649414</v>
      </c>
      <c r="F83">
        <v>13214.200194999999</v>
      </c>
      <c r="G83">
        <v>13190.400390999999</v>
      </c>
      <c r="H83">
        <v>12788</v>
      </c>
      <c r="I83">
        <v>13134</v>
      </c>
      <c r="J83">
        <v>13033.015625</v>
      </c>
      <c r="L83" t="str">
        <f t="shared" si="10"/>
        <v>04APR2023:10:00:00</v>
      </c>
      <c r="M83">
        <v>10</v>
      </c>
      <c r="N83">
        <f t="shared" si="11"/>
        <v>6.0722649999988789</v>
      </c>
      <c r="O83" t="str">
        <f t="shared" si="12"/>
        <v/>
      </c>
      <c r="P83">
        <f t="shared" si="13"/>
        <v>6.0722649999988789</v>
      </c>
      <c r="Q83" t="str">
        <f t="shared" si="14"/>
        <v/>
      </c>
      <c r="R83">
        <f t="shared" si="15"/>
        <v>1</v>
      </c>
      <c r="S83">
        <f t="shared" si="16"/>
        <v>4.5973699166001941E-2</v>
      </c>
    </row>
    <row r="84" spans="1:19" x14ac:dyDescent="0.3">
      <c r="A84" t="s">
        <v>109</v>
      </c>
      <c r="B84">
        <v>13531.148438</v>
      </c>
      <c r="C84">
        <v>13747.400390999999</v>
      </c>
      <c r="D84">
        <v>13478.108398</v>
      </c>
      <c r="E84">
        <v>13057.144531</v>
      </c>
      <c r="F84">
        <v>13747.400390999999</v>
      </c>
      <c r="G84">
        <v>13653.599609000001</v>
      </c>
      <c r="H84">
        <v>13330.400390999999</v>
      </c>
      <c r="I84">
        <v>13556.700194999999</v>
      </c>
      <c r="J84">
        <v>13501.851563</v>
      </c>
      <c r="L84" t="str">
        <f t="shared" si="10"/>
        <v>04APR2023:11:00:00</v>
      </c>
      <c r="M84">
        <v>11</v>
      </c>
      <c r="N84">
        <f t="shared" si="11"/>
        <v>216.25195299999905</v>
      </c>
      <c r="O84" t="str">
        <f t="shared" si="12"/>
        <v/>
      </c>
      <c r="P84">
        <f t="shared" si="13"/>
        <v>216.25195299999905</v>
      </c>
      <c r="Q84" t="str">
        <f t="shared" si="14"/>
        <v/>
      </c>
      <c r="R84">
        <f t="shared" si="15"/>
        <v>1</v>
      </c>
      <c r="S84">
        <f t="shared" si="16"/>
        <v>1.5981788537083157</v>
      </c>
    </row>
    <row r="85" spans="1:19" x14ac:dyDescent="0.3">
      <c r="A85" t="s">
        <v>110</v>
      </c>
      <c r="B85">
        <v>14070.744140999999</v>
      </c>
      <c r="C85">
        <v>14292</v>
      </c>
      <c r="D85">
        <v>13979.106444999999</v>
      </c>
      <c r="E85">
        <v>13547.644531</v>
      </c>
      <c r="F85">
        <v>14292</v>
      </c>
      <c r="G85">
        <v>14198.599609000001</v>
      </c>
      <c r="H85">
        <v>13896.099609000001</v>
      </c>
      <c r="I85">
        <v>14038.400390999999</v>
      </c>
      <c r="J85">
        <v>14025.231444999999</v>
      </c>
      <c r="L85" t="str">
        <f t="shared" si="10"/>
        <v>04APR2023:12:00:00</v>
      </c>
      <c r="M85">
        <v>12</v>
      </c>
      <c r="N85">
        <f t="shared" si="11"/>
        <v>221.25585900000078</v>
      </c>
      <c r="O85" t="str">
        <f t="shared" si="12"/>
        <v/>
      </c>
      <c r="P85">
        <f t="shared" si="13"/>
        <v>221.25585900000078</v>
      </c>
      <c r="Q85" t="str">
        <f t="shared" si="14"/>
        <v/>
      </c>
      <c r="R85">
        <f t="shared" si="15"/>
        <v>1</v>
      </c>
      <c r="S85">
        <f t="shared" si="16"/>
        <v>1.5724531466341927</v>
      </c>
    </row>
    <row r="86" spans="1:19" x14ac:dyDescent="0.3">
      <c r="A86" t="s">
        <v>111</v>
      </c>
      <c r="B86">
        <v>14418.733398</v>
      </c>
      <c r="C86">
        <v>14859.700194999999</v>
      </c>
      <c r="D86">
        <v>14534.502930000001</v>
      </c>
      <c r="E86">
        <v>14148.190430000001</v>
      </c>
      <c r="F86">
        <v>14859.700194999999</v>
      </c>
      <c r="G86">
        <v>14720.400390999999</v>
      </c>
      <c r="H86">
        <v>14403.799805000001</v>
      </c>
      <c r="I86">
        <v>14552.200194999999</v>
      </c>
      <c r="J86">
        <v>14551.710938</v>
      </c>
      <c r="L86" t="str">
        <f t="shared" si="10"/>
        <v>04APR2023:13:00:00</v>
      </c>
      <c r="M86">
        <v>13</v>
      </c>
      <c r="N86">
        <f t="shared" si="11"/>
        <v>440.96679699999913</v>
      </c>
      <c r="O86" t="str">
        <f t="shared" si="12"/>
        <v/>
      </c>
      <c r="P86">
        <f t="shared" si="13"/>
        <v>440.96679699999913</v>
      </c>
      <c r="Q86" t="str">
        <f t="shared" si="14"/>
        <v/>
      </c>
      <c r="R86">
        <f t="shared" si="15"/>
        <v>1</v>
      </c>
      <c r="S86">
        <f t="shared" si="16"/>
        <v>3.0582908000862612</v>
      </c>
    </row>
    <row r="87" spans="1:19" x14ac:dyDescent="0.3">
      <c r="A87" t="s">
        <v>112</v>
      </c>
      <c r="B87">
        <v>14606.660156</v>
      </c>
      <c r="C87">
        <v>15475.5</v>
      </c>
      <c r="D87">
        <v>14940.774414</v>
      </c>
      <c r="E87">
        <v>14773.128906</v>
      </c>
      <c r="F87">
        <v>15475.5</v>
      </c>
      <c r="G87">
        <v>15289.700194999999</v>
      </c>
      <c r="H87">
        <v>14965.900390999999</v>
      </c>
      <c r="I87">
        <v>15125.700194999999</v>
      </c>
      <c r="J87">
        <v>15092.15625</v>
      </c>
      <c r="L87" t="str">
        <f t="shared" si="10"/>
        <v>04APR2023:14:00:00</v>
      </c>
      <c r="M87">
        <v>14</v>
      </c>
      <c r="N87">
        <f t="shared" si="11"/>
        <v>868.83984400000008</v>
      </c>
      <c r="O87" t="str">
        <f t="shared" si="12"/>
        <v/>
      </c>
      <c r="P87">
        <f t="shared" si="13"/>
        <v>868.83984400000008</v>
      </c>
      <c r="Q87" t="str">
        <f t="shared" si="14"/>
        <v/>
      </c>
      <c r="R87">
        <f t="shared" si="15"/>
        <v>1</v>
      </c>
      <c r="S87">
        <f t="shared" si="16"/>
        <v>5.9482443948222175</v>
      </c>
    </row>
    <row r="88" spans="1:19" x14ac:dyDescent="0.3">
      <c r="A88" t="s">
        <v>113</v>
      </c>
      <c r="B88">
        <v>14663.940430000001</v>
      </c>
      <c r="C88">
        <v>15998</v>
      </c>
      <c r="D88">
        <v>15479.509765999999</v>
      </c>
      <c r="E88">
        <v>15239.841796999999</v>
      </c>
      <c r="F88">
        <v>15998</v>
      </c>
      <c r="G88">
        <v>15781.599609000001</v>
      </c>
      <c r="H88">
        <v>15562.5</v>
      </c>
      <c r="I88">
        <v>15613.200194999999</v>
      </c>
      <c r="J88">
        <v>15626.572265999999</v>
      </c>
      <c r="L88" t="str">
        <f t="shared" si="10"/>
        <v>04APR2023:15:00:00</v>
      </c>
      <c r="M88">
        <v>15</v>
      </c>
      <c r="N88">
        <f t="shared" si="11"/>
        <v>1334.0595699999994</v>
      </c>
      <c r="O88" t="str">
        <f t="shared" si="12"/>
        <v/>
      </c>
      <c r="P88">
        <f t="shared" si="13"/>
        <v>1334.0595699999994</v>
      </c>
      <c r="Q88" t="str">
        <f t="shared" si="14"/>
        <v/>
      </c>
      <c r="R88">
        <f t="shared" si="15"/>
        <v>1</v>
      </c>
      <c r="S88">
        <f t="shared" si="16"/>
        <v>9.0975517553981184</v>
      </c>
    </row>
    <row r="89" spans="1:19" x14ac:dyDescent="0.3">
      <c r="A89" t="s">
        <v>114</v>
      </c>
      <c r="B89">
        <v>14817.671875</v>
      </c>
      <c r="C89">
        <v>16468.099609000001</v>
      </c>
      <c r="D89">
        <v>16054.6875</v>
      </c>
      <c r="E89">
        <v>15641.191406</v>
      </c>
      <c r="F89">
        <v>16468.099609000001</v>
      </c>
      <c r="G89">
        <v>16173</v>
      </c>
      <c r="H89">
        <v>15852.200194999999</v>
      </c>
      <c r="I89">
        <v>16108.099609000001</v>
      </c>
      <c r="J89">
        <v>16063.138671999999</v>
      </c>
      <c r="L89" t="str">
        <f t="shared" si="10"/>
        <v>04APR2023:16:00:00</v>
      </c>
      <c r="M89">
        <v>16</v>
      </c>
      <c r="N89">
        <f t="shared" si="11"/>
        <v>1650.4277340000008</v>
      </c>
      <c r="O89" t="str">
        <f t="shared" si="12"/>
        <v/>
      </c>
      <c r="P89">
        <f t="shared" si="13"/>
        <v>1650.4277340000008</v>
      </c>
      <c r="Q89" t="str">
        <f t="shared" si="14"/>
        <v/>
      </c>
      <c r="R89">
        <f t="shared" si="15"/>
        <v>1</v>
      </c>
      <c r="S89">
        <f t="shared" si="16"/>
        <v>11.138239177671093</v>
      </c>
    </row>
    <row r="90" spans="1:19" x14ac:dyDescent="0.3">
      <c r="A90" t="s">
        <v>115</v>
      </c>
      <c r="B90">
        <v>15039.088867</v>
      </c>
      <c r="C90">
        <v>16846.199218999998</v>
      </c>
      <c r="D90">
        <v>16320.882813</v>
      </c>
      <c r="E90">
        <v>15961.149414</v>
      </c>
      <c r="F90">
        <v>16846.199218999998</v>
      </c>
      <c r="G90">
        <v>16504.199218999998</v>
      </c>
      <c r="H90">
        <v>16097.700194999999</v>
      </c>
      <c r="I90">
        <v>16518.199218999998</v>
      </c>
      <c r="J90">
        <v>16383.986328000001</v>
      </c>
      <c r="L90" t="str">
        <f t="shared" si="10"/>
        <v>04APR2023:17:00:00</v>
      </c>
      <c r="M90">
        <v>17</v>
      </c>
      <c r="N90">
        <f t="shared" si="11"/>
        <v>1807.1103519999979</v>
      </c>
      <c r="O90" t="str">
        <f t="shared" si="12"/>
        <v/>
      </c>
      <c r="P90">
        <f t="shared" si="13"/>
        <v>1807.1103519999979</v>
      </c>
      <c r="Q90" t="str">
        <f t="shared" si="14"/>
        <v/>
      </c>
      <c r="R90">
        <f t="shared" si="15"/>
        <v>1</v>
      </c>
      <c r="S90">
        <f t="shared" si="16"/>
        <v>12.016089325499681</v>
      </c>
    </row>
    <row r="91" spans="1:19" x14ac:dyDescent="0.3">
      <c r="A91" t="s">
        <v>116</v>
      </c>
      <c r="B91">
        <v>15231.362305000001</v>
      </c>
      <c r="C91">
        <v>17034.599609000001</v>
      </c>
      <c r="D91">
        <v>16663.53125</v>
      </c>
      <c r="E91">
        <v>16259.052734000001</v>
      </c>
      <c r="F91">
        <v>17034.599609000001</v>
      </c>
      <c r="G91">
        <v>16652.099609000001</v>
      </c>
      <c r="H91">
        <v>16182.099609000001</v>
      </c>
      <c r="I91">
        <v>16755.400390999999</v>
      </c>
      <c r="J91">
        <v>16582.625</v>
      </c>
      <c r="L91" t="str">
        <f t="shared" si="10"/>
        <v>04APR2023:18:00:00</v>
      </c>
      <c r="M91">
        <v>18</v>
      </c>
      <c r="N91">
        <f t="shared" si="11"/>
        <v>1803.2373040000002</v>
      </c>
      <c r="O91" t="str">
        <f t="shared" si="12"/>
        <v/>
      </c>
      <c r="P91">
        <f t="shared" si="13"/>
        <v>1803.2373040000002</v>
      </c>
      <c r="Q91" t="str">
        <f t="shared" si="14"/>
        <v/>
      </c>
      <c r="R91">
        <f t="shared" si="15"/>
        <v>1</v>
      </c>
      <c r="S91">
        <f t="shared" si="16"/>
        <v>11.838975843992966</v>
      </c>
    </row>
    <row r="92" spans="1:19" x14ac:dyDescent="0.3">
      <c r="A92" t="s">
        <v>117</v>
      </c>
      <c r="B92">
        <v>15222.489258</v>
      </c>
      <c r="C92">
        <v>16839.800781000002</v>
      </c>
      <c r="D92">
        <v>16301.596680000001</v>
      </c>
      <c r="E92">
        <v>16135.973633</v>
      </c>
      <c r="F92">
        <v>16839.800781000002</v>
      </c>
      <c r="G92">
        <v>16455.199218999998</v>
      </c>
      <c r="H92">
        <v>15968.5</v>
      </c>
      <c r="I92">
        <v>16609.900390999999</v>
      </c>
      <c r="J92">
        <v>16363.339844</v>
      </c>
      <c r="L92" t="str">
        <f t="shared" si="10"/>
        <v>04APR2023:19:00:00</v>
      </c>
      <c r="M92">
        <v>19</v>
      </c>
      <c r="N92">
        <f t="shared" si="11"/>
        <v>1617.3115230000021</v>
      </c>
      <c r="O92" t="str">
        <f t="shared" si="12"/>
        <v/>
      </c>
      <c r="P92">
        <f t="shared" si="13"/>
        <v>1617.3115230000021</v>
      </c>
      <c r="Q92" t="str">
        <f t="shared" si="14"/>
        <v/>
      </c>
      <c r="R92">
        <f t="shared" si="15"/>
        <v>1</v>
      </c>
      <c r="S92">
        <f t="shared" si="16"/>
        <v>10.624487858646662</v>
      </c>
    </row>
    <row r="93" spans="1:19" x14ac:dyDescent="0.3">
      <c r="A93" t="s">
        <v>118</v>
      </c>
      <c r="B93">
        <v>15197.714844</v>
      </c>
      <c r="C93">
        <v>16357.400390999999</v>
      </c>
      <c r="D93">
        <v>15914.847656</v>
      </c>
      <c r="E93">
        <v>15793.420898</v>
      </c>
      <c r="F93">
        <v>16357.400390999999</v>
      </c>
      <c r="G93">
        <v>16009.200194999999</v>
      </c>
      <c r="H93">
        <v>15528.400390999999</v>
      </c>
      <c r="I93">
        <v>16188.799805000001</v>
      </c>
      <c r="J93">
        <v>15934.791015999999</v>
      </c>
      <c r="L93" t="str">
        <f t="shared" si="10"/>
        <v>04APR2023:20:00:00</v>
      </c>
      <c r="M93">
        <v>20</v>
      </c>
      <c r="N93">
        <f t="shared" si="11"/>
        <v>1159.6855469999991</v>
      </c>
      <c r="O93" t="str">
        <f t="shared" si="12"/>
        <v/>
      </c>
      <c r="P93">
        <f t="shared" si="13"/>
        <v>1159.6855469999991</v>
      </c>
      <c r="Q93" t="str">
        <f t="shared" si="14"/>
        <v/>
      </c>
      <c r="R93">
        <f t="shared" si="15"/>
        <v>1</v>
      </c>
      <c r="S93">
        <f t="shared" si="16"/>
        <v>7.6306573646355691</v>
      </c>
    </row>
    <row r="94" spans="1:19" x14ac:dyDescent="0.3">
      <c r="A94" t="s">
        <v>119</v>
      </c>
      <c r="B94">
        <v>15324.918944999999</v>
      </c>
      <c r="C94">
        <v>16174.299805000001</v>
      </c>
      <c r="D94">
        <v>15833.399414</v>
      </c>
      <c r="E94">
        <v>15743.439453000001</v>
      </c>
      <c r="F94">
        <v>16174.299805000001</v>
      </c>
      <c r="G94">
        <v>15829</v>
      </c>
      <c r="H94">
        <v>15344.400390999999</v>
      </c>
      <c r="I94">
        <v>16015.400390999999</v>
      </c>
      <c r="J94">
        <v>15774.950194999999</v>
      </c>
      <c r="L94" t="str">
        <f t="shared" si="10"/>
        <v>04APR2023:21:00:00</v>
      </c>
      <c r="M94">
        <v>21</v>
      </c>
      <c r="N94">
        <f t="shared" si="11"/>
        <v>849.38086000000112</v>
      </c>
      <c r="O94" t="str">
        <f t="shared" si="12"/>
        <v/>
      </c>
      <c r="P94">
        <f t="shared" si="13"/>
        <v>849.38086000000112</v>
      </c>
      <c r="Q94" t="str">
        <f t="shared" si="14"/>
        <v/>
      </c>
      <c r="R94">
        <f t="shared" si="15"/>
        <v>1</v>
      </c>
      <c r="S94">
        <f t="shared" si="16"/>
        <v>5.5424819083765868</v>
      </c>
    </row>
    <row r="95" spans="1:19" x14ac:dyDescent="0.3">
      <c r="A95" t="s">
        <v>120</v>
      </c>
      <c r="B95">
        <v>15012.678711</v>
      </c>
      <c r="C95">
        <v>15620.900390999999</v>
      </c>
      <c r="D95">
        <v>14984.063477</v>
      </c>
      <c r="E95">
        <v>14974.110352</v>
      </c>
      <c r="F95">
        <v>15620.900390999999</v>
      </c>
      <c r="G95">
        <v>15299.400390999999</v>
      </c>
      <c r="H95">
        <v>14845.099609000001</v>
      </c>
      <c r="I95">
        <v>15479.700194999999</v>
      </c>
      <c r="J95">
        <v>15186.283203000001</v>
      </c>
      <c r="L95" t="str">
        <f t="shared" si="10"/>
        <v>04APR2023:22:00:00</v>
      </c>
      <c r="M95">
        <v>22</v>
      </c>
      <c r="N95">
        <f t="shared" si="11"/>
        <v>608.22167999999874</v>
      </c>
      <c r="O95" t="str">
        <f t="shared" si="12"/>
        <v/>
      </c>
      <c r="P95">
        <f t="shared" si="13"/>
        <v>608.22167999999874</v>
      </c>
      <c r="Q95" t="str">
        <f t="shared" si="14"/>
        <v/>
      </c>
      <c r="R95">
        <f t="shared" si="15"/>
        <v>1</v>
      </c>
      <c r="S95">
        <f t="shared" si="16"/>
        <v>4.0513867758613005</v>
      </c>
    </row>
    <row r="96" spans="1:19" x14ac:dyDescent="0.3">
      <c r="A96" t="s">
        <v>121</v>
      </c>
      <c r="B96">
        <v>14200.911133</v>
      </c>
      <c r="C96">
        <v>14363.299805000001</v>
      </c>
      <c r="D96">
        <v>13779.692383</v>
      </c>
      <c r="E96">
        <v>13749.030273</v>
      </c>
      <c r="F96">
        <v>14363.299805000001</v>
      </c>
      <c r="G96">
        <v>14104.299805000001</v>
      </c>
      <c r="H96">
        <v>13721.799805000001</v>
      </c>
      <c r="I96">
        <v>14292.200194999999</v>
      </c>
      <c r="J96">
        <v>14006.898438</v>
      </c>
      <c r="L96" t="str">
        <f t="shared" si="10"/>
        <v>04APR2023:23:00:00</v>
      </c>
      <c r="M96">
        <v>23</v>
      </c>
      <c r="N96">
        <f t="shared" si="11"/>
        <v>162.38867200000095</v>
      </c>
      <c r="O96" t="str">
        <f t="shared" si="12"/>
        <v/>
      </c>
      <c r="P96">
        <f t="shared" si="13"/>
        <v>162.38867200000095</v>
      </c>
      <c r="Q96" t="str">
        <f t="shared" si="14"/>
        <v/>
      </c>
      <c r="R96">
        <f t="shared" si="15"/>
        <v>1</v>
      </c>
      <c r="S96">
        <f t="shared" si="16"/>
        <v>1.1435088247446534</v>
      </c>
    </row>
    <row r="97" spans="1:19" x14ac:dyDescent="0.3">
      <c r="A97" t="s">
        <v>122</v>
      </c>
      <c r="B97">
        <v>13282.309569999999</v>
      </c>
      <c r="C97">
        <v>13052</v>
      </c>
      <c r="D97">
        <v>12591.518555000001</v>
      </c>
      <c r="E97">
        <v>12539.758789</v>
      </c>
      <c r="F97">
        <v>13052</v>
      </c>
      <c r="G97">
        <v>12848</v>
      </c>
      <c r="H97">
        <v>12525.099609000001</v>
      </c>
      <c r="I97">
        <v>13039.599609000001</v>
      </c>
      <c r="J97">
        <v>12777.713867</v>
      </c>
      <c r="L97" t="str">
        <f t="shared" si="10"/>
        <v>05APR2023:00:00:00</v>
      </c>
      <c r="M97">
        <v>24</v>
      </c>
      <c r="N97">
        <f t="shared" si="11"/>
        <v>-230.30956999999944</v>
      </c>
      <c r="O97">
        <f t="shared" si="12"/>
        <v>-230.30956999999944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1.7339572518335713</v>
      </c>
    </row>
    <row r="98" spans="1:19" x14ac:dyDescent="0.3">
      <c r="A98" t="s">
        <v>123</v>
      </c>
      <c r="B98">
        <v>12410.510742</v>
      </c>
      <c r="C98">
        <v>11781.299805000001</v>
      </c>
      <c r="D98">
        <v>11755.330078000001</v>
      </c>
      <c r="E98">
        <v>11601.006836</v>
      </c>
      <c r="F98">
        <v>11731.200194999999</v>
      </c>
      <c r="G98">
        <v>11781.299805000001</v>
      </c>
      <c r="H98">
        <v>11395</v>
      </c>
      <c r="I98">
        <v>11924.099609000001</v>
      </c>
      <c r="J98">
        <v>11698.046875</v>
      </c>
      <c r="L98" t="str">
        <f t="shared" si="10"/>
        <v>05APR2023:01:00:00</v>
      </c>
      <c r="M98">
        <v>1</v>
      </c>
      <c r="N98">
        <f t="shared" si="11"/>
        <v>-629.21093699999983</v>
      </c>
      <c r="O98">
        <f t="shared" si="12"/>
        <v>-629.21093699999983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5.069984226117354</v>
      </c>
    </row>
    <row r="99" spans="1:19" x14ac:dyDescent="0.3">
      <c r="A99" t="s">
        <v>124</v>
      </c>
      <c r="B99">
        <v>11865.750977</v>
      </c>
      <c r="C99">
        <v>10851.700194999999</v>
      </c>
      <c r="D99">
        <v>10981.825194999999</v>
      </c>
      <c r="E99">
        <v>10824.815430000001</v>
      </c>
      <c r="F99">
        <v>10876.400390999999</v>
      </c>
      <c r="G99">
        <v>10851.700194999999</v>
      </c>
      <c r="H99">
        <v>10558.200194999999</v>
      </c>
      <c r="I99">
        <v>11037</v>
      </c>
      <c r="J99">
        <v>10847.734375</v>
      </c>
      <c r="L99" t="str">
        <f t="shared" si="10"/>
        <v>05APR2023:02:00:00</v>
      </c>
      <c r="M99">
        <v>2</v>
      </c>
      <c r="N99">
        <f t="shared" si="11"/>
        <v>-1014.0507820000003</v>
      </c>
      <c r="O99">
        <f t="shared" si="12"/>
        <v>-1014.0507820000003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8.5460312117251362</v>
      </c>
    </row>
    <row r="100" spans="1:19" x14ac:dyDescent="0.3">
      <c r="A100" t="s">
        <v>125</v>
      </c>
      <c r="B100">
        <v>11586.270508</v>
      </c>
      <c r="C100">
        <v>10149.099609000001</v>
      </c>
      <c r="D100">
        <v>10318.271484000001</v>
      </c>
      <c r="E100">
        <v>10189.278319999999</v>
      </c>
      <c r="F100">
        <v>10244.5</v>
      </c>
      <c r="G100">
        <v>10149.099609000001</v>
      </c>
      <c r="H100">
        <v>9866.2597655999998</v>
      </c>
      <c r="I100">
        <v>10348.599609000001</v>
      </c>
      <c r="J100">
        <v>10167.472656</v>
      </c>
      <c r="L100" t="str">
        <f t="shared" si="10"/>
        <v>05APR2023:03:00:00</v>
      </c>
      <c r="M100">
        <v>3</v>
      </c>
      <c r="N100">
        <f t="shared" si="11"/>
        <v>-1437.1708989999988</v>
      </c>
      <c r="O100">
        <f t="shared" si="12"/>
        <v>-1437.1708989999988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12.404085490733813</v>
      </c>
    </row>
    <row r="101" spans="1:19" x14ac:dyDescent="0.3">
      <c r="A101" t="s">
        <v>126</v>
      </c>
      <c r="B101">
        <v>11394.418944999999</v>
      </c>
      <c r="C101">
        <v>9944.5097655999998</v>
      </c>
      <c r="D101">
        <v>9953.296875</v>
      </c>
      <c r="E101">
        <v>9800.6464844000002</v>
      </c>
      <c r="F101">
        <v>10028.400390999999</v>
      </c>
      <c r="G101">
        <v>9944.5097655999998</v>
      </c>
      <c r="H101">
        <v>9670.2597655999998</v>
      </c>
      <c r="I101">
        <v>10150.200194999999</v>
      </c>
      <c r="J101">
        <v>9934.0878905999998</v>
      </c>
      <c r="L101" t="str">
        <f t="shared" si="10"/>
        <v>05APR2023:04:00:00</v>
      </c>
      <c r="M101">
        <v>4</v>
      </c>
      <c r="N101">
        <f t="shared" si="11"/>
        <v>-1449.9091793999996</v>
      </c>
      <c r="O101">
        <f t="shared" si="12"/>
        <v>-1449.9091793999996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12.724731172327452</v>
      </c>
    </row>
    <row r="102" spans="1:19" x14ac:dyDescent="0.3">
      <c r="A102" t="s">
        <v>127</v>
      </c>
      <c r="B102">
        <v>11361.373046999999</v>
      </c>
      <c r="C102">
        <v>10052</v>
      </c>
      <c r="D102">
        <v>9798.0449219000002</v>
      </c>
      <c r="E102">
        <v>9524.640625</v>
      </c>
      <c r="F102">
        <v>10098.200194999999</v>
      </c>
      <c r="G102">
        <v>10052</v>
      </c>
      <c r="H102">
        <v>9877.8603516000003</v>
      </c>
      <c r="I102">
        <v>10252.200194999999</v>
      </c>
      <c r="J102">
        <v>10013.647461</v>
      </c>
      <c r="L102" t="str">
        <f t="shared" si="10"/>
        <v>05APR2023:05:00:00</v>
      </c>
      <c r="M102">
        <v>5</v>
      </c>
      <c r="N102">
        <f t="shared" si="11"/>
        <v>-1309.3730469999991</v>
      </c>
      <c r="O102">
        <f t="shared" si="12"/>
        <v>-1309.3730469999991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11.524778225161285</v>
      </c>
    </row>
    <row r="103" spans="1:19" x14ac:dyDescent="0.3">
      <c r="A103" t="s">
        <v>128</v>
      </c>
      <c r="B103">
        <v>11442.513671999999</v>
      </c>
      <c r="C103">
        <v>10538.900390999999</v>
      </c>
      <c r="D103">
        <v>10171.859375</v>
      </c>
      <c r="E103">
        <v>9936.2783202999999</v>
      </c>
      <c r="F103">
        <v>10539.400390999999</v>
      </c>
      <c r="G103">
        <v>10538.900390999999</v>
      </c>
      <c r="H103">
        <v>10355.5</v>
      </c>
      <c r="I103">
        <v>10780.900390999999</v>
      </c>
      <c r="J103">
        <v>10483.123046999999</v>
      </c>
      <c r="L103" t="str">
        <f t="shared" si="10"/>
        <v>05APR2023:06:00:00</v>
      </c>
      <c r="M103">
        <v>6</v>
      </c>
      <c r="N103">
        <f t="shared" si="11"/>
        <v>-903.61328099999992</v>
      </c>
      <c r="O103">
        <f t="shared" si="12"/>
        <v>-903.61328099999992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7.8969823143943891</v>
      </c>
    </row>
    <row r="104" spans="1:19" x14ac:dyDescent="0.3">
      <c r="A104" t="s">
        <v>129</v>
      </c>
      <c r="B104">
        <v>11793.388671999999</v>
      </c>
      <c r="C104">
        <v>11646.599609000001</v>
      </c>
      <c r="D104">
        <v>11030.530273</v>
      </c>
      <c r="E104">
        <v>10864.452148</v>
      </c>
      <c r="F104">
        <v>11501.900390999999</v>
      </c>
      <c r="G104">
        <v>11646.599609000001</v>
      </c>
      <c r="H104">
        <v>11378.5</v>
      </c>
      <c r="I104">
        <v>11844.900390999999</v>
      </c>
      <c r="J104">
        <v>11487.976563</v>
      </c>
      <c r="L104" t="str">
        <f t="shared" si="10"/>
        <v>05APR2023:07:00:00</v>
      </c>
      <c r="M104">
        <v>7</v>
      </c>
      <c r="N104">
        <f t="shared" si="11"/>
        <v>-146.78906299999835</v>
      </c>
      <c r="O104">
        <f t="shared" si="12"/>
        <v>-146.78906299999835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1.244672477796875</v>
      </c>
    </row>
    <row r="105" spans="1:19" x14ac:dyDescent="0.3">
      <c r="A105" t="s">
        <v>130</v>
      </c>
      <c r="B105">
        <v>11920.651367</v>
      </c>
      <c r="C105">
        <v>12274.200194999999</v>
      </c>
      <c r="D105">
        <v>11531.184569999999</v>
      </c>
      <c r="E105">
        <v>11445.132813</v>
      </c>
      <c r="F105">
        <v>12017.200194999999</v>
      </c>
      <c r="G105">
        <v>12274.200194999999</v>
      </c>
      <c r="H105">
        <v>11958.5</v>
      </c>
      <c r="I105">
        <v>12521.799805000001</v>
      </c>
      <c r="J105">
        <v>12079.466796999999</v>
      </c>
      <c r="L105" t="str">
        <f t="shared" si="10"/>
        <v>05APR2023:08:00:00</v>
      </c>
      <c r="M105">
        <v>8</v>
      </c>
      <c r="N105">
        <f t="shared" si="11"/>
        <v>353.54882799999905</v>
      </c>
      <c r="O105" t="str">
        <f t="shared" si="12"/>
        <v/>
      </c>
      <c r="P105">
        <f t="shared" si="13"/>
        <v>353.54882799999905</v>
      </c>
      <c r="Q105" t="str">
        <f t="shared" si="14"/>
        <v/>
      </c>
      <c r="R105">
        <f t="shared" si="15"/>
        <v>1</v>
      </c>
      <c r="S105">
        <f t="shared" si="16"/>
        <v>2.9658515891063644</v>
      </c>
    </row>
    <row r="106" spans="1:19" x14ac:dyDescent="0.3">
      <c r="A106" t="s">
        <v>131</v>
      </c>
      <c r="B106">
        <v>11807.912109000001</v>
      </c>
      <c r="C106">
        <v>12429.099609000001</v>
      </c>
      <c r="D106">
        <v>11660.884765999999</v>
      </c>
      <c r="E106">
        <v>11632.783203000001</v>
      </c>
      <c r="F106">
        <v>12238.5</v>
      </c>
      <c r="G106">
        <v>12429.099609000001</v>
      </c>
      <c r="H106">
        <v>12076.5</v>
      </c>
      <c r="I106">
        <v>12630.299805000001</v>
      </c>
      <c r="J106">
        <v>12210.976563</v>
      </c>
      <c r="L106" t="str">
        <f t="shared" si="10"/>
        <v>05APR2023:09:00:00</v>
      </c>
      <c r="M106">
        <v>9</v>
      </c>
      <c r="N106">
        <f t="shared" si="11"/>
        <v>621.1875</v>
      </c>
      <c r="O106" t="str">
        <f t="shared" si="12"/>
        <v/>
      </c>
      <c r="P106">
        <f t="shared" si="13"/>
        <v>621.1875</v>
      </c>
      <c r="Q106" t="str">
        <f t="shared" si="14"/>
        <v/>
      </c>
      <c r="R106">
        <f t="shared" si="15"/>
        <v>1</v>
      </c>
      <c r="S106">
        <f t="shared" si="16"/>
        <v>5.2607734057109923</v>
      </c>
    </row>
    <row r="107" spans="1:19" x14ac:dyDescent="0.3">
      <c r="A107" t="s">
        <v>132</v>
      </c>
      <c r="B107">
        <v>11861.190430000001</v>
      </c>
      <c r="C107">
        <v>12601.099609000001</v>
      </c>
      <c r="D107">
        <v>12012.564453000001</v>
      </c>
      <c r="E107">
        <v>11985.127930000001</v>
      </c>
      <c r="F107">
        <v>12510.799805000001</v>
      </c>
      <c r="G107">
        <v>12601.099609000001</v>
      </c>
      <c r="H107">
        <v>12332.700194999999</v>
      </c>
      <c r="I107">
        <v>12671.799805000001</v>
      </c>
      <c r="J107">
        <v>12415.052734000001</v>
      </c>
      <c r="L107" t="str">
        <f t="shared" si="10"/>
        <v>05APR2023:10:00:00</v>
      </c>
      <c r="M107">
        <v>10</v>
      </c>
      <c r="N107">
        <f t="shared" si="11"/>
        <v>739.90917900000022</v>
      </c>
      <c r="O107" t="str">
        <f t="shared" si="12"/>
        <v/>
      </c>
      <c r="P107">
        <f t="shared" si="13"/>
        <v>739.90917900000022</v>
      </c>
      <c r="Q107" t="str">
        <f t="shared" si="14"/>
        <v/>
      </c>
      <c r="R107">
        <f t="shared" si="15"/>
        <v>1</v>
      </c>
      <c r="S107">
        <f t="shared" si="16"/>
        <v>6.2380684583613091</v>
      </c>
    </row>
    <row r="108" spans="1:19" x14ac:dyDescent="0.3">
      <c r="A108" t="s">
        <v>133</v>
      </c>
      <c r="B108">
        <v>11726.643555000001</v>
      </c>
      <c r="C108">
        <v>12776.099609000001</v>
      </c>
      <c r="D108">
        <v>12081.250977</v>
      </c>
      <c r="E108">
        <v>12078.967773</v>
      </c>
      <c r="F108">
        <v>12730.400390999999</v>
      </c>
      <c r="G108">
        <v>12776.099609000001</v>
      </c>
      <c r="H108">
        <v>12508.599609000001</v>
      </c>
      <c r="I108">
        <v>12757.5</v>
      </c>
      <c r="J108">
        <v>12546.730469</v>
      </c>
      <c r="L108" t="str">
        <f t="shared" si="10"/>
        <v>05APR2023:11:00:00</v>
      </c>
      <c r="M108">
        <v>11</v>
      </c>
      <c r="N108">
        <f t="shared" si="11"/>
        <v>1049.4560540000002</v>
      </c>
      <c r="O108" t="str">
        <f t="shared" si="12"/>
        <v/>
      </c>
      <c r="P108">
        <f t="shared" si="13"/>
        <v>1049.4560540000002</v>
      </c>
      <c r="Q108" t="str">
        <f t="shared" si="14"/>
        <v/>
      </c>
      <c r="R108">
        <f t="shared" si="15"/>
        <v>1</v>
      </c>
      <c r="S108">
        <f t="shared" si="16"/>
        <v>8.9493302075557128</v>
      </c>
    </row>
    <row r="109" spans="1:19" x14ac:dyDescent="0.3">
      <c r="A109" t="s">
        <v>134</v>
      </c>
      <c r="B109">
        <v>11514.25</v>
      </c>
      <c r="C109">
        <v>12802.400390999999</v>
      </c>
      <c r="D109">
        <v>12202.534180000001</v>
      </c>
      <c r="E109">
        <v>12245.689453000001</v>
      </c>
      <c r="F109">
        <v>12809.200194999999</v>
      </c>
      <c r="G109">
        <v>12802.400390999999</v>
      </c>
      <c r="H109">
        <v>12554.799805000001</v>
      </c>
      <c r="I109">
        <v>12787.099609000001</v>
      </c>
      <c r="J109">
        <v>12604.237305000001</v>
      </c>
      <c r="L109" t="str">
        <f t="shared" si="10"/>
        <v>05APR2023:12:00:00</v>
      </c>
      <c r="M109">
        <v>12</v>
      </c>
      <c r="N109">
        <f t="shared" si="11"/>
        <v>1288.1503909999992</v>
      </c>
      <c r="O109" t="str">
        <f t="shared" si="12"/>
        <v/>
      </c>
      <c r="P109">
        <f t="shared" si="13"/>
        <v>1288.1503909999992</v>
      </c>
      <c r="Q109" t="str">
        <f t="shared" si="14"/>
        <v/>
      </c>
      <c r="R109">
        <f t="shared" si="15"/>
        <v>1</v>
      </c>
      <c r="S109">
        <f t="shared" si="16"/>
        <v>11.187445044184372</v>
      </c>
    </row>
    <row r="110" spans="1:19" x14ac:dyDescent="0.3">
      <c r="A110" t="s">
        <v>135</v>
      </c>
      <c r="B110">
        <v>11460.580078000001</v>
      </c>
      <c r="C110">
        <v>12773.900390999999</v>
      </c>
      <c r="D110">
        <v>12249.881836</v>
      </c>
      <c r="E110">
        <v>12270.707031</v>
      </c>
      <c r="F110">
        <v>12852.900390999999</v>
      </c>
      <c r="G110">
        <v>12773.900390999999</v>
      </c>
      <c r="H110">
        <v>12584</v>
      </c>
      <c r="I110">
        <v>12797.799805000001</v>
      </c>
      <c r="J110">
        <v>12627.196289</v>
      </c>
      <c r="L110" t="str">
        <f t="shared" si="10"/>
        <v>05APR2023:13:00:00</v>
      </c>
      <c r="M110">
        <v>13</v>
      </c>
      <c r="N110">
        <f t="shared" si="11"/>
        <v>1313.3203129999984</v>
      </c>
      <c r="O110" t="str">
        <f t="shared" si="12"/>
        <v/>
      </c>
      <c r="P110">
        <f t="shared" si="13"/>
        <v>1313.3203129999984</v>
      </c>
      <c r="Q110" t="str">
        <f t="shared" si="14"/>
        <v/>
      </c>
      <c r="R110">
        <f t="shared" si="15"/>
        <v>1</v>
      </c>
      <c r="S110">
        <f t="shared" si="16"/>
        <v>11.459457584708813</v>
      </c>
    </row>
    <row r="111" spans="1:19" x14ac:dyDescent="0.3">
      <c r="A111" t="s">
        <v>136</v>
      </c>
      <c r="B111">
        <v>11485.301758</v>
      </c>
      <c r="C111">
        <v>12752.5</v>
      </c>
      <c r="D111">
        <v>12409.384765999999</v>
      </c>
      <c r="E111">
        <v>12480.486328000001</v>
      </c>
      <c r="F111">
        <v>12871.200194999999</v>
      </c>
      <c r="G111">
        <v>12752.5</v>
      </c>
      <c r="H111">
        <v>12624.5</v>
      </c>
      <c r="I111">
        <v>12833.900390999999</v>
      </c>
      <c r="J111">
        <v>12681.767578000001</v>
      </c>
      <c r="L111" t="str">
        <f t="shared" si="10"/>
        <v>05APR2023:14:00:00</v>
      </c>
      <c r="M111">
        <v>14</v>
      </c>
      <c r="N111">
        <f t="shared" si="11"/>
        <v>1267.1982420000004</v>
      </c>
      <c r="O111" t="str">
        <f t="shared" si="12"/>
        <v/>
      </c>
      <c r="P111">
        <f t="shared" si="13"/>
        <v>1267.1982420000004</v>
      </c>
      <c r="Q111" t="str">
        <f t="shared" si="14"/>
        <v/>
      </c>
      <c r="R111">
        <f t="shared" si="15"/>
        <v>1</v>
      </c>
      <c r="S111">
        <f t="shared" si="16"/>
        <v>11.033216790471727</v>
      </c>
    </row>
    <row r="112" spans="1:19" x14ac:dyDescent="0.3">
      <c r="A112" t="s">
        <v>137</v>
      </c>
      <c r="B112">
        <v>11510.648438</v>
      </c>
      <c r="C112">
        <v>12738.599609000001</v>
      </c>
      <c r="D112">
        <v>12503.203125</v>
      </c>
      <c r="E112">
        <v>12496.375</v>
      </c>
      <c r="F112">
        <v>12819.200194999999</v>
      </c>
      <c r="G112">
        <v>12738.599609000001</v>
      </c>
      <c r="H112">
        <v>12619.799805000001</v>
      </c>
      <c r="I112">
        <v>12883.599609000001</v>
      </c>
      <c r="J112">
        <v>12707.440430000001</v>
      </c>
      <c r="L112" t="str">
        <f t="shared" si="10"/>
        <v>05APR2023:15:00:00</v>
      </c>
      <c r="M112">
        <v>15</v>
      </c>
      <c r="N112">
        <f t="shared" si="11"/>
        <v>1227.9511710000006</v>
      </c>
      <c r="O112" t="str">
        <f t="shared" si="12"/>
        <v/>
      </c>
      <c r="P112">
        <f t="shared" si="13"/>
        <v>1227.9511710000006</v>
      </c>
      <c r="Q112" t="str">
        <f t="shared" si="14"/>
        <v/>
      </c>
      <c r="R112">
        <f t="shared" si="15"/>
        <v>1</v>
      </c>
      <c r="S112">
        <f t="shared" si="16"/>
        <v>10.667958261553506</v>
      </c>
    </row>
    <row r="113" spans="1:19" x14ac:dyDescent="0.3">
      <c r="A113" t="s">
        <v>138</v>
      </c>
      <c r="B113">
        <v>11473.354492</v>
      </c>
      <c r="C113">
        <v>12651.700194999999</v>
      </c>
      <c r="D113">
        <v>12446.304688</v>
      </c>
      <c r="E113">
        <v>12448.877930000001</v>
      </c>
      <c r="F113">
        <v>12720.599609000001</v>
      </c>
      <c r="G113">
        <v>12651.700194999999</v>
      </c>
      <c r="H113">
        <v>12610.900390999999</v>
      </c>
      <c r="I113">
        <v>12838.200194999999</v>
      </c>
      <c r="J113">
        <v>12661.220703000001</v>
      </c>
      <c r="L113" t="str">
        <f t="shared" si="10"/>
        <v>05APR2023:16:00:00</v>
      </c>
      <c r="M113">
        <v>16</v>
      </c>
      <c r="N113">
        <f t="shared" si="11"/>
        <v>1178.345702999999</v>
      </c>
      <c r="O113" t="str">
        <f t="shared" si="12"/>
        <v/>
      </c>
      <c r="P113">
        <f t="shared" si="13"/>
        <v>1178.345702999999</v>
      </c>
      <c r="Q113" t="str">
        <f t="shared" si="14"/>
        <v/>
      </c>
      <c r="R113">
        <f t="shared" si="15"/>
        <v>1</v>
      </c>
      <c r="S113">
        <f t="shared" si="16"/>
        <v>10.270280621257029</v>
      </c>
    </row>
    <row r="114" spans="1:19" x14ac:dyDescent="0.3">
      <c r="A114" t="s">
        <v>139</v>
      </c>
      <c r="B114">
        <v>11649.958008</v>
      </c>
      <c r="C114">
        <v>12792.700194999999</v>
      </c>
      <c r="D114">
        <v>12529.793944999999</v>
      </c>
      <c r="E114">
        <v>12479.200194999999</v>
      </c>
      <c r="F114">
        <v>12708</v>
      </c>
      <c r="G114">
        <v>12792.700194999999</v>
      </c>
      <c r="H114">
        <v>12697.900390999999</v>
      </c>
      <c r="I114">
        <v>12916.400390999999</v>
      </c>
      <c r="J114">
        <v>12740.319336</v>
      </c>
      <c r="L114" t="str">
        <f t="shared" si="10"/>
        <v>05APR2023:17:00:00</v>
      </c>
      <c r="M114">
        <v>17</v>
      </c>
      <c r="N114">
        <f t="shared" si="11"/>
        <v>1142.7421869999998</v>
      </c>
      <c r="O114" t="str">
        <f t="shared" si="12"/>
        <v/>
      </c>
      <c r="P114">
        <f t="shared" si="13"/>
        <v>1142.7421869999998</v>
      </c>
      <c r="Q114" t="str">
        <f t="shared" si="14"/>
        <v/>
      </c>
      <c r="R114">
        <f t="shared" si="15"/>
        <v>1</v>
      </c>
      <c r="S114">
        <f t="shared" si="16"/>
        <v>9.8089811672735774</v>
      </c>
    </row>
    <row r="115" spans="1:19" x14ac:dyDescent="0.3">
      <c r="A115" t="s">
        <v>140</v>
      </c>
      <c r="B115">
        <v>11784.732421999999</v>
      </c>
      <c r="C115">
        <v>12935</v>
      </c>
      <c r="D115">
        <v>12577.451171999999</v>
      </c>
      <c r="E115">
        <v>12551.395508</v>
      </c>
      <c r="F115">
        <v>12748.799805000001</v>
      </c>
      <c r="G115">
        <v>12935</v>
      </c>
      <c r="H115">
        <v>12775.400390999999</v>
      </c>
      <c r="I115">
        <v>12989.700194999999</v>
      </c>
      <c r="J115">
        <v>12813.400390999999</v>
      </c>
      <c r="L115" t="str">
        <f t="shared" si="10"/>
        <v>05APR2023:18:00:00</v>
      </c>
      <c r="M115">
        <v>18</v>
      </c>
      <c r="N115">
        <f t="shared" si="11"/>
        <v>1150.2675780000009</v>
      </c>
      <c r="O115" t="str">
        <f t="shared" si="12"/>
        <v/>
      </c>
      <c r="P115">
        <f t="shared" si="13"/>
        <v>1150.2675780000009</v>
      </c>
      <c r="Q115" t="str">
        <f t="shared" si="14"/>
        <v/>
      </c>
      <c r="R115">
        <f t="shared" si="15"/>
        <v>1</v>
      </c>
      <c r="S115">
        <f t="shared" si="16"/>
        <v>9.7606592734566977</v>
      </c>
    </row>
    <row r="116" spans="1:19" x14ac:dyDescent="0.3">
      <c r="A116" t="s">
        <v>141</v>
      </c>
      <c r="B116">
        <v>11767.118164</v>
      </c>
      <c r="C116">
        <v>12953.900390999999</v>
      </c>
      <c r="D116">
        <v>12455.234375</v>
      </c>
      <c r="E116">
        <v>12538.807617</v>
      </c>
      <c r="F116">
        <v>12697.799805000001</v>
      </c>
      <c r="G116">
        <v>12953.900390999999</v>
      </c>
      <c r="H116">
        <v>12728</v>
      </c>
      <c r="I116">
        <v>12936.200194999999</v>
      </c>
      <c r="J116">
        <v>12755.477539</v>
      </c>
      <c r="L116" t="str">
        <f t="shared" si="10"/>
        <v>05APR2023:19:00:00</v>
      </c>
      <c r="M116">
        <v>19</v>
      </c>
      <c r="N116">
        <f t="shared" si="11"/>
        <v>1186.7822269999997</v>
      </c>
      <c r="O116" t="str">
        <f t="shared" si="12"/>
        <v/>
      </c>
      <c r="P116">
        <f t="shared" si="13"/>
        <v>1186.7822269999997</v>
      </c>
      <c r="Q116" t="str">
        <f t="shared" si="14"/>
        <v/>
      </c>
      <c r="R116">
        <f t="shared" si="15"/>
        <v>1</v>
      </c>
      <c r="S116">
        <f t="shared" si="16"/>
        <v>10.085580942246411</v>
      </c>
    </row>
    <row r="117" spans="1:19" x14ac:dyDescent="0.3">
      <c r="A117" t="s">
        <v>142</v>
      </c>
      <c r="B117">
        <v>11754.326171999999</v>
      </c>
      <c r="C117">
        <v>12827.200194999999</v>
      </c>
      <c r="D117">
        <v>12192.451171999999</v>
      </c>
      <c r="E117">
        <v>12179.860352</v>
      </c>
      <c r="F117">
        <v>12547.400390999999</v>
      </c>
      <c r="G117">
        <v>12827.200194999999</v>
      </c>
      <c r="H117">
        <v>12534.400390999999</v>
      </c>
      <c r="I117">
        <v>12738.200194999999</v>
      </c>
      <c r="J117">
        <v>12557.731444999999</v>
      </c>
      <c r="L117" t="str">
        <f t="shared" si="10"/>
        <v>05APR2023:20:00:00</v>
      </c>
      <c r="M117">
        <v>20</v>
      </c>
      <c r="N117">
        <f t="shared" si="11"/>
        <v>1072.8740230000003</v>
      </c>
      <c r="O117" t="str">
        <f t="shared" si="12"/>
        <v/>
      </c>
      <c r="P117">
        <f t="shared" si="13"/>
        <v>1072.8740230000003</v>
      </c>
      <c r="Q117" t="str">
        <f t="shared" si="14"/>
        <v/>
      </c>
      <c r="R117">
        <f t="shared" si="15"/>
        <v>1</v>
      </c>
      <c r="S117">
        <f t="shared" si="16"/>
        <v>9.1274821482808211</v>
      </c>
    </row>
    <row r="118" spans="1:19" x14ac:dyDescent="0.3">
      <c r="A118" t="s">
        <v>143</v>
      </c>
      <c r="B118">
        <v>12067.383789</v>
      </c>
      <c r="C118">
        <v>12989.400390999999</v>
      </c>
      <c r="D118">
        <v>12198.09375</v>
      </c>
      <c r="E118">
        <v>12177.377930000001</v>
      </c>
      <c r="F118">
        <v>12641.099609000001</v>
      </c>
      <c r="G118">
        <v>12989.400390999999</v>
      </c>
      <c r="H118">
        <v>12639.599609000001</v>
      </c>
      <c r="I118">
        <v>12855.200194999999</v>
      </c>
      <c r="J118">
        <v>12651.109375</v>
      </c>
      <c r="L118" t="str">
        <f t="shared" si="10"/>
        <v>05APR2023:21:00:00</v>
      </c>
      <c r="M118">
        <v>21</v>
      </c>
      <c r="N118">
        <f t="shared" si="11"/>
        <v>922.01660199999969</v>
      </c>
      <c r="O118" t="str">
        <f t="shared" si="12"/>
        <v/>
      </c>
      <c r="P118">
        <f t="shared" si="13"/>
        <v>922.01660199999969</v>
      </c>
      <c r="Q118" t="str">
        <f t="shared" si="14"/>
        <v/>
      </c>
      <c r="R118">
        <f t="shared" si="15"/>
        <v>1</v>
      </c>
      <c r="S118">
        <f t="shared" si="16"/>
        <v>7.6405674843992468</v>
      </c>
    </row>
    <row r="119" spans="1:19" x14ac:dyDescent="0.3">
      <c r="A119" t="s">
        <v>144</v>
      </c>
      <c r="B119">
        <v>11701.170898</v>
      </c>
      <c r="C119">
        <v>12662.5</v>
      </c>
      <c r="D119">
        <v>11770.297852</v>
      </c>
      <c r="E119">
        <v>11777.602539</v>
      </c>
      <c r="F119">
        <v>12359.299805000001</v>
      </c>
      <c r="G119">
        <v>12662.5</v>
      </c>
      <c r="H119">
        <v>12328.700194999999</v>
      </c>
      <c r="I119">
        <v>12548.200194999999</v>
      </c>
      <c r="J119">
        <v>12319.309569999999</v>
      </c>
      <c r="L119" t="str">
        <f t="shared" si="10"/>
        <v>05APR2023:22:00:00</v>
      </c>
      <c r="M119">
        <v>22</v>
      </c>
      <c r="N119">
        <f t="shared" si="11"/>
        <v>961.32910199999969</v>
      </c>
      <c r="O119" t="str">
        <f t="shared" si="12"/>
        <v/>
      </c>
      <c r="P119">
        <f t="shared" si="13"/>
        <v>961.32910199999969</v>
      </c>
      <c r="Q119" t="str">
        <f t="shared" si="14"/>
        <v/>
      </c>
      <c r="R119">
        <f t="shared" si="15"/>
        <v>1</v>
      </c>
      <c r="S119">
        <f t="shared" si="16"/>
        <v>8.2156658541267262</v>
      </c>
    </row>
    <row r="120" spans="1:19" x14ac:dyDescent="0.3">
      <c r="A120" t="s">
        <v>145</v>
      </c>
      <c r="B120">
        <v>10900.814453000001</v>
      </c>
      <c r="C120">
        <v>11765.599609000001</v>
      </c>
      <c r="D120">
        <v>11001.235352</v>
      </c>
      <c r="E120">
        <v>11040.383789</v>
      </c>
      <c r="F120">
        <v>11539.5</v>
      </c>
      <c r="G120">
        <v>11765.599609000001</v>
      </c>
      <c r="H120">
        <v>11522.200194999999</v>
      </c>
      <c r="I120">
        <v>11712.599609000001</v>
      </c>
      <c r="J120">
        <v>11501.197265999999</v>
      </c>
      <c r="L120" t="str">
        <f t="shared" si="10"/>
        <v>05APR2023:23:00:00</v>
      </c>
      <c r="M120">
        <v>23</v>
      </c>
      <c r="N120">
        <f t="shared" si="11"/>
        <v>864.78515599999992</v>
      </c>
      <c r="O120" t="str">
        <f t="shared" si="12"/>
        <v/>
      </c>
      <c r="P120">
        <f t="shared" si="13"/>
        <v>864.78515599999992</v>
      </c>
      <c r="Q120" t="str">
        <f t="shared" si="14"/>
        <v/>
      </c>
      <c r="R120">
        <f t="shared" si="15"/>
        <v>1</v>
      </c>
      <c r="S120">
        <f t="shared" si="16"/>
        <v>7.9332159971038072</v>
      </c>
    </row>
    <row r="121" spans="1:19" x14ac:dyDescent="0.3">
      <c r="A121" t="s">
        <v>146</v>
      </c>
      <c r="B121">
        <v>10078.918944999999</v>
      </c>
      <c r="C121">
        <v>10781.5</v>
      </c>
      <c r="D121">
        <v>10205.289063</v>
      </c>
      <c r="E121">
        <v>10264.799805000001</v>
      </c>
      <c r="F121">
        <v>10684.200194999999</v>
      </c>
      <c r="G121">
        <v>10781.5</v>
      </c>
      <c r="H121">
        <v>10638.799805000001</v>
      </c>
      <c r="I121">
        <v>10782.200194999999</v>
      </c>
      <c r="J121">
        <v>10613.927734000001</v>
      </c>
      <c r="L121" t="str">
        <f t="shared" si="10"/>
        <v>06APR2023:00:00:00</v>
      </c>
      <c r="M121">
        <v>24</v>
      </c>
      <c r="N121">
        <f t="shared" si="11"/>
        <v>702.58105500000056</v>
      </c>
      <c r="O121" t="str">
        <f t="shared" si="12"/>
        <v/>
      </c>
      <c r="P121">
        <f t="shared" si="13"/>
        <v>702.58105500000056</v>
      </c>
      <c r="Q121" t="str">
        <f t="shared" si="14"/>
        <v/>
      </c>
      <c r="R121">
        <f t="shared" si="15"/>
        <v>1</v>
      </c>
      <c r="S121">
        <f t="shared" si="16"/>
        <v>6.9707977495794866</v>
      </c>
    </row>
    <row r="122" spans="1:19" x14ac:dyDescent="0.3">
      <c r="A122" t="s">
        <v>147</v>
      </c>
      <c r="B122">
        <v>9444.6884766000003</v>
      </c>
      <c r="C122">
        <v>10271.5</v>
      </c>
      <c r="D122">
        <v>9644.0996094000002</v>
      </c>
      <c r="E122">
        <v>9598.125</v>
      </c>
      <c r="F122">
        <v>9828.7597655999998</v>
      </c>
      <c r="G122">
        <v>9930.5302733999997</v>
      </c>
      <c r="H122">
        <v>10271.5</v>
      </c>
      <c r="I122">
        <v>9953.0195313000004</v>
      </c>
      <c r="J122">
        <v>9972.1054688000004</v>
      </c>
      <c r="L122" t="str">
        <f t="shared" si="10"/>
        <v>06APR2023:01:00:00</v>
      </c>
      <c r="M122">
        <v>1</v>
      </c>
      <c r="N122">
        <f t="shared" si="11"/>
        <v>826.81152339999971</v>
      </c>
      <c r="O122" t="str">
        <f t="shared" si="12"/>
        <v/>
      </c>
      <c r="P122">
        <f t="shared" si="13"/>
        <v>826.81152339999971</v>
      </c>
      <c r="Q122" t="str">
        <f t="shared" si="14"/>
        <v/>
      </c>
      <c r="R122">
        <f t="shared" si="15"/>
        <v>1</v>
      </c>
      <c r="S122">
        <f t="shared" si="16"/>
        <v>8.7542487552500425</v>
      </c>
    </row>
    <row r="123" spans="1:19" x14ac:dyDescent="0.3">
      <c r="A123" t="s">
        <v>148</v>
      </c>
      <c r="B123">
        <v>9090.8496094000002</v>
      </c>
      <c r="C123">
        <v>9736.8603516000003</v>
      </c>
      <c r="D123">
        <v>9194.0292969000002</v>
      </c>
      <c r="E123">
        <v>9079.796875</v>
      </c>
      <c r="F123">
        <v>9277.7802733999997</v>
      </c>
      <c r="G123">
        <v>9402.1201172000001</v>
      </c>
      <c r="H123">
        <v>9736.8603516000003</v>
      </c>
      <c r="I123">
        <v>9403.0703125</v>
      </c>
      <c r="J123">
        <v>9448.7753905999998</v>
      </c>
      <c r="L123" t="str">
        <f t="shared" si="10"/>
        <v>06APR2023:02:00:00</v>
      </c>
      <c r="M123">
        <v>2</v>
      </c>
      <c r="N123">
        <f t="shared" si="11"/>
        <v>646.0107422000001</v>
      </c>
      <c r="O123" t="str">
        <f t="shared" si="12"/>
        <v/>
      </c>
      <c r="P123">
        <f t="shared" si="13"/>
        <v>646.0107422000001</v>
      </c>
      <c r="Q123" t="str">
        <f t="shared" si="14"/>
        <v/>
      </c>
      <c r="R123">
        <f t="shared" si="15"/>
        <v>1</v>
      </c>
      <c r="S123">
        <f t="shared" si="16"/>
        <v>7.1061646595937598</v>
      </c>
    </row>
    <row r="124" spans="1:19" x14ac:dyDescent="0.3">
      <c r="A124" t="s">
        <v>149</v>
      </c>
      <c r="B124">
        <v>8900.0507813000004</v>
      </c>
      <c r="C124">
        <v>9451.4101563000004</v>
      </c>
      <c r="D124">
        <v>8858.3046875</v>
      </c>
      <c r="E124">
        <v>8726.4853516000003</v>
      </c>
      <c r="F124">
        <v>8886.4296875</v>
      </c>
      <c r="G124">
        <v>9058.3496094000002</v>
      </c>
      <c r="H124">
        <v>9451.4101563000004</v>
      </c>
      <c r="I124">
        <v>9072.6396483999997</v>
      </c>
      <c r="J124">
        <v>9123.3535155999998</v>
      </c>
      <c r="L124" t="str">
        <f t="shared" si="10"/>
        <v>06APR2023:03:00:00</v>
      </c>
      <c r="M124">
        <v>3</v>
      </c>
      <c r="N124">
        <f t="shared" si="11"/>
        <v>551.359375</v>
      </c>
      <c r="O124" t="str">
        <f t="shared" si="12"/>
        <v/>
      </c>
      <c r="P124">
        <f t="shared" si="13"/>
        <v>551.359375</v>
      </c>
      <c r="Q124" t="str">
        <f t="shared" si="14"/>
        <v/>
      </c>
      <c r="R124">
        <f t="shared" si="15"/>
        <v>1</v>
      </c>
      <c r="S124">
        <f t="shared" si="16"/>
        <v>6.1950138100163157</v>
      </c>
    </row>
    <row r="125" spans="1:19" x14ac:dyDescent="0.3">
      <c r="A125" t="s">
        <v>150</v>
      </c>
      <c r="B125">
        <v>8884.4726563000004</v>
      </c>
      <c r="C125">
        <v>9337.3203125</v>
      </c>
      <c r="D125">
        <v>8753.9042969000002</v>
      </c>
      <c r="E125">
        <v>8600.4873047000001</v>
      </c>
      <c r="F125">
        <v>8810.5195313000004</v>
      </c>
      <c r="G125">
        <v>9019.6201172000001</v>
      </c>
      <c r="H125">
        <v>9337.3203125</v>
      </c>
      <c r="I125">
        <v>9059.5595702999999</v>
      </c>
      <c r="J125">
        <v>9052.859375</v>
      </c>
      <c r="L125" t="str">
        <f t="shared" si="10"/>
        <v>06APR2023:04:00:00</v>
      </c>
      <c r="M125">
        <v>4</v>
      </c>
      <c r="N125">
        <f t="shared" si="11"/>
        <v>452.84765619999962</v>
      </c>
      <c r="O125" t="str">
        <f t="shared" si="12"/>
        <v/>
      </c>
      <c r="P125">
        <f t="shared" si="13"/>
        <v>452.84765619999962</v>
      </c>
      <c r="Q125" t="str">
        <f t="shared" si="14"/>
        <v/>
      </c>
      <c r="R125">
        <f t="shared" si="15"/>
        <v>1</v>
      </c>
      <c r="S125">
        <f t="shared" si="16"/>
        <v>5.0970684892466211</v>
      </c>
    </row>
    <row r="126" spans="1:19" x14ac:dyDescent="0.3">
      <c r="A126" t="s">
        <v>151</v>
      </c>
      <c r="B126">
        <v>9043.6064452999999</v>
      </c>
      <c r="C126">
        <v>9603.9003905999998</v>
      </c>
      <c r="D126">
        <v>8953.2705077999999</v>
      </c>
      <c r="E126">
        <v>8720.6699219000002</v>
      </c>
      <c r="F126">
        <v>9033.4599608999997</v>
      </c>
      <c r="G126">
        <v>9284.9296875</v>
      </c>
      <c r="H126">
        <v>9603.9003905999998</v>
      </c>
      <c r="I126">
        <v>9334.0400391000003</v>
      </c>
      <c r="J126">
        <v>9303.875</v>
      </c>
      <c r="L126" t="str">
        <f t="shared" si="10"/>
        <v>06APR2023:05:00:00</v>
      </c>
      <c r="M126">
        <v>5</v>
      </c>
      <c r="N126">
        <f t="shared" si="11"/>
        <v>560.2939452999999</v>
      </c>
      <c r="O126" t="str">
        <f t="shared" si="12"/>
        <v/>
      </c>
      <c r="P126">
        <f t="shared" si="13"/>
        <v>560.2939452999999</v>
      </c>
      <c r="Q126" t="str">
        <f t="shared" si="14"/>
        <v/>
      </c>
      <c r="R126">
        <f t="shared" si="15"/>
        <v>1</v>
      </c>
      <c r="S126">
        <f t="shared" si="16"/>
        <v>6.1954702329089857</v>
      </c>
    </row>
    <row r="127" spans="1:19" x14ac:dyDescent="0.3">
      <c r="A127" t="s">
        <v>152</v>
      </c>
      <c r="B127">
        <v>9773.1875</v>
      </c>
      <c r="C127">
        <v>10423.400390999999</v>
      </c>
      <c r="D127">
        <v>9554.9804688000004</v>
      </c>
      <c r="E127">
        <v>9309.3007813000004</v>
      </c>
      <c r="F127">
        <v>9730.6904297000001</v>
      </c>
      <c r="G127">
        <v>10046.900390999999</v>
      </c>
      <c r="H127">
        <v>10423.400390999999</v>
      </c>
      <c r="I127">
        <v>10108</v>
      </c>
      <c r="J127">
        <v>10048.175781</v>
      </c>
      <c r="L127" t="str">
        <f t="shared" si="10"/>
        <v>06APR2023:06:00:00</v>
      </c>
      <c r="M127">
        <v>6</v>
      </c>
      <c r="N127">
        <f t="shared" si="11"/>
        <v>650.21289099999922</v>
      </c>
      <c r="O127" t="str">
        <f t="shared" si="12"/>
        <v/>
      </c>
      <c r="P127">
        <f t="shared" si="13"/>
        <v>650.21289099999922</v>
      </c>
      <c r="Q127" t="str">
        <f t="shared" si="14"/>
        <v/>
      </c>
      <c r="R127">
        <f t="shared" si="15"/>
        <v>1</v>
      </c>
      <c r="S127">
        <f t="shared" si="16"/>
        <v>6.6530278990349787</v>
      </c>
    </row>
    <row r="128" spans="1:19" x14ac:dyDescent="0.3">
      <c r="A128" t="s">
        <v>153</v>
      </c>
      <c r="B128">
        <v>11105.974609000001</v>
      </c>
      <c r="C128">
        <v>11881.599609000001</v>
      </c>
      <c r="D128">
        <v>10553.212890999999</v>
      </c>
      <c r="E128">
        <v>10290.917969</v>
      </c>
      <c r="F128">
        <v>11028.5</v>
      </c>
      <c r="G128">
        <v>11425.200194999999</v>
      </c>
      <c r="H128">
        <v>11881.599609000001</v>
      </c>
      <c r="I128">
        <v>11467</v>
      </c>
      <c r="J128">
        <v>11360.592773</v>
      </c>
      <c r="L128" t="str">
        <f t="shared" si="10"/>
        <v>06APR2023:07:00:00</v>
      </c>
      <c r="M128">
        <v>7</v>
      </c>
      <c r="N128">
        <f t="shared" si="11"/>
        <v>775.625</v>
      </c>
      <c r="O128" t="str">
        <f t="shared" si="12"/>
        <v/>
      </c>
      <c r="P128">
        <f t="shared" si="13"/>
        <v>775.625</v>
      </c>
      <c r="Q128" t="str">
        <f t="shared" si="14"/>
        <v/>
      </c>
      <c r="R128">
        <f t="shared" si="15"/>
        <v>1</v>
      </c>
      <c r="S128">
        <f t="shared" si="16"/>
        <v>6.9838535320569983</v>
      </c>
    </row>
    <row r="129" spans="1:19" x14ac:dyDescent="0.3">
      <c r="A129" t="s">
        <v>154</v>
      </c>
      <c r="B129">
        <v>11906.265625</v>
      </c>
      <c r="C129">
        <v>12746.799805000001</v>
      </c>
      <c r="D129">
        <v>11140.908203000001</v>
      </c>
      <c r="E129">
        <v>10889.851563</v>
      </c>
      <c r="F129">
        <v>11815.5</v>
      </c>
      <c r="G129">
        <v>12237.799805000001</v>
      </c>
      <c r="H129">
        <v>12746.799805000001</v>
      </c>
      <c r="I129">
        <v>12331.700194999999</v>
      </c>
      <c r="J129">
        <v>12157.0625</v>
      </c>
      <c r="L129" t="str">
        <f t="shared" si="10"/>
        <v>06APR2023:08:00:00</v>
      </c>
      <c r="M129">
        <v>8</v>
      </c>
      <c r="N129">
        <f t="shared" si="11"/>
        <v>840.53418000000056</v>
      </c>
      <c r="O129" t="str">
        <f t="shared" si="12"/>
        <v/>
      </c>
      <c r="P129">
        <f t="shared" si="13"/>
        <v>840.53418000000056</v>
      </c>
      <c r="Q129" t="str">
        <f t="shared" si="14"/>
        <v/>
      </c>
      <c r="R129">
        <f t="shared" si="15"/>
        <v>1</v>
      </c>
      <c r="S129">
        <f t="shared" si="16"/>
        <v>7.05959539685644</v>
      </c>
    </row>
    <row r="130" spans="1:19" x14ac:dyDescent="0.3">
      <c r="A130" t="s">
        <v>155</v>
      </c>
      <c r="B130">
        <v>12098.055664</v>
      </c>
      <c r="C130">
        <v>12970.799805000001</v>
      </c>
      <c r="D130">
        <v>11282.704102</v>
      </c>
      <c r="E130">
        <v>11076.193359000001</v>
      </c>
      <c r="F130">
        <v>12136.299805000001</v>
      </c>
      <c r="G130">
        <v>12564.200194999999</v>
      </c>
      <c r="H130">
        <v>12970.799805000001</v>
      </c>
      <c r="I130">
        <v>12549.799805000001</v>
      </c>
      <c r="J130">
        <v>12382.771484000001</v>
      </c>
      <c r="L130" t="str">
        <f t="shared" si="10"/>
        <v>06APR2023:09:00:00</v>
      </c>
      <c r="M130">
        <v>9</v>
      </c>
      <c r="N130">
        <f t="shared" si="11"/>
        <v>872.74414100000104</v>
      </c>
      <c r="O130" t="str">
        <f t="shared" si="12"/>
        <v/>
      </c>
      <c r="P130">
        <f t="shared" si="13"/>
        <v>872.74414100000104</v>
      </c>
      <c r="Q130" t="str">
        <f t="shared" si="14"/>
        <v/>
      </c>
      <c r="R130">
        <f t="shared" si="15"/>
        <v>1</v>
      </c>
      <c r="S130">
        <f t="shared" si="16"/>
        <v>7.2139206930334474</v>
      </c>
    </row>
    <row r="131" spans="1:19" x14ac:dyDescent="0.3">
      <c r="A131" t="s">
        <v>156</v>
      </c>
      <c r="B131">
        <v>12445.283203000001</v>
      </c>
      <c r="C131">
        <v>12970</v>
      </c>
      <c r="D131">
        <v>11399.125</v>
      </c>
      <c r="E131">
        <v>11227.949219</v>
      </c>
      <c r="F131">
        <v>12307.700194999999</v>
      </c>
      <c r="G131">
        <v>12719</v>
      </c>
      <c r="H131">
        <v>12970</v>
      </c>
      <c r="I131">
        <v>12622.5</v>
      </c>
      <c r="J131">
        <v>12460.245117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524.71679699999913</v>
      </c>
      <c r="O131" t="str">
        <f t="shared" ref="O131:O194" si="19">IF(N131&lt;0,N131,"")</f>
        <v/>
      </c>
      <c r="P131">
        <f t="shared" ref="P131:P194" si="20">IF(N131&gt;0,N131,"")</f>
        <v>524.71679699999913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4.216190089378709</v>
      </c>
    </row>
    <row r="132" spans="1:19" x14ac:dyDescent="0.3">
      <c r="A132" t="s">
        <v>157</v>
      </c>
      <c r="B132">
        <v>12615.707031</v>
      </c>
      <c r="C132">
        <v>12925.5</v>
      </c>
      <c r="D132">
        <v>11350.416992</v>
      </c>
      <c r="E132">
        <v>11306.383789</v>
      </c>
      <c r="F132">
        <v>12449.799805000001</v>
      </c>
      <c r="G132">
        <v>12707</v>
      </c>
      <c r="H132">
        <v>12925.5</v>
      </c>
      <c r="I132">
        <v>12524.200194999999</v>
      </c>
      <c r="J132">
        <v>12420.673828000001</v>
      </c>
      <c r="L132" t="str">
        <f t="shared" si="17"/>
        <v>06APR2023:11:00:00</v>
      </c>
      <c r="M132">
        <v>11</v>
      </c>
      <c r="N132">
        <f t="shared" si="18"/>
        <v>309.79296900000008</v>
      </c>
      <c r="O132" t="str">
        <f t="shared" si="19"/>
        <v/>
      </c>
      <c r="P132">
        <f t="shared" si="20"/>
        <v>309.79296900000008</v>
      </c>
      <c r="Q132" t="str">
        <f t="shared" si="21"/>
        <v/>
      </c>
      <c r="R132">
        <f t="shared" si="22"/>
        <v>1</v>
      </c>
      <c r="S132">
        <f t="shared" si="23"/>
        <v>2.4556132148500276</v>
      </c>
    </row>
    <row r="133" spans="1:19" x14ac:dyDescent="0.3">
      <c r="A133" t="s">
        <v>158</v>
      </c>
      <c r="B133">
        <v>12567.494140999999</v>
      </c>
      <c r="C133">
        <v>12769</v>
      </c>
      <c r="D133">
        <v>11486.643555000001</v>
      </c>
      <c r="E133">
        <v>11590.697265999999</v>
      </c>
      <c r="F133">
        <v>12434</v>
      </c>
      <c r="G133">
        <v>12581.5</v>
      </c>
      <c r="H133">
        <v>12769</v>
      </c>
      <c r="I133">
        <v>12295</v>
      </c>
      <c r="J133">
        <v>12318.079102</v>
      </c>
      <c r="L133" t="str">
        <f t="shared" si="17"/>
        <v>06APR2023:12:00:00</v>
      </c>
      <c r="M133">
        <v>12</v>
      </c>
      <c r="N133">
        <f t="shared" si="18"/>
        <v>201.50585900000078</v>
      </c>
      <c r="O133" t="str">
        <f t="shared" si="19"/>
        <v/>
      </c>
      <c r="P133">
        <f t="shared" si="20"/>
        <v>201.50585900000078</v>
      </c>
      <c r="Q133" t="str">
        <f t="shared" si="21"/>
        <v/>
      </c>
      <c r="R133">
        <f t="shared" si="22"/>
        <v>1</v>
      </c>
      <c r="S133">
        <f t="shared" si="23"/>
        <v>1.6033893212061359</v>
      </c>
    </row>
    <row r="134" spans="1:19" x14ac:dyDescent="0.3">
      <c r="A134" t="s">
        <v>159</v>
      </c>
      <c r="B134">
        <v>12469.388671999999</v>
      </c>
      <c r="C134">
        <v>12658.5</v>
      </c>
      <c r="D134">
        <v>11533.779296999999</v>
      </c>
      <c r="E134">
        <v>11725.71875</v>
      </c>
      <c r="F134">
        <v>12364.900390999999</v>
      </c>
      <c r="G134">
        <v>12486.700194999999</v>
      </c>
      <c r="H134">
        <v>12658.5</v>
      </c>
      <c r="I134">
        <v>12144.099609000001</v>
      </c>
      <c r="J134">
        <v>12232.695313</v>
      </c>
      <c r="L134" t="str">
        <f t="shared" si="17"/>
        <v>06APR2023:13:00:00</v>
      </c>
      <c r="M134">
        <v>13</v>
      </c>
      <c r="N134">
        <f t="shared" si="18"/>
        <v>189.11132800000087</v>
      </c>
      <c r="O134" t="str">
        <f t="shared" si="19"/>
        <v/>
      </c>
      <c r="P134">
        <f t="shared" si="20"/>
        <v>189.11132800000087</v>
      </c>
      <c r="Q134" t="str">
        <f t="shared" si="21"/>
        <v/>
      </c>
      <c r="R134">
        <f t="shared" si="22"/>
        <v>1</v>
      </c>
      <c r="S134">
        <f t="shared" si="23"/>
        <v>1.5166046465826362</v>
      </c>
    </row>
    <row r="135" spans="1:19" x14ac:dyDescent="0.3">
      <c r="A135" t="s">
        <v>160</v>
      </c>
      <c r="B135">
        <v>12405.839844</v>
      </c>
      <c r="C135">
        <v>12466.700194999999</v>
      </c>
      <c r="D135">
        <v>11633.972656</v>
      </c>
      <c r="E135">
        <v>11887.278319999999</v>
      </c>
      <c r="F135">
        <v>12277.400390999999</v>
      </c>
      <c r="G135">
        <v>12337.900390999999</v>
      </c>
      <c r="H135">
        <v>12466.700194999999</v>
      </c>
      <c r="I135">
        <v>11955.200194999999</v>
      </c>
      <c r="J135">
        <v>12114.895508</v>
      </c>
      <c r="L135" t="str">
        <f t="shared" si="17"/>
        <v>06APR2023:14:00:00</v>
      </c>
      <c r="M135">
        <v>14</v>
      </c>
      <c r="N135">
        <f t="shared" si="18"/>
        <v>60.860350999999355</v>
      </c>
      <c r="O135" t="str">
        <f t="shared" si="19"/>
        <v/>
      </c>
      <c r="P135">
        <f t="shared" si="20"/>
        <v>60.860350999999355</v>
      </c>
      <c r="Q135" t="str">
        <f t="shared" si="21"/>
        <v/>
      </c>
      <c r="R135">
        <f t="shared" si="22"/>
        <v>1</v>
      </c>
      <c r="S135">
        <f t="shared" si="23"/>
        <v>0.49057824190301841</v>
      </c>
    </row>
    <row r="136" spans="1:19" x14ac:dyDescent="0.3">
      <c r="A136" t="s">
        <v>161</v>
      </c>
      <c r="B136">
        <v>12288.908203000001</v>
      </c>
      <c r="C136">
        <v>12229.099609000001</v>
      </c>
      <c r="D136">
        <v>11656.600586</v>
      </c>
      <c r="E136">
        <v>11921.935546999999</v>
      </c>
      <c r="F136">
        <v>12146</v>
      </c>
      <c r="G136">
        <v>12124.5</v>
      </c>
      <c r="H136">
        <v>12229.099609000001</v>
      </c>
      <c r="I136">
        <v>11709.5</v>
      </c>
      <c r="J136">
        <v>11939.949219</v>
      </c>
      <c r="L136" t="str">
        <f t="shared" si="17"/>
        <v>06APR2023:15:00:00</v>
      </c>
      <c r="M136">
        <v>15</v>
      </c>
      <c r="N136">
        <f t="shared" si="18"/>
        <v>-59.808594000000085</v>
      </c>
      <c r="O136">
        <f t="shared" si="19"/>
        <v>-59.808594000000085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0.48668761302488578</v>
      </c>
    </row>
    <row r="137" spans="1:19" x14ac:dyDescent="0.3">
      <c r="A137" t="s">
        <v>162</v>
      </c>
      <c r="B137">
        <v>12209.666992</v>
      </c>
      <c r="C137">
        <v>12100.200194999999</v>
      </c>
      <c r="D137">
        <v>11657.977539</v>
      </c>
      <c r="E137">
        <v>11981.514648</v>
      </c>
      <c r="F137">
        <v>12051.700194999999</v>
      </c>
      <c r="G137">
        <v>12062</v>
      </c>
      <c r="H137">
        <v>12100.200194999999</v>
      </c>
      <c r="I137">
        <v>11587.799805000001</v>
      </c>
      <c r="J137">
        <v>11849.366211</v>
      </c>
      <c r="L137" t="str">
        <f t="shared" si="17"/>
        <v>06APR2023:16:00:00</v>
      </c>
      <c r="M137">
        <v>16</v>
      </c>
      <c r="N137">
        <f t="shared" si="18"/>
        <v>-109.46679700000095</v>
      </c>
      <c r="O137">
        <f t="shared" si="19"/>
        <v>-109.46679700000095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0.89655841614456488</v>
      </c>
    </row>
    <row r="138" spans="1:19" x14ac:dyDescent="0.3">
      <c r="A138" t="s">
        <v>163</v>
      </c>
      <c r="B138">
        <v>12195.125</v>
      </c>
      <c r="C138">
        <v>12174</v>
      </c>
      <c r="D138">
        <v>11756.499023</v>
      </c>
      <c r="E138">
        <v>12094.197265999999</v>
      </c>
      <c r="F138">
        <v>12153.299805000001</v>
      </c>
      <c r="G138">
        <v>12142</v>
      </c>
      <c r="H138">
        <v>12174</v>
      </c>
      <c r="I138">
        <v>11586.700194999999</v>
      </c>
      <c r="J138">
        <v>11909.041015999999</v>
      </c>
      <c r="L138" t="str">
        <f t="shared" si="17"/>
        <v>06APR2023:17:00:00</v>
      </c>
      <c r="M138">
        <v>17</v>
      </c>
      <c r="N138">
        <f t="shared" si="18"/>
        <v>-21.125</v>
      </c>
      <c r="O138">
        <f t="shared" si="19"/>
        <v>-21.125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0.17322495669376084</v>
      </c>
    </row>
    <row r="139" spans="1:19" x14ac:dyDescent="0.3">
      <c r="A139" t="s">
        <v>164</v>
      </c>
      <c r="B139">
        <v>12259.551758</v>
      </c>
      <c r="C139">
        <v>12369.299805000001</v>
      </c>
      <c r="D139">
        <v>11822.993164</v>
      </c>
      <c r="E139">
        <v>12191.067383</v>
      </c>
      <c r="F139">
        <v>12312.400390999999</v>
      </c>
      <c r="G139">
        <v>12295.099609000001</v>
      </c>
      <c r="H139">
        <v>12369.299805000001</v>
      </c>
      <c r="I139">
        <v>11657.200194999999</v>
      </c>
      <c r="J139">
        <v>12033.298828000001</v>
      </c>
      <c r="L139" t="str">
        <f t="shared" si="17"/>
        <v>06APR2023:18:00:00</v>
      </c>
      <c r="M139">
        <v>18</v>
      </c>
      <c r="N139">
        <f t="shared" si="18"/>
        <v>109.74804700000095</v>
      </c>
      <c r="O139" t="str">
        <f t="shared" si="19"/>
        <v/>
      </c>
      <c r="P139">
        <f t="shared" si="20"/>
        <v>109.74804700000095</v>
      </c>
      <c r="Q139" t="str">
        <f t="shared" si="21"/>
        <v/>
      </c>
      <c r="R139">
        <f t="shared" si="22"/>
        <v>1</v>
      </c>
      <c r="S139">
        <f t="shared" si="23"/>
        <v>0.89520440197484863</v>
      </c>
    </row>
    <row r="140" spans="1:19" x14ac:dyDescent="0.3">
      <c r="A140" t="s">
        <v>165</v>
      </c>
      <c r="B140">
        <v>12121.630859000001</v>
      </c>
      <c r="C140">
        <v>12531.799805000001</v>
      </c>
      <c r="D140">
        <v>11753.085938</v>
      </c>
      <c r="E140">
        <v>12169.125</v>
      </c>
      <c r="F140">
        <v>12426.5</v>
      </c>
      <c r="G140">
        <v>12413.900390999999</v>
      </c>
      <c r="H140">
        <v>12531.799805000001</v>
      </c>
      <c r="I140">
        <v>11706.299805000001</v>
      </c>
      <c r="J140">
        <v>12106.087890999999</v>
      </c>
      <c r="L140" t="str">
        <f t="shared" si="17"/>
        <v>06APR2023:19:00:00</v>
      </c>
      <c r="M140">
        <v>19</v>
      </c>
      <c r="N140">
        <f t="shared" si="18"/>
        <v>410.16894599999978</v>
      </c>
      <c r="O140" t="str">
        <f t="shared" si="19"/>
        <v/>
      </c>
      <c r="P140">
        <f t="shared" si="20"/>
        <v>410.16894599999978</v>
      </c>
      <c r="Q140" t="str">
        <f t="shared" si="21"/>
        <v/>
      </c>
      <c r="R140">
        <f t="shared" si="22"/>
        <v>1</v>
      </c>
      <c r="S140">
        <f t="shared" si="23"/>
        <v>3.3837769089912504</v>
      </c>
    </row>
    <row r="141" spans="1:19" x14ac:dyDescent="0.3">
      <c r="A141" t="s">
        <v>166</v>
      </c>
      <c r="B141">
        <v>12008.372069999999</v>
      </c>
      <c r="C141">
        <v>12641.200194999999</v>
      </c>
      <c r="D141">
        <v>11608.567383</v>
      </c>
      <c r="E141">
        <v>12002.138671999999</v>
      </c>
      <c r="F141">
        <v>12452.700194999999</v>
      </c>
      <c r="G141">
        <v>12483.200194999999</v>
      </c>
      <c r="H141">
        <v>12641.200194999999</v>
      </c>
      <c r="I141">
        <v>11764.5</v>
      </c>
      <c r="J141">
        <v>12137.013671999999</v>
      </c>
      <c r="L141" t="str">
        <f t="shared" si="17"/>
        <v>06APR2023:20:00:00</v>
      </c>
      <c r="M141">
        <v>20</v>
      </c>
      <c r="N141">
        <f t="shared" si="18"/>
        <v>632.828125</v>
      </c>
      <c r="O141" t="str">
        <f t="shared" si="19"/>
        <v/>
      </c>
      <c r="P141">
        <f t="shared" si="20"/>
        <v>632.828125</v>
      </c>
      <c r="Q141" t="str">
        <f t="shared" si="21"/>
        <v/>
      </c>
      <c r="R141">
        <f t="shared" si="22"/>
        <v>1</v>
      </c>
      <c r="S141">
        <f t="shared" si="23"/>
        <v>5.2698910502695639</v>
      </c>
    </row>
    <row r="142" spans="1:19" x14ac:dyDescent="0.3">
      <c r="A142" t="s">
        <v>167</v>
      </c>
      <c r="B142">
        <v>12309.258789</v>
      </c>
      <c r="C142">
        <v>12895.700194999999</v>
      </c>
      <c r="D142">
        <v>11766.346680000001</v>
      </c>
      <c r="E142">
        <v>12130.119140999999</v>
      </c>
      <c r="F142">
        <v>12647.299805000001</v>
      </c>
      <c r="G142">
        <v>12696.900390999999</v>
      </c>
      <c r="H142">
        <v>12895.700194999999</v>
      </c>
      <c r="I142">
        <v>11954.599609000001</v>
      </c>
      <c r="J142">
        <v>12342.779296999999</v>
      </c>
      <c r="L142" t="str">
        <f t="shared" si="17"/>
        <v>06APR2023:21:00:00</v>
      </c>
      <c r="M142">
        <v>21</v>
      </c>
      <c r="N142">
        <f t="shared" si="18"/>
        <v>586.44140599999992</v>
      </c>
      <c r="O142" t="str">
        <f t="shared" si="19"/>
        <v/>
      </c>
      <c r="P142">
        <f t="shared" si="20"/>
        <v>586.44140599999992</v>
      </c>
      <c r="Q142" t="str">
        <f t="shared" si="21"/>
        <v/>
      </c>
      <c r="R142">
        <f t="shared" si="22"/>
        <v>1</v>
      </c>
      <c r="S142">
        <f t="shared" si="23"/>
        <v>4.7642300487180043</v>
      </c>
    </row>
    <row r="143" spans="1:19" x14ac:dyDescent="0.3">
      <c r="A143" t="s">
        <v>168</v>
      </c>
      <c r="B143">
        <v>12025.286133</v>
      </c>
      <c r="C143">
        <v>12633.200194999999</v>
      </c>
      <c r="D143">
        <v>11497.442383</v>
      </c>
      <c r="E143">
        <v>11867.913086</v>
      </c>
      <c r="F143">
        <v>12336.200194999999</v>
      </c>
      <c r="G143">
        <v>12423.700194999999</v>
      </c>
      <c r="H143">
        <v>12633.200194999999</v>
      </c>
      <c r="I143">
        <v>11638.099609000001</v>
      </c>
      <c r="J143">
        <v>12056.868164</v>
      </c>
      <c r="L143" t="str">
        <f t="shared" si="17"/>
        <v>06APR2023:22:00:00</v>
      </c>
      <c r="M143">
        <v>22</v>
      </c>
      <c r="N143">
        <f t="shared" si="18"/>
        <v>607.91406199999983</v>
      </c>
      <c r="O143" t="str">
        <f t="shared" si="19"/>
        <v/>
      </c>
      <c r="P143">
        <f t="shared" si="20"/>
        <v>607.91406199999983</v>
      </c>
      <c r="Q143" t="str">
        <f t="shared" si="21"/>
        <v/>
      </c>
      <c r="R143">
        <f t="shared" si="22"/>
        <v>1</v>
      </c>
      <c r="S143">
        <f t="shared" si="23"/>
        <v>5.0552981049802339</v>
      </c>
    </row>
    <row r="144" spans="1:19" x14ac:dyDescent="0.3">
      <c r="A144" t="s">
        <v>169</v>
      </c>
      <c r="B144">
        <v>11350.828125</v>
      </c>
      <c r="C144">
        <v>11900.799805000001</v>
      </c>
      <c r="D144">
        <v>10834.602539</v>
      </c>
      <c r="E144">
        <v>11208.253906</v>
      </c>
      <c r="F144">
        <v>11505.400390999999</v>
      </c>
      <c r="G144">
        <v>11627.599609000001</v>
      </c>
      <c r="H144">
        <v>11900.799805000001</v>
      </c>
      <c r="I144">
        <v>10926.5</v>
      </c>
      <c r="J144">
        <v>11328.411133</v>
      </c>
      <c r="L144" t="str">
        <f t="shared" si="17"/>
        <v>06APR2023:23:00:00</v>
      </c>
      <c r="M144">
        <v>23</v>
      </c>
      <c r="N144">
        <f t="shared" si="18"/>
        <v>549.97168000000056</v>
      </c>
      <c r="O144" t="str">
        <f t="shared" si="19"/>
        <v/>
      </c>
      <c r="P144">
        <f t="shared" si="20"/>
        <v>549.97168000000056</v>
      </c>
      <c r="Q144" t="str">
        <f t="shared" si="21"/>
        <v/>
      </c>
      <c r="R144">
        <f t="shared" si="22"/>
        <v>1</v>
      </c>
      <c r="S144">
        <f t="shared" si="23"/>
        <v>4.8452119435118357</v>
      </c>
    </row>
    <row r="145" spans="1:19" x14ac:dyDescent="0.3">
      <c r="A145" t="s">
        <v>170</v>
      </c>
      <c r="B145">
        <v>10628.298828000001</v>
      </c>
      <c r="C145">
        <v>11042.200194999999</v>
      </c>
      <c r="D145">
        <v>10109.054688</v>
      </c>
      <c r="E145">
        <v>10470.486328000001</v>
      </c>
      <c r="F145">
        <v>10579</v>
      </c>
      <c r="G145">
        <v>10723.799805000001</v>
      </c>
      <c r="H145">
        <v>11042.200194999999</v>
      </c>
      <c r="I145">
        <v>10080.900390999999</v>
      </c>
      <c r="J145">
        <v>10489.021484000001</v>
      </c>
      <c r="L145" t="str">
        <f t="shared" si="17"/>
        <v>07APR2023:00:00:00</v>
      </c>
      <c r="M145">
        <v>24</v>
      </c>
      <c r="N145">
        <f t="shared" si="18"/>
        <v>413.90136699999857</v>
      </c>
      <c r="O145" t="str">
        <f t="shared" si="19"/>
        <v/>
      </c>
      <c r="P145">
        <f t="shared" si="20"/>
        <v>413.90136699999857</v>
      </c>
      <c r="Q145" t="str">
        <f t="shared" si="21"/>
        <v/>
      </c>
      <c r="R145">
        <f t="shared" si="22"/>
        <v>1</v>
      </c>
      <c r="S145">
        <f t="shared" si="23"/>
        <v>3.894333173147007</v>
      </c>
    </row>
    <row r="146" spans="1:19" x14ac:dyDescent="0.3">
      <c r="A146" t="s">
        <v>171</v>
      </c>
      <c r="B146">
        <v>10028.333984000001</v>
      </c>
      <c r="C146">
        <v>9968.1201172000001</v>
      </c>
      <c r="D146">
        <v>9529.4599608999997</v>
      </c>
      <c r="E146">
        <v>9790.7177733999997</v>
      </c>
      <c r="F146">
        <v>9881.6298827999999</v>
      </c>
      <c r="G146">
        <v>9968.1201172000001</v>
      </c>
      <c r="H146">
        <v>9988.1103516000003</v>
      </c>
      <c r="I146">
        <v>9843.5</v>
      </c>
      <c r="J146">
        <v>9840.3496094000002</v>
      </c>
      <c r="L146" t="str">
        <f t="shared" si="17"/>
        <v>07APR2023:01:00:00</v>
      </c>
      <c r="M146">
        <v>1</v>
      </c>
      <c r="N146">
        <f t="shared" si="18"/>
        <v>-60.213866800000687</v>
      </c>
      <c r="O146">
        <f t="shared" si="19"/>
        <v>-60.213866800000687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0.60043738966084159</v>
      </c>
    </row>
    <row r="147" spans="1:19" x14ac:dyDescent="0.3">
      <c r="A147" t="s">
        <v>172</v>
      </c>
      <c r="B147">
        <v>9642.7626952999999</v>
      </c>
      <c r="C147">
        <v>9557.2001952999999</v>
      </c>
      <c r="D147">
        <v>9075.6894530999998</v>
      </c>
      <c r="E147">
        <v>9298.7109375</v>
      </c>
      <c r="F147">
        <v>9419.3603516000003</v>
      </c>
      <c r="G147">
        <v>9557.2001952999999</v>
      </c>
      <c r="H147">
        <v>9514.0498047000001</v>
      </c>
      <c r="I147">
        <v>9447.1601563000004</v>
      </c>
      <c r="J147">
        <v>9401.1572266000003</v>
      </c>
      <c r="L147" t="str">
        <f t="shared" si="17"/>
        <v>07APR2023:02:00:00</v>
      </c>
      <c r="M147">
        <v>2</v>
      </c>
      <c r="N147">
        <f t="shared" si="18"/>
        <v>-85.5625</v>
      </c>
      <c r="O147">
        <f t="shared" si="19"/>
        <v>-85.5625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0.88732350575944585</v>
      </c>
    </row>
    <row r="148" spans="1:19" x14ac:dyDescent="0.3">
      <c r="A148" t="s">
        <v>173</v>
      </c>
      <c r="B148">
        <v>9406.2988280999998</v>
      </c>
      <c r="C148">
        <v>9257.5195313000004</v>
      </c>
      <c r="D148">
        <v>8778.1552733999997</v>
      </c>
      <c r="E148">
        <v>9011.9257813000004</v>
      </c>
      <c r="F148">
        <v>9064.5498047000001</v>
      </c>
      <c r="G148">
        <v>9257.5195313000004</v>
      </c>
      <c r="H148">
        <v>9216.9501952999999</v>
      </c>
      <c r="I148">
        <v>9102.0898438000004</v>
      </c>
      <c r="J148">
        <v>9083.5507813000004</v>
      </c>
      <c r="L148" t="str">
        <f t="shared" si="17"/>
        <v>07APR2023:03:00:00</v>
      </c>
      <c r="M148">
        <v>3</v>
      </c>
      <c r="N148">
        <f t="shared" si="18"/>
        <v>-148.77929679999943</v>
      </c>
      <c r="O148">
        <f t="shared" si="19"/>
        <v>-148.77929679999943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1.5816985991933632</v>
      </c>
    </row>
    <row r="149" spans="1:19" x14ac:dyDescent="0.3">
      <c r="A149" t="s">
        <v>174</v>
      </c>
      <c r="B149">
        <v>9328.4882813000004</v>
      </c>
      <c r="C149">
        <v>9176.7597655999998</v>
      </c>
      <c r="D149">
        <v>8635.9169922000001</v>
      </c>
      <c r="E149">
        <v>8849.1318358999997</v>
      </c>
      <c r="F149">
        <v>8934.7802733999997</v>
      </c>
      <c r="G149">
        <v>9176.7597655999998</v>
      </c>
      <c r="H149">
        <v>9220.7099608999997</v>
      </c>
      <c r="I149">
        <v>8972.5</v>
      </c>
      <c r="J149">
        <v>8996.3007813000004</v>
      </c>
      <c r="L149" t="str">
        <f t="shared" si="17"/>
        <v>07APR2023:04:00:00</v>
      </c>
      <c r="M149">
        <v>4</v>
      </c>
      <c r="N149">
        <f t="shared" si="18"/>
        <v>-151.72851570000057</v>
      </c>
      <c r="O149">
        <f t="shared" si="19"/>
        <v>-151.72851570000057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1.6265070086881854</v>
      </c>
    </row>
    <row r="150" spans="1:19" x14ac:dyDescent="0.3">
      <c r="A150" t="s">
        <v>175</v>
      </c>
      <c r="B150">
        <v>9443.9638672000001</v>
      </c>
      <c r="C150">
        <v>9378.6601563000004</v>
      </c>
      <c r="D150">
        <v>8727.3955077999999</v>
      </c>
      <c r="E150">
        <v>8867.3408202999999</v>
      </c>
      <c r="F150">
        <v>9143.3398438000004</v>
      </c>
      <c r="G150">
        <v>9378.6601563000004</v>
      </c>
      <c r="H150">
        <v>9523.3300780999998</v>
      </c>
      <c r="I150">
        <v>9125.4404297000001</v>
      </c>
      <c r="J150">
        <v>9192.3105469000002</v>
      </c>
      <c r="L150" t="str">
        <f t="shared" si="17"/>
        <v>07APR2023:05:00:00</v>
      </c>
      <c r="M150">
        <v>5</v>
      </c>
      <c r="N150">
        <f t="shared" si="18"/>
        <v>-65.303710899999714</v>
      </c>
      <c r="O150">
        <f t="shared" si="19"/>
        <v>-65.303710899999714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0.6914862426232613</v>
      </c>
    </row>
    <row r="151" spans="1:19" x14ac:dyDescent="0.3">
      <c r="A151" t="s">
        <v>176</v>
      </c>
      <c r="B151">
        <v>9920.2792969000002</v>
      </c>
      <c r="C151">
        <v>9781.1298827999999</v>
      </c>
      <c r="D151">
        <v>9091.1875</v>
      </c>
      <c r="E151">
        <v>9124.9541016000003</v>
      </c>
      <c r="F151">
        <v>9491.7998047000001</v>
      </c>
      <c r="G151">
        <v>9781.1298827999999</v>
      </c>
      <c r="H151">
        <v>10014.599609000001</v>
      </c>
      <c r="I151">
        <v>9466.6503905999998</v>
      </c>
      <c r="J151">
        <v>9589.9052733999997</v>
      </c>
      <c r="L151" t="str">
        <f t="shared" si="17"/>
        <v>07APR2023:06:00:00</v>
      </c>
      <c r="M151">
        <v>6</v>
      </c>
      <c r="N151">
        <f t="shared" si="18"/>
        <v>-139.14941410000029</v>
      </c>
      <c r="O151">
        <f t="shared" si="19"/>
        <v>-139.14941410000029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1.4026763756891729</v>
      </c>
    </row>
    <row r="152" spans="1:19" x14ac:dyDescent="0.3">
      <c r="A152" t="s">
        <v>177</v>
      </c>
      <c r="B152">
        <v>10628.325194999999</v>
      </c>
      <c r="C152">
        <v>10552.200194999999</v>
      </c>
      <c r="D152">
        <v>9750.5957030999998</v>
      </c>
      <c r="E152">
        <v>9666.2001952999999</v>
      </c>
      <c r="F152">
        <v>10244.200194999999</v>
      </c>
      <c r="G152">
        <v>10552.200194999999</v>
      </c>
      <c r="H152">
        <v>10843.5</v>
      </c>
      <c r="I152">
        <v>10182</v>
      </c>
      <c r="J152">
        <v>10337.410156</v>
      </c>
      <c r="L152" t="str">
        <f t="shared" si="17"/>
        <v>07APR2023:07:00:00</v>
      </c>
      <c r="M152">
        <v>7</v>
      </c>
      <c r="N152">
        <f t="shared" si="18"/>
        <v>-76.125</v>
      </c>
      <c r="O152">
        <f t="shared" si="19"/>
        <v>-76.125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0.71624643208896477</v>
      </c>
    </row>
    <row r="153" spans="1:19" x14ac:dyDescent="0.3">
      <c r="A153" t="s">
        <v>178</v>
      </c>
      <c r="B153">
        <v>11170.484375</v>
      </c>
      <c r="C153">
        <v>11283</v>
      </c>
      <c r="D153">
        <v>10134.668944999999</v>
      </c>
      <c r="E153">
        <v>9978.78125</v>
      </c>
      <c r="F153">
        <v>10945.5</v>
      </c>
      <c r="G153">
        <v>11283</v>
      </c>
      <c r="H153">
        <v>11622.900390999999</v>
      </c>
      <c r="I153">
        <v>10889.099609000001</v>
      </c>
      <c r="J153">
        <v>11003.384765999999</v>
      </c>
      <c r="L153" t="str">
        <f t="shared" si="17"/>
        <v>07APR2023:08:00:00</v>
      </c>
      <c r="M153">
        <v>8</v>
      </c>
      <c r="N153">
        <f t="shared" si="18"/>
        <v>112.515625</v>
      </c>
      <c r="O153" t="str">
        <f t="shared" si="19"/>
        <v/>
      </c>
      <c r="P153">
        <f t="shared" si="20"/>
        <v>112.515625</v>
      </c>
      <c r="Q153" t="str">
        <f t="shared" si="21"/>
        <v/>
      </c>
      <c r="R153">
        <f t="shared" si="22"/>
        <v>1</v>
      </c>
      <c r="S153">
        <f t="shared" si="23"/>
        <v>1.0072582461313366</v>
      </c>
    </row>
    <row r="154" spans="1:19" x14ac:dyDescent="0.3">
      <c r="A154" t="s">
        <v>179</v>
      </c>
      <c r="B154">
        <v>11775.878906</v>
      </c>
      <c r="C154">
        <v>11693</v>
      </c>
      <c r="D154">
        <v>10221.865234000001</v>
      </c>
      <c r="E154">
        <v>10045.715819999999</v>
      </c>
      <c r="F154">
        <v>11378.900390999999</v>
      </c>
      <c r="G154">
        <v>11693</v>
      </c>
      <c r="H154">
        <v>11954.200194999999</v>
      </c>
      <c r="I154">
        <v>11360.700194999999</v>
      </c>
      <c r="J154">
        <v>11346.034180000001</v>
      </c>
      <c r="L154" t="str">
        <f t="shared" si="17"/>
        <v>07APR2023:09:00:00</v>
      </c>
      <c r="M154">
        <v>9</v>
      </c>
      <c r="N154">
        <f t="shared" si="18"/>
        <v>-82.878905999999915</v>
      </c>
      <c r="O154">
        <f t="shared" si="19"/>
        <v>-82.878905999999915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0.70380229502675828</v>
      </c>
    </row>
    <row r="155" spans="1:19" x14ac:dyDescent="0.3">
      <c r="A155" t="s">
        <v>180</v>
      </c>
      <c r="B155">
        <v>12059.701171999999</v>
      </c>
      <c r="C155">
        <v>12207.799805000001</v>
      </c>
      <c r="D155">
        <v>10407.655273</v>
      </c>
      <c r="E155">
        <v>10196.169921999999</v>
      </c>
      <c r="F155">
        <v>11976.900390999999</v>
      </c>
      <c r="G155">
        <v>12207.799805000001</v>
      </c>
      <c r="H155">
        <v>12331.900390999999</v>
      </c>
      <c r="I155">
        <v>11970.099609000001</v>
      </c>
      <c r="J155">
        <v>11790.601563</v>
      </c>
      <c r="L155" t="str">
        <f t="shared" si="17"/>
        <v>07APR2023:10:00:00</v>
      </c>
      <c r="M155">
        <v>10</v>
      </c>
      <c r="N155">
        <f t="shared" si="18"/>
        <v>148.09863300000143</v>
      </c>
      <c r="O155" t="str">
        <f t="shared" si="19"/>
        <v/>
      </c>
      <c r="P155">
        <f t="shared" si="20"/>
        <v>148.09863300000143</v>
      </c>
      <c r="Q155" t="str">
        <f t="shared" si="21"/>
        <v/>
      </c>
      <c r="R155">
        <f t="shared" si="22"/>
        <v>1</v>
      </c>
      <c r="S155">
        <f t="shared" si="23"/>
        <v>1.2280456280612841</v>
      </c>
    </row>
    <row r="156" spans="1:19" x14ac:dyDescent="0.3">
      <c r="A156" t="s">
        <v>181</v>
      </c>
      <c r="B156">
        <v>12104.670898</v>
      </c>
      <c r="C156">
        <v>12590.900390999999</v>
      </c>
      <c r="D156">
        <v>10395.478515999999</v>
      </c>
      <c r="E156">
        <v>10223.894531</v>
      </c>
      <c r="F156">
        <v>12389.700194999999</v>
      </c>
      <c r="G156">
        <v>12590.900390999999</v>
      </c>
      <c r="H156">
        <v>12588.900390999999</v>
      </c>
      <c r="I156">
        <v>12462.900390999999</v>
      </c>
      <c r="J156">
        <v>12092.696289</v>
      </c>
      <c r="L156" t="str">
        <f t="shared" si="17"/>
        <v>07APR2023:11:00:00</v>
      </c>
      <c r="M156">
        <v>11</v>
      </c>
      <c r="N156">
        <f t="shared" si="18"/>
        <v>486.22949299999891</v>
      </c>
      <c r="O156" t="str">
        <f t="shared" si="19"/>
        <v/>
      </c>
      <c r="P156">
        <f t="shared" si="20"/>
        <v>486.22949299999891</v>
      </c>
      <c r="Q156" t="str">
        <f t="shared" si="21"/>
        <v/>
      </c>
      <c r="R156">
        <f t="shared" si="22"/>
        <v>1</v>
      </c>
      <c r="S156">
        <f t="shared" si="23"/>
        <v>4.016874949325028</v>
      </c>
    </row>
    <row r="157" spans="1:19" x14ac:dyDescent="0.3">
      <c r="A157" t="s">
        <v>182</v>
      </c>
      <c r="B157">
        <v>12017.819336</v>
      </c>
      <c r="C157">
        <v>12596.900390999999</v>
      </c>
      <c r="D157">
        <v>10420.615234000001</v>
      </c>
      <c r="E157">
        <v>10283.697265999999</v>
      </c>
      <c r="F157">
        <v>12509.099609000001</v>
      </c>
      <c r="G157">
        <v>12596.900390999999</v>
      </c>
      <c r="H157">
        <v>12414.299805000001</v>
      </c>
      <c r="I157">
        <v>12568</v>
      </c>
      <c r="J157">
        <v>12089.414063</v>
      </c>
      <c r="L157" t="str">
        <f t="shared" si="17"/>
        <v>07APR2023:12:00:00</v>
      </c>
      <c r="M157">
        <v>12</v>
      </c>
      <c r="N157">
        <f t="shared" si="18"/>
        <v>579.08105499999874</v>
      </c>
      <c r="O157" t="str">
        <f t="shared" si="19"/>
        <v/>
      </c>
      <c r="P157">
        <f t="shared" si="20"/>
        <v>579.08105499999874</v>
      </c>
      <c r="Q157" t="str">
        <f t="shared" si="21"/>
        <v/>
      </c>
      <c r="R157">
        <f t="shared" si="22"/>
        <v>1</v>
      </c>
      <c r="S157">
        <f t="shared" si="23"/>
        <v>4.8185202224278028</v>
      </c>
    </row>
    <row r="158" spans="1:19" x14ac:dyDescent="0.3">
      <c r="A158" t="s">
        <v>183</v>
      </c>
      <c r="B158">
        <v>11944.516602</v>
      </c>
      <c r="C158">
        <v>12738.900390999999</v>
      </c>
      <c r="D158">
        <v>10449.316406</v>
      </c>
      <c r="E158">
        <v>10361.902344</v>
      </c>
      <c r="F158">
        <v>12629.799805000001</v>
      </c>
      <c r="G158">
        <v>12738.900390999999</v>
      </c>
      <c r="H158">
        <v>12437.099609000001</v>
      </c>
      <c r="I158">
        <v>12772.099609000001</v>
      </c>
      <c r="J158">
        <v>12189.493164</v>
      </c>
      <c r="L158" t="str">
        <f t="shared" si="17"/>
        <v>07APR2023:13:00:00</v>
      </c>
      <c r="M158">
        <v>13</v>
      </c>
      <c r="N158">
        <f t="shared" si="18"/>
        <v>794.38378899999952</v>
      </c>
      <c r="O158" t="str">
        <f t="shared" si="19"/>
        <v/>
      </c>
      <c r="P158">
        <f t="shared" si="20"/>
        <v>794.38378899999952</v>
      </c>
      <c r="Q158" t="str">
        <f t="shared" si="21"/>
        <v/>
      </c>
      <c r="R158">
        <f t="shared" si="22"/>
        <v>1</v>
      </c>
      <c r="S158">
        <f t="shared" si="23"/>
        <v>6.6506148006608088</v>
      </c>
    </row>
    <row r="159" spans="1:19" x14ac:dyDescent="0.3">
      <c r="A159" t="s">
        <v>184</v>
      </c>
      <c r="B159">
        <v>11634.172852</v>
      </c>
      <c r="C159">
        <v>12735.799805000001</v>
      </c>
      <c r="D159">
        <v>10513.145508</v>
      </c>
      <c r="E159">
        <v>10292.105469</v>
      </c>
      <c r="F159">
        <v>12610.599609000001</v>
      </c>
      <c r="G159">
        <v>12735.799805000001</v>
      </c>
      <c r="H159">
        <v>12355.799805000001</v>
      </c>
      <c r="I159">
        <v>12802.799805000001</v>
      </c>
      <c r="J159">
        <v>12184.848633</v>
      </c>
      <c r="L159" t="str">
        <f t="shared" si="17"/>
        <v>07APR2023:14:00:00</v>
      </c>
      <c r="M159">
        <v>14</v>
      </c>
      <c r="N159">
        <f t="shared" si="18"/>
        <v>1101.6269530000009</v>
      </c>
      <c r="O159" t="str">
        <f t="shared" si="19"/>
        <v/>
      </c>
      <c r="P159">
        <f t="shared" si="20"/>
        <v>1101.6269530000009</v>
      </c>
      <c r="Q159" t="str">
        <f t="shared" si="21"/>
        <v/>
      </c>
      <c r="R159">
        <f t="shared" si="22"/>
        <v>1</v>
      </c>
      <c r="S159">
        <f t="shared" si="23"/>
        <v>9.468889340170179</v>
      </c>
    </row>
    <row r="160" spans="1:19" x14ac:dyDescent="0.3">
      <c r="A160" t="s">
        <v>185</v>
      </c>
      <c r="B160">
        <v>11432.765625</v>
      </c>
      <c r="C160">
        <v>12497.799805000001</v>
      </c>
      <c r="D160">
        <v>10493.414063</v>
      </c>
      <c r="E160">
        <v>10378.783203000001</v>
      </c>
      <c r="F160">
        <v>12388.799805000001</v>
      </c>
      <c r="G160">
        <v>12497.799805000001</v>
      </c>
      <c r="H160">
        <v>12072.900390999999</v>
      </c>
      <c r="I160">
        <v>12587.099609000001</v>
      </c>
      <c r="J160">
        <v>11985.342773</v>
      </c>
      <c r="L160" t="str">
        <f t="shared" si="17"/>
        <v>07APR2023:15:00:00</v>
      </c>
      <c r="M160">
        <v>15</v>
      </c>
      <c r="N160">
        <f t="shared" si="18"/>
        <v>1065.0341800000006</v>
      </c>
      <c r="O160" t="str">
        <f t="shared" si="19"/>
        <v/>
      </c>
      <c r="P160">
        <f t="shared" si="20"/>
        <v>1065.0341800000006</v>
      </c>
      <c r="Q160" t="str">
        <f t="shared" si="21"/>
        <v/>
      </c>
      <c r="R160">
        <f t="shared" si="22"/>
        <v>1</v>
      </c>
      <c r="S160">
        <f t="shared" si="23"/>
        <v>9.3156303114540631</v>
      </c>
    </row>
    <row r="161" spans="1:19" x14ac:dyDescent="0.3">
      <c r="A161" t="s">
        <v>186</v>
      </c>
      <c r="B161">
        <v>11332.344727</v>
      </c>
      <c r="C161">
        <v>12413.799805000001</v>
      </c>
      <c r="D161">
        <v>10493.952148</v>
      </c>
      <c r="E161">
        <v>10440.413086</v>
      </c>
      <c r="F161">
        <v>12295.200194999999</v>
      </c>
      <c r="G161">
        <v>12413.799805000001</v>
      </c>
      <c r="H161">
        <v>11976.599609000001</v>
      </c>
      <c r="I161">
        <v>12486.200194999999</v>
      </c>
      <c r="J161">
        <v>11908.530273</v>
      </c>
      <c r="L161" t="str">
        <f t="shared" si="17"/>
        <v>07APR2023:16:00:00</v>
      </c>
      <c r="M161">
        <v>16</v>
      </c>
      <c r="N161">
        <f t="shared" si="18"/>
        <v>1081.4550780000009</v>
      </c>
      <c r="O161" t="str">
        <f t="shared" si="19"/>
        <v/>
      </c>
      <c r="P161">
        <f t="shared" si="20"/>
        <v>1081.4550780000009</v>
      </c>
      <c r="Q161" t="str">
        <f t="shared" si="21"/>
        <v/>
      </c>
      <c r="R161">
        <f t="shared" si="22"/>
        <v>1</v>
      </c>
      <c r="S161">
        <f t="shared" si="23"/>
        <v>9.5430831310961484</v>
      </c>
    </row>
    <row r="162" spans="1:19" x14ac:dyDescent="0.3">
      <c r="A162" t="s">
        <v>187</v>
      </c>
      <c r="B162">
        <v>11307.624023</v>
      </c>
      <c r="C162">
        <v>12502.299805000001</v>
      </c>
      <c r="D162">
        <v>10519.029296999999</v>
      </c>
      <c r="E162">
        <v>10599.952148</v>
      </c>
      <c r="F162">
        <v>12383</v>
      </c>
      <c r="G162">
        <v>12502.299805000001</v>
      </c>
      <c r="H162">
        <v>12037</v>
      </c>
      <c r="I162">
        <v>12582.599609000001</v>
      </c>
      <c r="J162">
        <v>11978.215819999999</v>
      </c>
      <c r="L162" t="str">
        <f t="shared" si="17"/>
        <v>07APR2023:17:00:00</v>
      </c>
      <c r="M162">
        <v>17</v>
      </c>
      <c r="N162">
        <f t="shared" si="18"/>
        <v>1194.6757820000003</v>
      </c>
      <c r="O162" t="str">
        <f t="shared" si="19"/>
        <v/>
      </c>
      <c r="P162">
        <f t="shared" si="20"/>
        <v>1194.6757820000003</v>
      </c>
      <c r="Q162" t="str">
        <f t="shared" si="21"/>
        <v/>
      </c>
      <c r="R162">
        <f t="shared" si="22"/>
        <v>1</v>
      </c>
      <c r="S162">
        <f t="shared" si="23"/>
        <v>10.565223777957232</v>
      </c>
    </row>
    <row r="163" spans="1:19" x14ac:dyDescent="0.3">
      <c r="A163" t="s">
        <v>188</v>
      </c>
      <c r="B163">
        <v>11372.678711</v>
      </c>
      <c r="C163">
        <v>12573.5</v>
      </c>
      <c r="D163">
        <v>10569.525390999999</v>
      </c>
      <c r="E163">
        <v>10690.184569999999</v>
      </c>
      <c r="F163">
        <v>12463.5</v>
      </c>
      <c r="G163">
        <v>12573.5</v>
      </c>
      <c r="H163">
        <v>12078.900390999999</v>
      </c>
      <c r="I163">
        <v>12678</v>
      </c>
      <c r="J163">
        <v>12044.675781</v>
      </c>
      <c r="L163" t="str">
        <f t="shared" si="17"/>
        <v>07APR2023:18:00:00</v>
      </c>
      <c r="M163">
        <v>18</v>
      </c>
      <c r="N163">
        <f t="shared" si="18"/>
        <v>1200.8212889999995</v>
      </c>
      <c r="O163" t="str">
        <f t="shared" si="19"/>
        <v/>
      </c>
      <c r="P163">
        <f t="shared" si="20"/>
        <v>1200.8212889999995</v>
      </c>
      <c r="Q163" t="str">
        <f t="shared" si="21"/>
        <v/>
      </c>
      <c r="R163">
        <f t="shared" si="22"/>
        <v>1</v>
      </c>
      <c r="S163">
        <f t="shared" si="23"/>
        <v>10.558825405298126</v>
      </c>
    </row>
    <row r="164" spans="1:19" x14ac:dyDescent="0.3">
      <c r="A164" t="s">
        <v>189</v>
      </c>
      <c r="B164">
        <v>11263.263671999999</v>
      </c>
      <c r="C164">
        <v>12504.799805000001</v>
      </c>
      <c r="D164">
        <v>10389.188477</v>
      </c>
      <c r="E164">
        <v>10554.373046999999</v>
      </c>
      <c r="F164">
        <v>12389.5</v>
      </c>
      <c r="G164">
        <v>12504.799805000001</v>
      </c>
      <c r="H164">
        <v>11988.200194999999</v>
      </c>
      <c r="I164">
        <v>12636.5</v>
      </c>
      <c r="J164">
        <v>11954.677734000001</v>
      </c>
      <c r="L164" t="str">
        <f t="shared" si="17"/>
        <v>07APR2023:19:00:00</v>
      </c>
      <c r="M164">
        <v>19</v>
      </c>
      <c r="N164">
        <f t="shared" si="18"/>
        <v>1241.5361330000014</v>
      </c>
      <c r="O164" t="str">
        <f t="shared" si="19"/>
        <v/>
      </c>
      <c r="P164">
        <f t="shared" si="20"/>
        <v>1241.5361330000014</v>
      </c>
      <c r="Q164" t="str">
        <f t="shared" si="21"/>
        <v/>
      </c>
      <c r="R164">
        <f t="shared" si="22"/>
        <v>1</v>
      </c>
      <c r="S164">
        <f t="shared" si="23"/>
        <v>11.022880837695455</v>
      </c>
    </row>
    <row r="165" spans="1:19" x14ac:dyDescent="0.3">
      <c r="A165" t="s">
        <v>190</v>
      </c>
      <c r="B165">
        <v>11202.900390999999</v>
      </c>
      <c r="C165">
        <v>12387.400390999999</v>
      </c>
      <c r="D165">
        <v>10134.154296999999</v>
      </c>
      <c r="E165">
        <v>10300.328125</v>
      </c>
      <c r="F165">
        <v>12239.400390999999</v>
      </c>
      <c r="G165">
        <v>12387.400390999999</v>
      </c>
      <c r="H165">
        <v>11891.400390999999</v>
      </c>
      <c r="I165">
        <v>12508.400390999999</v>
      </c>
      <c r="J165">
        <v>11809.452148</v>
      </c>
      <c r="L165" t="str">
        <f t="shared" si="17"/>
        <v>07APR2023:20:00:00</v>
      </c>
      <c r="M165">
        <v>20</v>
      </c>
      <c r="N165">
        <f t="shared" si="18"/>
        <v>1184.5</v>
      </c>
      <c r="O165" t="str">
        <f t="shared" si="19"/>
        <v/>
      </c>
      <c r="P165">
        <f t="shared" si="20"/>
        <v>1184.5</v>
      </c>
      <c r="Q165" t="str">
        <f t="shared" si="21"/>
        <v/>
      </c>
      <c r="R165">
        <f t="shared" si="22"/>
        <v>1</v>
      </c>
      <c r="S165">
        <f t="shared" si="23"/>
        <v>10.573154796159608</v>
      </c>
    </row>
    <row r="166" spans="1:19" x14ac:dyDescent="0.3">
      <c r="A166" t="s">
        <v>191</v>
      </c>
      <c r="B166">
        <v>11377.202148</v>
      </c>
      <c r="C166">
        <v>12450.799805000001</v>
      </c>
      <c r="D166">
        <v>10357.323242</v>
      </c>
      <c r="E166">
        <v>10526.632813</v>
      </c>
      <c r="F166">
        <v>12281</v>
      </c>
      <c r="G166">
        <v>12450.799805000001</v>
      </c>
      <c r="H166">
        <v>11989.900390999999</v>
      </c>
      <c r="I166">
        <v>12602.400390999999</v>
      </c>
      <c r="J166">
        <v>11922.334961</v>
      </c>
      <c r="L166" t="str">
        <f t="shared" si="17"/>
        <v>07APR2023:21:00:00</v>
      </c>
      <c r="M166">
        <v>21</v>
      </c>
      <c r="N166">
        <f t="shared" si="18"/>
        <v>1073.5976570000003</v>
      </c>
      <c r="O166" t="str">
        <f t="shared" si="19"/>
        <v/>
      </c>
      <c r="P166">
        <f t="shared" si="20"/>
        <v>1073.5976570000003</v>
      </c>
      <c r="Q166" t="str">
        <f t="shared" si="21"/>
        <v/>
      </c>
      <c r="R166">
        <f t="shared" si="22"/>
        <v>1</v>
      </c>
      <c r="S166">
        <f t="shared" si="23"/>
        <v>9.4363943176374701</v>
      </c>
    </row>
    <row r="167" spans="1:19" x14ac:dyDescent="0.3">
      <c r="A167" t="s">
        <v>192</v>
      </c>
      <c r="B167">
        <v>11168.181640999999</v>
      </c>
      <c r="C167">
        <v>12150.700194999999</v>
      </c>
      <c r="D167">
        <v>10219.628906</v>
      </c>
      <c r="E167">
        <v>10354.201171999999</v>
      </c>
      <c r="F167">
        <v>11973.900390999999</v>
      </c>
      <c r="G167">
        <v>12150.700194999999</v>
      </c>
      <c r="H167">
        <v>11703.599609000001</v>
      </c>
      <c r="I167">
        <v>12341.200194999999</v>
      </c>
      <c r="J167">
        <v>11669.826171999999</v>
      </c>
      <c r="L167" t="str">
        <f t="shared" si="17"/>
        <v>07APR2023:22:00:00</v>
      </c>
      <c r="M167">
        <v>22</v>
      </c>
      <c r="N167">
        <f t="shared" si="18"/>
        <v>982.51855400000022</v>
      </c>
      <c r="O167" t="str">
        <f t="shared" si="19"/>
        <v/>
      </c>
      <c r="P167">
        <f t="shared" si="20"/>
        <v>982.51855400000022</v>
      </c>
      <c r="Q167" t="str">
        <f t="shared" si="21"/>
        <v/>
      </c>
      <c r="R167">
        <f t="shared" si="22"/>
        <v>1</v>
      </c>
      <c r="S167">
        <f t="shared" si="23"/>
        <v>8.7974800695668609</v>
      </c>
    </row>
    <row r="168" spans="1:19" x14ac:dyDescent="0.3">
      <c r="A168" t="s">
        <v>193</v>
      </c>
      <c r="B168">
        <v>10742.547852</v>
      </c>
      <c r="C168">
        <v>11588.900390999999</v>
      </c>
      <c r="D168">
        <v>9807.875</v>
      </c>
      <c r="E168">
        <v>9903.5058594000002</v>
      </c>
      <c r="F168">
        <v>11421.900390999999</v>
      </c>
      <c r="G168">
        <v>11588.900390999999</v>
      </c>
      <c r="H168">
        <v>11238.700194999999</v>
      </c>
      <c r="I168">
        <v>11791.900390999999</v>
      </c>
      <c r="J168">
        <v>11171.835938</v>
      </c>
      <c r="L168" t="str">
        <f t="shared" si="17"/>
        <v>07APR2023:23:00:00</v>
      </c>
      <c r="M168">
        <v>23</v>
      </c>
      <c r="N168">
        <f t="shared" si="18"/>
        <v>846.35253899999952</v>
      </c>
      <c r="O168" t="str">
        <f t="shared" si="19"/>
        <v/>
      </c>
      <c r="P168">
        <f t="shared" si="20"/>
        <v>846.35253899999952</v>
      </c>
      <c r="Q168" t="str">
        <f t="shared" si="21"/>
        <v/>
      </c>
      <c r="R168">
        <f t="shared" si="22"/>
        <v>1</v>
      </c>
      <c r="S168">
        <f t="shared" si="23"/>
        <v>7.878508438223335</v>
      </c>
    </row>
    <row r="169" spans="1:19" x14ac:dyDescent="0.3">
      <c r="A169" t="s">
        <v>194</v>
      </c>
      <c r="B169">
        <v>10117.614258</v>
      </c>
      <c r="C169">
        <v>10929.5</v>
      </c>
      <c r="D169">
        <v>9351.0839844000002</v>
      </c>
      <c r="E169">
        <v>9402.7177733999997</v>
      </c>
      <c r="F169">
        <v>10781.5</v>
      </c>
      <c r="G169">
        <v>10929.5</v>
      </c>
      <c r="H169">
        <v>10657</v>
      </c>
      <c r="I169">
        <v>11146.200194999999</v>
      </c>
      <c r="J169">
        <v>10582.277344</v>
      </c>
      <c r="L169" t="str">
        <f t="shared" si="17"/>
        <v>08APR2023:00:00:00</v>
      </c>
      <c r="M169">
        <v>24</v>
      </c>
      <c r="N169">
        <f t="shared" si="18"/>
        <v>811.88574200000039</v>
      </c>
      <c r="O169" t="str">
        <f t="shared" si="19"/>
        <v/>
      </c>
      <c r="P169">
        <f t="shared" si="20"/>
        <v>811.88574200000039</v>
      </c>
      <c r="Q169" t="str">
        <f t="shared" si="21"/>
        <v/>
      </c>
      <c r="R169">
        <f t="shared" si="22"/>
        <v>1</v>
      </c>
      <c r="S169">
        <f t="shared" si="23"/>
        <v>8.0244781160543077</v>
      </c>
    </row>
    <row r="170" spans="1:19" x14ac:dyDescent="0.3">
      <c r="A170" t="s">
        <v>195</v>
      </c>
      <c r="B170">
        <v>9539.4882813000004</v>
      </c>
      <c r="C170">
        <v>10056.5</v>
      </c>
      <c r="D170">
        <v>8901.9892577999999</v>
      </c>
      <c r="E170">
        <v>8914.5498047000001</v>
      </c>
      <c r="F170">
        <v>10011.799805000001</v>
      </c>
      <c r="G170">
        <v>10056.5</v>
      </c>
      <c r="H170">
        <v>9968.0097655999998</v>
      </c>
      <c r="I170">
        <v>10056.5</v>
      </c>
      <c r="J170">
        <v>9794.5810547000001</v>
      </c>
      <c r="L170" t="str">
        <f t="shared" si="17"/>
        <v>08APR2023:01:00:00</v>
      </c>
      <c r="M170">
        <v>1</v>
      </c>
      <c r="N170">
        <f t="shared" si="18"/>
        <v>517.01171869999962</v>
      </c>
      <c r="O170" t="str">
        <f t="shared" si="19"/>
        <v/>
      </c>
      <c r="P170">
        <f t="shared" si="20"/>
        <v>517.01171869999962</v>
      </c>
      <c r="Q170" t="str">
        <f t="shared" si="21"/>
        <v/>
      </c>
      <c r="R170">
        <f t="shared" si="22"/>
        <v>1</v>
      </c>
      <c r="S170">
        <f t="shared" si="23"/>
        <v>5.4197007580949981</v>
      </c>
    </row>
    <row r="171" spans="1:19" x14ac:dyDescent="0.3">
      <c r="A171" t="s">
        <v>196</v>
      </c>
      <c r="B171">
        <v>9162.4794922000001</v>
      </c>
      <c r="C171">
        <v>9437.7998047000001</v>
      </c>
      <c r="D171">
        <v>8493.8740233999997</v>
      </c>
      <c r="E171">
        <v>8534.2929688000004</v>
      </c>
      <c r="F171">
        <v>9416.7402344000002</v>
      </c>
      <c r="G171">
        <v>9437.7998047000001</v>
      </c>
      <c r="H171">
        <v>9444.5800780999998</v>
      </c>
      <c r="I171">
        <v>9437.7998047000001</v>
      </c>
      <c r="J171">
        <v>9248.9423827999999</v>
      </c>
      <c r="L171" t="str">
        <f t="shared" si="17"/>
        <v>08APR2023:02:00:00</v>
      </c>
      <c r="M171">
        <v>2</v>
      </c>
      <c r="N171">
        <f t="shared" si="18"/>
        <v>275.3203125</v>
      </c>
      <c r="O171" t="str">
        <f t="shared" si="19"/>
        <v/>
      </c>
      <c r="P171">
        <f t="shared" si="20"/>
        <v>275.3203125</v>
      </c>
      <c r="Q171" t="str">
        <f t="shared" si="21"/>
        <v/>
      </c>
      <c r="R171">
        <f t="shared" si="22"/>
        <v>1</v>
      </c>
      <c r="S171">
        <f t="shared" si="23"/>
        <v>3.0048668892997754</v>
      </c>
    </row>
    <row r="172" spans="1:19" x14ac:dyDescent="0.3">
      <c r="A172" t="s">
        <v>197</v>
      </c>
      <c r="B172">
        <v>8926.6103516000003</v>
      </c>
      <c r="C172">
        <v>8907.5595702999999</v>
      </c>
      <c r="D172">
        <v>8239.3759766000003</v>
      </c>
      <c r="E172">
        <v>8326.5576172000001</v>
      </c>
      <c r="F172">
        <v>8871.2998047000001</v>
      </c>
      <c r="G172">
        <v>8907.5595702999999</v>
      </c>
      <c r="H172">
        <v>8994.3300780999998</v>
      </c>
      <c r="I172">
        <v>8907.5595702999999</v>
      </c>
      <c r="J172">
        <v>8796.328125</v>
      </c>
      <c r="L172" t="str">
        <f t="shared" si="17"/>
        <v>08APR2023:03:00:00</v>
      </c>
      <c r="M172">
        <v>3</v>
      </c>
      <c r="N172">
        <f t="shared" si="18"/>
        <v>-19.050781300000381</v>
      </c>
      <c r="O172">
        <f t="shared" si="19"/>
        <v>-19.050781300000381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0.21341562530043365</v>
      </c>
    </row>
    <row r="173" spans="1:19" x14ac:dyDescent="0.3">
      <c r="A173" t="s">
        <v>198</v>
      </c>
      <c r="B173">
        <v>8818.6455077999999</v>
      </c>
      <c r="C173">
        <v>8772.2998047000001</v>
      </c>
      <c r="D173">
        <v>8135.3085938000004</v>
      </c>
      <c r="E173">
        <v>8266.0634766000003</v>
      </c>
      <c r="F173">
        <v>8774.7099608999997</v>
      </c>
      <c r="G173">
        <v>8772.2998047000001</v>
      </c>
      <c r="H173">
        <v>8977.6201172000001</v>
      </c>
      <c r="I173">
        <v>8772.2998047000001</v>
      </c>
      <c r="J173">
        <v>8706.7382813000004</v>
      </c>
      <c r="L173" t="str">
        <f t="shared" si="17"/>
        <v>08APR2023:04:00:00</v>
      </c>
      <c r="M173">
        <v>4</v>
      </c>
      <c r="N173">
        <f t="shared" si="18"/>
        <v>-46.34570309999981</v>
      </c>
      <c r="O173">
        <f t="shared" si="19"/>
        <v>-46.34570309999981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0.52554219419532766</v>
      </c>
    </row>
    <row r="174" spans="1:19" x14ac:dyDescent="0.3">
      <c r="A174" t="s">
        <v>199</v>
      </c>
      <c r="B174">
        <v>8900.1035155999998</v>
      </c>
      <c r="C174">
        <v>8788.5195313000004</v>
      </c>
      <c r="D174">
        <v>8060.2958983999997</v>
      </c>
      <c r="E174">
        <v>8207.0996094000002</v>
      </c>
      <c r="F174">
        <v>8836.9101563000004</v>
      </c>
      <c r="G174">
        <v>8788.5195313000004</v>
      </c>
      <c r="H174">
        <v>9112.5996094000002</v>
      </c>
      <c r="I174">
        <v>8788.5195313000004</v>
      </c>
      <c r="J174">
        <v>8744.9384766000003</v>
      </c>
      <c r="L174" t="str">
        <f t="shared" si="17"/>
        <v>08APR2023:05:00:00</v>
      </c>
      <c r="M174">
        <v>5</v>
      </c>
      <c r="N174">
        <f t="shared" si="18"/>
        <v>-111.58398429999943</v>
      </c>
      <c r="O174">
        <f t="shared" si="19"/>
        <v>-111.58398429999943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1.2537380503992599</v>
      </c>
    </row>
    <row r="175" spans="1:19" x14ac:dyDescent="0.3">
      <c r="A175" t="s">
        <v>200</v>
      </c>
      <c r="B175">
        <v>9062.1425780999998</v>
      </c>
      <c r="C175">
        <v>9199.0097655999998</v>
      </c>
      <c r="D175">
        <v>8151.1484375</v>
      </c>
      <c r="E175">
        <v>8322.4960938000004</v>
      </c>
      <c r="F175">
        <v>9053.0302733999997</v>
      </c>
      <c r="G175">
        <v>9199.0097655999998</v>
      </c>
      <c r="H175">
        <v>9421.1796875</v>
      </c>
      <c r="I175">
        <v>9199.0097655999998</v>
      </c>
      <c r="J175">
        <v>9041.4902344000002</v>
      </c>
      <c r="L175" t="str">
        <f t="shared" si="17"/>
        <v>08APR2023:06:00:00</v>
      </c>
      <c r="M175">
        <v>6</v>
      </c>
      <c r="N175">
        <f t="shared" si="18"/>
        <v>136.8671875</v>
      </c>
      <c r="O175" t="str">
        <f t="shared" si="19"/>
        <v/>
      </c>
      <c r="P175">
        <f t="shared" si="20"/>
        <v>136.8671875</v>
      </c>
      <c r="Q175" t="str">
        <f t="shared" si="21"/>
        <v/>
      </c>
      <c r="R175">
        <f t="shared" si="22"/>
        <v>1</v>
      </c>
      <c r="S175">
        <f t="shared" si="23"/>
        <v>1.5103181871223224</v>
      </c>
    </row>
    <row r="176" spans="1:19" x14ac:dyDescent="0.3">
      <c r="A176" t="s">
        <v>201</v>
      </c>
      <c r="B176">
        <v>9458.5761719000002</v>
      </c>
      <c r="C176">
        <v>9870.2001952999999</v>
      </c>
      <c r="D176">
        <v>8418.703125</v>
      </c>
      <c r="E176">
        <v>8666.3867188000004</v>
      </c>
      <c r="F176">
        <v>9523.2802733999997</v>
      </c>
      <c r="G176">
        <v>9870.2001952999999</v>
      </c>
      <c r="H176">
        <v>9955.6904297000001</v>
      </c>
      <c r="I176">
        <v>9870.2001952999999</v>
      </c>
      <c r="J176">
        <v>9570.8554688000004</v>
      </c>
      <c r="L176" t="str">
        <f t="shared" si="17"/>
        <v>08APR2023:07:00:00</v>
      </c>
      <c r="M176">
        <v>7</v>
      </c>
      <c r="N176">
        <f t="shared" si="18"/>
        <v>411.62402339999971</v>
      </c>
      <c r="O176" t="str">
        <f t="shared" si="19"/>
        <v/>
      </c>
      <c r="P176">
        <f t="shared" si="20"/>
        <v>411.62402339999971</v>
      </c>
      <c r="Q176" t="str">
        <f t="shared" si="21"/>
        <v/>
      </c>
      <c r="R176">
        <f t="shared" si="22"/>
        <v>1</v>
      </c>
      <c r="S176">
        <f t="shared" si="23"/>
        <v>4.3518603214601415</v>
      </c>
    </row>
    <row r="177" spans="1:19" x14ac:dyDescent="0.3">
      <c r="A177" t="s">
        <v>202</v>
      </c>
      <c r="B177">
        <v>9897.1425780999998</v>
      </c>
      <c r="C177">
        <v>10564.900390999999</v>
      </c>
      <c r="D177">
        <v>8764.3613280999998</v>
      </c>
      <c r="E177">
        <v>9018.5029297000001</v>
      </c>
      <c r="F177">
        <v>10005.700194999999</v>
      </c>
      <c r="G177">
        <v>10564.900390999999</v>
      </c>
      <c r="H177">
        <v>10542.799805000001</v>
      </c>
      <c r="I177">
        <v>10564.900390999999</v>
      </c>
      <c r="J177">
        <v>10142.242188</v>
      </c>
      <c r="L177" t="str">
        <f t="shared" si="17"/>
        <v>08APR2023:08:00:00</v>
      </c>
      <c r="M177">
        <v>8</v>
      </c>
      <c r="N177">
        <f t="shared" si="18"/>
        <v>667.75781289999941</v>
      </c>
      <c r="O177" t="str">
        <f t="shared" si="19"/>
        <v/>
      </c>
      <c r="P177">
        <f t="shared" si="20"/>
        <v>667.75781289999941</v>
      </c>
      <c r="Q177" t="str">
        <f t="shared" si="21"/>
        <v/>
      </c>
      <c r="R177">
        <f t="shared" si="22"/>
        <v>1</v>
      </c>
      <c r="S177">
        <f t="shared" si="23"/>
        <v>6.7469757824605567</v>
      </c>
    </row>
    <row r="178" spans="1:19" x14ac:dyDescent="0.3">
      <c r="A178" t="s">
        <v>203</v>
      </c>
      <c r="B178">
        <v>10449.814453000001</v>
      </c>
      <c r="C178">
        <v>11273.299805000001</v>
      </c>
      <c r="D178">
        <v>9231.6357422000001</v>
      </c>
      <c r="E178">
        <v>9499.0078125</v>
      </c>
      <c r="F178">
        <v>10641.700194999999</v>
      </c>
      <c r="G178">
        <v>11273.299805000001</v>
      </c>
      <c r="H178">
        <v>11132.5</v>
      </c>
      <c r="I178">
        <v>11273.299805000001</v>
      </c>
      <c r="J178">
        <v>10759.567383</v>
      </c>
      <c r="L178" t="str">
        <f t="shared" si="17"/>
        <v>08APR2023:09:00:00</v>
      </c>
      <c r="M178">
        <v>9</v>
      </c>
      <c r="N178">
        <f t="shared" si="18"/>
        <v>823.48535199999969</v>
      </c>
      <c r="O178" t="str">
        <f t="shared" si="19"/>
        <v/>
      </c>
      <c r="P178">
        <f t="shared" si="20"/>
        <v>823.48535199999969</v>
      </c>
      <c r="Q178" t="str">
        <f t="shared" si="21"/>
        <v/>
      </c>
      <c r="R178">
        <f t="shared" si="22"/>
        <v>1</v>
      </c>
      <c r="S178">
        <f t="shared" si="23"/>
        <v>7.8803825245297849</v>
      </c>
    </row>
    <row r="179" spans="1:19" x14ac:dyDescent="0.3">
      <c r="A179" t="s">
        <v>204</v>
      </c>
      <c r="B179">
        <v>10842.642578000001</v>
      </c>
      <c r="C179">
        <v>11830</v>
      </c>
      <c r="D179">
        <v>9655.4150391000003</v>
      </c>
      <c r="E179">
        <v>9976.7460938000004</v>
      </c>
      <c r="F179">
        <v>11202</v>
      </c>
      <c r="G179">
        <v>11830</v>
      </c>
      <c r="H179">
        <v>11565.200194999999</v>
      </c>
      <c r="I179">
        <v>11830</v>
      </c>
      <c r="J179">
        <v>11252.84375</v>
      </c>
      <c r="L179" t="str">
        <f t="shared" si="17"/>
        <v>08APR2023:10:00:00</v>
      </c>
      <c r="M179">
        <v>10</v>
      </c>
      <c r="N179">
        <f t="shared" si="18"/>
        <v>987.35742199999913</v>
      </c>
      <c r="O179" t="str">
        <f t="shared" si="19"/>
        <v/>
      </c>
      <c r="P179">
        <f t="shared" si="20"/>
        <v>987.35742199999913</v>
      </c>
      <c r="Q179" t="str">
        <f t="shared" si="21"/>
        <v/>
      </c>
      <c r="R179">
        <f t="shared" si="22"/>
        <v>1</v>
      </c>
      <c r="S179">
        <f t="shared" si="23"/>
        <v>9.1062433802196203</v>
      </c>
    </row>
    <row r="180" spans="1:19" x14ac:dyDescent="0.3">
      <c r="A180" t="s">
        <v>205</v>
      </c>
      <c r="B180">
        <v>10952.848633</v>
      </c>
      <c r="C180">
        <v>11993.799805000001</v>
      </c>
      <c r="D180">
        <v>9764.4697266000003</v>
      </c>
      <c r="E180">
        <v>10171.454102</v>
      </c>
      <c r="F180">
        <v>11477.400390999999</v>
      </c>
      <c r="G180">
        <v>11993.799805000001</v>
      </c>
      <c r="H180">
        <v>11716.099609000001</v>
      </c>
      <c r="I180">
        <v>11993.799805000001</v>
      </c>
      <c r="J180">
        <v>11412.984375</v>
      </c>
      <c r="L180" t="str">
        <f t="shared" si="17"/>
        <v>08APR2023:11:00:00</v>
      </c>
      <c r="M180">
        <v>11</v>
      </c>
      <c r="N180">
        <f t="shared" si="18"/>
        <v>1040.951172000001</v>
      </c>
      <c r="O180" t="str">
        <f t="shared" si="19"/>
        <v/>
      </c>
      <c r="P180">
        <f t="shared" si="20"/>
        <v>1040.951172000001</v>
      </c>
      <c r="Q180" t="str">
        <f t="shared" si="21"/>
        <v/>
      </c>
      <c r="R180">
        <f t="shared" si="22"/>
        <v>1</v>
      </c>
      <c r="S180">
        <f t="shared" si="23"/>
        <v>9.5039309578670128</v>
      </c>
    </row>
    <row r="181" spans="1:19" x14ac:dyDescent="0.3">
      <c r="A181" t="s">
        <v>206</v>
      </c>
      <c r="B181">
        <v>10888.548828000001</v>
      </c>
      <c r="C181">
        <v>11815.299805000001</v>
      </c>
      <c r="D181">
        <v>9628.3789063000004</v>
      </c>
      <c r="E181">
        <v>10119.001953000001</v>
      </c>
      <c r="F181">
        <v>11471.700194999999</v>
      </c>
      <c r="G181">
        <v>11815.299805000001</v>
      </c>
      <c r="H181">
        <v>11575.299805000001</v>
      </c>
      <c r="I181">
        <v>11815.299805000001</v>
      </c>
      <c r="J181">
        <v>11271.555664</v>
      </c>
      <c r="L181" t="str">
        <f t="shared" si="17"/>
        <v>08APR2023:12:00:00</v>
      </c>
      <c r="M181">
        <v>12</v>
      </c>
      <c r="N181">
        <f t="shared" si="18"/>
        <v>926.75097699999969</v>
      </c>
      <c r="O181" t="str">
        <f t="shared" si="19"/>
        <v/>
      </c>
      <c r="P181">
        <f t="shared" si="20"/>
        <v>926.75097699999969</v>
      </c>
      <c r="Q181" t="str">
        <f t="shared" si="21"/>
        <v/>
      </c>
      <c r="R181">
        <f t="shared" si="22"/>
        <v>1</v>
      </c>
      <c r="S181">
        <f t="shared" si="23"/>
        <v>8.5112441670542101</v>
      </c>
    </row>
    <row r="182" spans="1:19" x14ac:dyDescent="0.3">
      <c r="A182" t="s">
        <v>207</v>
      </c>
      <c r="B182">
        <v>10727.21875</v>
      </c>
      <c r="C182">
        <v>11522.200194999999</v>
      </c>
      <c r="D182">
        <v>9562.9365233999997</v>
      </c>
      <c r="E182">
        <v>10114.828125</v>
      </c>
      <c r="F182">
        <v>11233.400390999999</v>
      </c>
      <c r="G182">
        <v>11522.200194999999</v>
      </c>
      <c r="H182">
        <v>11335.799805000001</v>
      </c>
      <c r="I182">
        <v>11522.200194999999</v>
      </c>
      <c r="J182">
        <v>11045.547852</v>
      </c>
      <c r="L182" t="str">
        <f t="shared" si="17"/>
        <v>08APR2023:13:00:00</v>
      </c>
      <c r="M182">
        <v>13</v>
      </c>
      <c r="N182">
        <f t="shared" si="18"/>
        <v>794.98144499999944</v>
      </c>
      <c r="O182" t="str">
        <f t="shared" si="19"/>
        <v/>
      </c>
      <c r="P182">
        <f t="shared" si="20"/>
        <v>794.98144499999944</v>
      </c>
      <c r="Q182" t="str">
        <f t="shared" si="21"/>
        <v/>
      </c>
      <c r="R182">
        <f t="shared" si="22"/>
        <v>1</v>
      </c>
      <c r="S182">
        <f t="shared" si="23"/>
        <v>7.4108812687351922</v>
      </c>
    </row>
    <row r="183" spans="1:19" x14ac:dyDescent="0.3">
      <c r="A183" t="s">
        <v>208</v>
      </c>
      <c r="B183">
        <v>10570.866211</v>
      </c>
      <c r="C183">
        <v>11046.400390999999</v>
      </c>
      <c r="D183">
        <v>9495.7900391000003</v>
      </c>
      <c r="E183">
        <v>10029.5625</v>
      </c>
      <c r="F183">
        <v>10887.900390999999</v>
      </c>
      <c r="G183">
        <v>11046.400390999999</v>
      </c>
      <c r="H183">
        <v>10951.200194999999</v>
      </c>
      <c r="I183">
        <v>11046.400390999999</v>
      </c>
      <c r="J183">
        <v>10691.868164</v>
      </c>
      <c r="L183" t="str">
        <f t="shared" si="17"/>
        <v>08APR2023:14:00:00</v>
      </c>
      <c r="M183">
        <v>14</v>
      </c>
      <c r="N183">
        <f t="shared" si="18"/>
        <v>475.53417999999874</v>
      </c>
      <c r="O183" t="str">
        <f t="shared" si="19"/>
        <v/>
      </c>
      <c r="P183">
        <f t="shared" si="20"/>
        <v>475.53417999999874</v>
      </c>
      <c r="Q183" t="str">
        <f t="shared" si="21"/>
        <v/>
      </c>
      <c r="R183">
        <f t="shared" si="22"/>
        <v>1</v>
      </c>
      <c r="S183">
        <f t="shared" si="23"/>
        <v>4.4985356025522281</v>
      </c>
    </row>
    <row r="184" spans="1:19" x14ac:dyDescent="0.3">
      <c r="A184" t="s">
        <v>209</v>
      </c>
      <c r="B184">
        <v>10588.236328000001</v>
      </c>
      <c r="C184">
        <v>10779.400390999999</v>
      </c>
      <c r="D184">
        <v>9450.4941405999998</v>
      </c>
      <c r="E184">
        <v>9981.8515625</v>
      </c>
      <c r="F184">
        <v>10707</v>
      </c>
      <c r="G184">
        <v>10779.400390999999</v>
      </c>
      <c r="H184">
        <v>10722.700194999999</v>
      </c>
      <c r="I184">
        <v>10779.400390999999</v>
      </c>
      <c r="J184">
        <v>10489.369140999999</v>
      </c>
      <c r="L184" t="str">
        <f t="shared" si="17"/>
        <v>08APR2023:15:00:00</v>
      </c>
      <c r="M184">
        <v>15</v>
      </c>
      <c r="N184">
        <f t="shared" si="18"/>
        <v>191.16406299999835</v>
      </c>
      <c r="O184" t="str">
        <f t="shared" si="19"/>
        <v/>
      </c>
      <c r="P184">
        <f t="shared" si="20"/>
        <v>191.16406299999835</v>
      </c>
      <c r="Q184" t="str">
        <f t="shared" si="21"/>
        <v/>
      </c>
      <c r="R184">
        <f t="shared" si="22"/>
        <v>1</v>
      </c>
      <c r="S184">
        <f t="shared" si="23"/>
        <v>1.8054381964867523</v>
      </c>
    </row>
    <row r="185" spans="1:19" x14ac:dyDescent="0.3">
      <c r="A185" t="s">
        <v>210</v>
      </c>
      <c r="B185">
        <v>10828.921875</v>
      </c>
      <c r="C185">
        <v>10751.5</v>
      </c>
      <c r="D185">
        <v>9439.1914063000004</v>
      </c>
      <c r="E185">
        <v>9980.1513672000001</v>
      </c>
      <c r="F185">
        <v>10564.400390999999</v>
      </c>
      <c r="G185">
        <v>10751.5</v>
      </c>
      <c r="H185">
        <v>10621.299805000001</v>
      </c>
      <c r="I185">
        <v>10751.5</v>
      </c>
      <c r="J185">
        <v>10431.268555000001</v>
      </c>
      <c r="L185" t="str">
        <f t="shared" si="17"/>
        <v>08APR2023:16:00:00</v>
      </c>
      <c r="M185">
        <v>16</v>
      </c>
      <c r="N185">
        <f t="shared" si="18"/>
        <v>-77.421875</v>
      </c>
      <c r="O185">
        <f t="shared" si="19"/>
        <v>-77.421875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0.71495459930077288</v>
      </c>
    </row>
    <row r="186" spans="1:19" x14ac:dyDescent="0.3">
      <c r="A186" t="s">
        <v>211</v>
      </c>
      <c r="B186">
        <v>11082.724609000001</v>
      </c>
      <c r="C186">
        <v>10933.200194999999</v>
      </c>
      <c r="D186">
        <v>9544.0263672000001</v>
      </c>
      <c r="E186">
        <v>10076.332031</v>
      </c>
      <c r="F186">
        <v>10621.599609000001</v>
      </c>
      <c r="G186">
        <v>10933.200194999999</v>
      </c>
      <c r="H186">
        <v>10584.700194999999</v>
      </c>
      <c r="I186">
        <v>10933.200194999999</v>
      </c>
      <c r="J186">
        <v>10519.655273</v>
      </c>
      <c r="L186" t="str">
        <f t="shared" si="17"/>
        <v>08APR2023:17:00:00</v>
      </c>
      <c r="M186">
        <v>17</v>
      </c>
      <c r="N186">
        <f t="shared" si="18"/>
        <v>-149.52441400000134</v>
      </c>
      <c r="O186">
        <f t="shared" si="19"/>
        <v>-149.52441400000134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1.3491665567380096</v>
      </c>
    </row>
    <row r="187" spans="1:19" x14ac:dyDescent="0.3">
      <c r="A187" t="s">
        <v>212</v>
      </c>
      <c r="B187">
        <v>11395.252930000001</v>
      </c>
      <c r="C187">
        <v>11176.599609000001</v>
      </c>
      <c r="D187">
        <v>9677.28125</v>
      </c>
      <c r="E187">
        <v>10218.087890999999</v>
      </c>
      <c r="F187">
        <v>10772.599609000001</v>
      </c>
      <c r="G187">
        <v>11176.599609000001</v>
      </c>
      <c r="H187">
        <v>10601.099609000001</v>
      </c>
      <c r="I187">
        <v>11176.599609000001</v>
      </c>
      <c r="J187">
        <v>10663.686523</v>
      </c>
      <c r="L187" t="str">
        <f t="shared" si="17"/>
        <v>08APR2023:18:00:00</v>
      </c>
      <c r="M187">
        <v>18</v>
      </c>
      <c r="N187">
        <f t="shared" si="18"/>
        <v>-218.65332099999978</v>
      </c>
      <c r="O187">
        <f t="shared" si="19"/>
        <v>-218.65332099999978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1.9188105989675452</v>
      </c>
    </row>
    <row r="188" spans="1:19" x14ac:dyDescent="0.3">
      <c r="A188" t="s">
        <v>213</v>
      </c>
      <c r="B188">
        <v>11464.962890999999</v>
      </c>
      <c r="C188">
        <v>11265</v>
      </c>
      <c r="D188">
        <v>9617.4306641000003</v>
      </c>
      <c r="E188">
        <v>10160.280273</v>
      </c>
      <c r="F188">
        <v>10785.5</v>
      </c>
      <c r="G188">
        <v>11265</v>
      </c>
      <c r="H188">
        <v>10479.599609000001</v>
      </c>
      <c r="I188">
        <v>11265</v>
      </c>
      <c r="J188">
        <v>10651.916015999999</v>
      </c>
      <c r="L188" t="str">
        <f t="shared" si="17"/>
        <v>08APR2023:19:00:00</v>
      </c>
      <c r="M188">
        <v>19</v>
      </c>
      <c r="N188">
        <f t="shared" si="18"/>
        <v>-199.96289099999922</v>
      </c>
      <c r="O188">
        <f t="shared" si="19"/>
        <v>-199.96289099999922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1.7441215719674954</v>
      </c>
    </row>
    <row r="189" spans="1:19" x14ac:dyDescent="0.3">
      <c r="A189" t="s">
        <v>214</v>
      </c>
      <c r="B189">
        <v>11386.451171999999</v>
      </c>
      <c r="C189">
        <v>11261.5</v>
      </c>
      <c r="D189">
        <v>9496.2919922000001</v>
      </c>
      <c r="E189">
        <v>10103.358398</v>
      </c>
      <c r="F189">
        <v>10691.900390999999</v>
      </c>
      <c r="G189">
        <v>11261.5</v>
      </c>
      <c r="H189">
        <v>10445.700194999999</v>
      </c>
      <c r="I189">
        <v>11261.5</v>
      </c>
      <c r="J189">
        <v>10606.758789</v>
      </c>
      <c r="L189" t="str">
        <f t="shared" si="17"/>
        <v>08APR2023:20:00:00</v>
      </c>
      <c r="M189">
        <v>20</v>
      </c>
      <c r="N189">
        <f t="shared" si="18"/>
        <v>-124.95117199999913</v>
      </c>
      <c r="O189">
        <f t="shared" si="19"/>
        <v>-124.95117199999913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1.0973671261794187</v>
      </c>
    </row>
    <row r="190" spans="1:19" x14ac:dyDescent="0.3">
      <c r="A190" t="s">
        <v>215</v>
      </c>
      <c r="B190">
        <v>11495.618164</v>
      </c>
      <c r="C190">
        <v>11571</v>
      </c>
      <c r="D190">
        <v>9770.8730469000002</v>
      </c>
      <c r="E190">
        <v>10377.129883</v>
      </c>
      <c r="F190">
        <v>10855.400390999999</v>
      </c>
      <c r="G190">
        <v>11571</v>
      </c>
      <c r="H190">
        <v>10688.5</v>
      </c>
      <c r="I190">
        <v>11571</v>
      </c>
      <c r="J190">
        <v>10874.665039</v>
      </c>
      <c r="L190" t="str">
        <f t="shared" si="17"/>
        <v>08APR2023:21:00:00</v>
      </c>
      <c r="M190">
        <v>21</v>
      </c>
      <c r="N190">
        <f t="shared" si="18"/>
        <v>75.381836000000476</v>
      </c>
      <c r="O190" t="str">
        <f t="shared" si="19"/>
        <v/>
      </c>
      <c r="P190">
        <f t="shared" si="20"/>
        <v>75.381836000000476</v>
      </c>
      <c r="Q190" t="str">
        <f t="shared" si="21"/>
        <v/>
      </c>
      <c r="R190">
        <f t="shared" si="22"/>
        <v>1</v>
      </c>
      <c r="S190">
        <f t="shared" si="23"/>
        <v>0.65574408374199789</v>
      </c>
    </row>
    <row r="191" spans="1:19" x14ac:dyDescent="0.3">
      <c r="A191" t="s">
        <v>216</v>
      </c>
      <c r="B191">
        <v>11275.087890999999</v>
      </c>
      <c r="C191">
        <v>11283.200194999999</v>
      </c>
      <c r="D191">
        <v>9648.9736327999999</v>
      </c>
      <c r="E191">
        <v>10244.237305000001</v>
      </c>
      <c r="F191">
        <v>10592.900390999999</v>
      </c>
      <c r="G191">
        <v>11283.200194999999</v>
      </c>
      <c r="H191">
        <v>10360.700194999999</v>
      </c>
      <c r="I191">
        <v>11283.200194999999</v>
      </c>
      <c r="J191">
        <v>10610.575194999999</v>
      </c>
      <c r="L191" t="str">
        <f t="shared" si="17"/>
        <v>08APR2023:22:00:00</v>
      </c>
      <c r="M191">
        <v>22</v>
      </c>
      <c r="N191">
        <f t="shared" si="18"/>
        <v>8.112304000000222</v>
      </c>
      <c r="O191" t="str">
        <f t="shared" si="19"/>
        <v/>
      </c>
      <c r="P191">
        <f t="shared" si="20"/>
        <v>8.112304000000222</v>
      </c>
      <c r="Q191" t="str">
        <f t="shared" si="21"/>
        <v/>
      </c>
      <c r="R191">
        <f t="shared" si="22"/>
        <v>1</v>
      </c>
      <c r="S191">
        <f t="shared" si="23"/>
        <v>7.194892029600608E-2</v>
      </c>
    </row>
    <row r="192" spans="1:19" x14ac:dyDescent="0.3">
      <c r="A192" t="s">
        <v>217</v>
      </c>
      <c r="B192">
        <v>10754.068359000001</v>
      </c>
      <c r="C192">
        <v>10610.700194999999</v>
      </c>
      <c r="D192">
        <v>9310.8984375</v>
      </c>
      <c r="E192">
        <v>9859.9599608999997</v>
      </c>
      <c r="F192">
        <v>10100.200194999999</v>
      </c>
      <c r="G192">
        <v>10610.700194999999</v>
      </c>
      <c r="H192">
        <v>9853.6298827999999</v>
      </c>
      <c r="I192">
        <v>10610.700194999999</v>
      </c>
      <c r="J192">
        <v>10072.569336</v>
      </c>
      <c r="L192" t="str">
        <f t="shared" si="17"/>
        <v>08APR2023:23:00:00</v>
      </c>
      <c r="M192">
        <v>23</v>
      </c>
      <c r="N192">
        <f t="shared" si="18"/>
        <v>-143.36816400000134</v>
      </c>
      <c r="O192">
        <f t="shared" si="19"/>
        <v>-143.36816400000134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1.3331528051894665</v>
      </c>
    </row>
    <row r="193" spans="1:19" x14ac:dyDescent="0.3">
      <c r="A193" t="s">
        <v>218</v>
      </c>
      <c r="B193">
        <v>10156.364258</v>
      </c>
      <c r="C193">
        <v>9803.2802733999997</v>
      </c>
      <c r="D193">
        <v>8909.1728516000003</v>
      </c>
      <c r="E193">
        <v>9409.2890625</v>
      </c>
      <c r="F193">
        <v>9507.9101563000004</v>
      </c>
      <c r="G193">
        <v>9803.2802733999997</v>
      </c>
      <c r="H193">
        <v>9267.4697266000003</v>
      </c>
      <c r="I193">
        <v>9803.2802733999997</v>
      </c>
      <c r="J193">
        <v>9434.1787108999997</v>
      </c>
      <c r="L193" t="str">
        <f t="shared" si="17"/>
        <v>09APR2023:00:00:00</v>
      </c>
      <c r="M193">
        <v>24</v>
      </c>
      <c r="N193">
        <f t="shared" si="18"/>
        <v>-353.08398459999989</v>
      </c>
      <c r="O193">
        <f t="shared" si="19"/>
        <v>-353.08398459999989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3.4764801225190554</v>
      </c>
    </row>
    <row r="194" spans="1:19" x14ac:dyDescent="0.3">
      <c r="A194" t="s">
        <v>219</v>
      </c>
      <c r="B194">
        <v>9553.8076172000001</v>
      </c>
      <c r="C194">
        <v>9197.8701172000001</v>
      </c>
      <c r="D194">
        <v>9333.1972655999998</v>
      </c>
      <c r="E194">
        <v>9565.6386719000002</v>
      </c>
      <c r="F194">
        <v>9206.2802733999997</v>
      </c>
      <c r="G194">
        <v>9197.8701172000001</v>
      </c>
      <c r="H194">
        <v>8994.9003905999998</v>
      </c>
      <c r="I194">
        <v>9197.8701172000001</v>
      </c>
      <c r="J194">
        <v>9164.8857422000001</v>
      </c>
      <c r="L194" t="str">
        <f t="shared" si="17"/>
        <v>09APR2023:01:00:00</v>
      </c>
      <c r="M194">
        <v>1</v>
      </c>
      <c r="N194">
        <f t="shared" si="18"/>
        <v>-355.9375</v>
      </c>
      <c r="O194">
        <f t="shared" si="19"/>
        <v>-355.9375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3.7256088280362198</v>
      </c>
    </row>
    <row r="195" spans="1:19" x14ac:dyDescent="0.3">
      <c r="A195" t="s">
        <v>220</v>
      </c>
      <c r="B195">
        <v>9065.96875</v>
      </c>
      <c r="C195">
        <v>8671.5800780999998</v>
      </c>
      <c r="D195">
        <v>9124.5585938000004</v>
      </c>
      <c r="E195">
        <v>9244.2734375</v>
      </c>
      <c r="F195">
        <v>8671.1201172000001</v>
      </c>
      <c r="G195">
        <v>8671.5800780999998</v>
      </c>
      <c r="H195">
        <v>8457.4003905999998</v>
      </c>
      <c r="I195">
        <v>8671.5800780999998</v>
      </c>
      <c r="J195">
        <v>8697.8759766000003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-394.38867190000019</v>
      </c>
      <c r="O195">
        <f t="shared" ref="O195:O258" si="26">IF(N195&lt;0,N195,"")</f>
        <v>-394.38867190000019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4.3502099199272024</v>
      </c>
    </row>
    <row r="196" spans="1:19" x14ac:dyDescent="0.3">
      <c r="A196" t="s">
        <v>221</v>
      </c>
      <c r="B196">
        <v>8710.5136719000002</v>
      </c>
      <c r="C196">
        <v>8355.9003905999998</v>
      </c>
      <c r="D196">
        <v>8868.3847655999998</v>
      </c>
      <c r="E196">
        <v>9018.7558594000002</v>
      </c>
      <c r="F196">
        <v>8368.1503905999998</v>
      </c>
      <c r="G196">
        <v>8355.9003905999998</v>
      </c>
      <c r="H196">
        <v>8203.7802733999997</v>
      </c>
      <c r="I196">
        <v>8355.9003905999998</v>
      </c>
      <c r="J196">
        <v>8413.9873047000001</v>
      </c>
      <c r="L196" t="str">
        <f t="shared" si="24"/>
        <v>09APR2023:03:00:00</v>
      </c>
      <c r="M196">
        <v>3</v>
      </c>
      <c r="N196">
        <f t="shared" si="25"/>
        <v>-354.61328130000038</v>
      </c>
      <c r="O196">
        <f t="shared" si="26"/>
        <v>-354.61328130000038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4.071094939486497</v>
      </c>
    </row>
    <row r="197" spans="1:19" x14ac:dyDescent="0.3">
      <c r="A197" t="s">
        <v>222</v>
      </c>
      <c r="B197">
        <v>8534.7197266000003</v>
      </c>
      <c r="C197">
        <v>8210.1103516000003</v>
      </c>
      <c r="D197">
        <v>8742.109375</v>
      </c>
      <c r="E197">
        <v>8924.6855469000002</v>
      </c>
      <c r="F197">
        <v>8195.2099608999997</v>
      </c>
      <c r="G197">
        <v>8210.1103516000003</v>
      </c>
      <c r="H197">
        <v>8153.1401366999999</v>
      </c>
      <c r="I197">
        <v>8210.1103516000003</v>
      </c>
      <c r="J197">
        <v>8297.9296875</v>
      </c>
      <c r="L197" t="str">
        <f t="shared" si="24"/>
        <v>09APR2023:04:00:00</v>
      </c>
      <c r="M197">
        <v>4</v>
      </c>
      <c r="N197">
        <f t="shared" si="25"/>
        <v>-324.609375</v>
      </c>
      <c r="O197">
        <f t="shared" si="26"/>
        <v>-324.609375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3.8033981829338348</v>
      </c>
    </row>
    <row r="198" spans="1:19" x14ac:dyDescent="0.3">
      <c r="A198" t="s">
        <v>223</v>
      </c>
      <c r="B198">
        <v>8400.8300780999998</v>
      </c>
      <c r="C198">
        <v>8179.4799805000002</v>
      </c>
      <c r="D198">
        <v>8669.5576172000001</v>
      </c>
      <c r="E198">
        <v>8875.078125</v>
      </c>
      <c r="F198">
        <v>8115.9799805000002</v>
      </c>
      <c r="G198">
        <v>8179.4799805000002</v>
      </c>
      <c r="H198">
        <v>8247.9599608999997</v>
      </c>
      <c r="I198">
        <v>8179.4799805000002</v>
      </c>
      <c r="J198">
        <v>8291.6894530999998</v>
      </c>
      <c r="L198" t="str">
        <f t="shared" si="24"/>
        <v>09APR2023:05:00:00</v>
      </c>
      <c r="M198">
        <v>5</v>
      </c>
      <c r="N198">
        <f t="shared" si="25"/>
        <v>-221.35009759999957</v>
      </c>
      <c r="O198">
        <f t="shared" si="26"/>
        <v>-221.35009759999957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2.6348598357802033</v>
      </c>
    </row>
    <row r="199" spans="1:19" x14ac:dyDescent="0.3">
      <c r="A199" t="s">
        <v>224</v>
      </c>
      <c r="B199">
        <v>8456.3603516000003</v>
      </c>
      <c r="C199">
        <v>8304.2197266000003</v>
      </c>
      <c r="D199">
        <v>8746.2939452999999</v>
      </c>
      <c r="E199">
        <v>8951.3447266000003</v>
      </c>
      <c r="F199">
        <v>8208.2900391000003</v>
      </c>
      <c r="G199">
        <v>8304.2197266000003</v>
      </c>
      <c r="H199">
        <v>8443.6201172000001</v>
      </c>
      <c r="I199">
        <v>8304.2197266000003</v>
      </c>
      <c r="J199">
        <v>8424.8613280999998</v>
      </c>
      <c r="L199" t="str">
        <f t="shared" si="24"/>
        <v>09APR2023:06:00:00</v>
      </c>
      <c r="M199">
        <v>6</v>
      </c>
      <c r="N199">
        <f t="shared" si="25"/>
        <v>-152.140625</v>
      </c>
      <c r="O199">
        <f t="shared" si="26"/>
        <v>-152.140625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1.7991265588772356</v>
      </c>
    </row>
    <row r="200" spans="1:19" x14ac:dyDescent="0.3">
      <c r="A200" t="s">
        <v>225</v>
      </c>
      <c r="B200">
        <v>8817.7441405999998</v>
      </c>
      <c r="C200">
        <v>8663.1601563000004</v>
      </c>
      <c r="D200">
        <v>8918.9101563000004</v>
      </c>
      <c r="E200">
        <v>9110.9589844000002</v>
      </c>
      <c r="F200">
        <v>8574</v>
      </c>
      <c r="G200">
        <v>8663.1601563000004</v>
      </c>
      <c r="H200">
        <v>8788.5</v>
      </c>
      <c r="I200">
        <v>8663.1601563000004</v>
      </c>
      <c r="J200">
        <v>8742.9960938000004</v>
      </c>
      <c r="L200" t="str">
        <f t="shared" si="24"/>
        <v>09APR2023:07:00:00</v>
      </c>
      <c r="M200">
        <v>7</v>
      </c>
      <c r="N200">
        <f t="shared" si="25"/>
        <v>-154.58398429999943</v>
      </c>
      <c r="O200">
        <f t="shared" si="26"/>
        <v>-154.58398429999943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1.7531012675706967</v>
      </c>
    </row>
    <row r="201" spans="1:19" x14ac:dyDescent="0.3">
      <c r="A201" t="s">
        <v>226</v>
      </c>
      <c r="B201">
        <v>9209.1572266000003</v>
      </c>
      <c r="C201">
        <v>9129.5302733999997</v>
      </c>
      <c r="D201">
        <v>9351.1523438000004</v>
      </c>
      <c r="E201">
        <v>9542.9453125</v>
      </c>
      <c r="F201">
        <v>9036.5302733999997</v>
      </c>
      <c r="G201">
        <v>9129.5302733999997</v>
      </c>
      <c r="H201">
        <v>9278.9501952999999</v>
      </c>
      <c r="I201">
        <v>9129.5302733999997</v>
      </c>
      <c r="J201">
        <v>9209.3808594000002</v>
      </c>
      <c r="L201" t="str">
        <f t="shared" si="24"/>
        <v>09APR2023:08:00:00</v>
      </c>
      <c r="M201">
        <v>8</v>
      </c>
      <c r="N201">
        <f t="shared" si="25"/>
        <v>-79.626953200000571</v>
      </c>
      <c r="O201">
        <f t="shared" si="26"/>
        <v>-79.626953200000571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0.86464973113938959</v>
      </c>
    </row>
    <row r="202" spans="1:19" x14ac:dyDescent="0.3">
      <c r="A202" t="s">
        <v>227</v>
      </c>
      <c r="B202">
        <v>9688.578125</v>
      </c>
      <c r="C202">
        <v>9746.1201172000001</v>
      </c>
      <c r="D202">
        <v>9862.9404297000001</v>
      </c>
      <c r="E202">
        <v>10141.099609000001</v>
      </c>
      <c r="F202">
        <v>9653.6103516000003</v>
      </c>
      <c r="G202">
        <v>9746.1201172000001</v>
      </c>
      <c r="H202">
        <v>9906.3896483999997</v>
      </c>
      <c r="I202">
        <v>9746.1201172000001</v>
      </c>
      <c r="J202">
        <v>9808.3144530999998</v>
      </c>
      <c r="L202" t="str">
        <f t="shared" si="24"/>
        <v>09APR2023:09:00:00</v>
      </c>
      <c r="M202">
        <v>9</v>
      </c>
      <c r="N202">
        <f t="shared" si="25"/>
        <v>57.541992200000095</v>
      </c>
      <c r="O202" t="str">
        <f t="shared" si="26"/>
        <v/>
      </c>
      <c r="P202">
        <f t="shared" si="27"/>
        <v>57.541992200000095</v>
      </c>
      <c r="Q202" t="str">
        <f t="shared" si="28"/>
        <v/>
      </c>
      <c r="R202">
        <f t="shared" si="29"/>
        <v>1</v>
      </c>
      <c r="S202">
        <f t="shared" si="30"/>
        <v>0.59391575789146145</v>
      </c>
    </row>
    <row r="203" spans="1:19" x14ac:dyDescent="0.3">
      <c r="A203" t="s">
        <v>228</v>
      </c>
      <c r="B203">
        <v>10115.912109000001</v>
      </c>
      <c r="C203">
        <v>10258.799805000001</v>
      </c>
      <c r="D203">
        <v>10344.541015999999</v>
      </c>
      <c r="E203">
        <v>10604.044921999999</v>
      </c>
      <c r="F203">
        <v>10162.400390999999</v>
      </c>
      <c r="G203">
        <v>10258.799805000001</v>
      </c>
      <c r="H203">
        <v>10446.200194999999</v>
      </c>
      <c r="I203">
        <v>10258.799805000001</v>
      </c>
      <c r="J203">
        <v>10322.529296999999</v>
      </c>
      <c r="L203" t="str">
        <f t="shared" si="24"/>
        <v>09APR2023:10:00:00</v>
      </c>
      <c r="M203">
        <v>10</v>
      </c>
      <c r="N203">
        <f t="shared" si="25"/>
        <v>142.88769599999978</v>
      </c>
      <c r="O203" t="str">
        <f t="shared" si="26"/>
        <v/>
      </c>
      <c r="P203">
        <f t="shared" si="27"/>
        <v>142.88769599999978</v>
      </c>
      <c r="Q203" t="str">
        <f t="shared" si="28"/>
        <v/>
      </c>
      <c r="R203">
        <f t="shared" si="29"/>
        <v>1</v>
      </c>
      <c r="S203">
        <f t="shared" si="30"/>
        <v>1.4125043244778135</v>
      </c>
    </row>
    <row r="204" spans="1:19" x14ac:dyDescent="0.3">
      <c r="A204" t="s">
        <v>229</v>
      </c>
      <c r="B204">
        <v>10326.381836</v>
      </c>
      <c r="C204">
        <v>10466.200194999999</v>
      </c>
      <c r="D204">
        <v>10506.129883</v>
      </c>
      <c r="E204">
        <v>10756.503906</v>
      </c>
      <c r="F204">
        <v>10439.5</v>
      </c>
      <c r="G204">
        <v>10466.200194999999</v>
      </c>
      <c r="H204">
        <v>10664.299805000001</v>
      </c>
      <c r="I204">
        <v>10466.200194999999</v>
      </c>
      <c r="J204">
        <v>10530.946289</v>
      </c>
      <c r="L204" t="str">
        <f t="shared" si="24"/>
        <v>09APR2023:11:00:00</v>
      </c>
      <c r="M204">
        <v>11</v>
      </c>
      <c r="N204">
        <f t="shared" si="25"/>
        <v>139.81835899999896</v>
      </c>
      <c r="O204" t="str">
        <f t="shared" si="26"/>
        <v/>
      </c>
      <c r="P204">
        <f t="shared" si="27"/>
        <v>139.81835899999896</v>
      </c>
      <c r="Q204" t="str">
        <f t="shared" si="28"/>
        <v/>
      </c>
      <c r="R204">
        <f t="shared" si="29"/>
        <v>1</v>
      </c>
      <c r="S204">
        <f t="shared" si="30"/>
        <v>1.3539917583965559</v>
      </c>
    </row>
    <row r="205" spans="1:19" x14ac:dyDescent="0.3">
      <c r="A205" t="s">
        <v>230</v>
      </c>
      <c r="B205">
        <v>10482.128906</v>
      </c>
      <c r="C205">
        <v>10580.599609000001</v>
      </c>
      <c r="D205">
        <v>10645.645508</v>
      </c>
      <c r="E205">
        <v>10836.110352</v>
      </c>
      <c r="F205">
        <v>10553.200194999999</v>
      </c>
      <c r="G205">
        <v>10580.599609000001</v>
      </c>
      <c r="H205">
        <v>10662.299805000001</v>
      </c>
      <c r="I205">
        <v>10580.599609000001</v>
      </c>
      <c r="J205">
        <v>10615.378906</v>
      </c>
      <c r="L205" t="str">
        <f t="shared" si="24"/>
        <v>09APR2023:12:00:00</v>
      </c>
      <c r="M205">
        <v>12</v>
      </c>
      <c r="N205">
        <f t="shared" si="25"/>
        <v>98.470703000000867</v>
      </c>
      <c r="O205" t="str">
        <f t="shared" si="26"/>
        <v/>
      </c>
      <c r="P205">
        <f t="shared" si="27"/>
        <v>98.470703000000867</v>
      </c>
      <c r="Q205" t="str">
        <f t="shared" si="28"/>
        <v/>
      </c>
      <c r="R205">
        <f t="shared" si="29"/>
        <v>1</v>
      </c>
      <c r="S205">
        <f t="shared" si="30"/>
        <v>0.93941511197821614</v>
      </c>
    </row>
    <row r="206" spans="1:19" x14ac:dyDescent="0.3">
      <c r="A206" t="s">
        <v>231</v>
      </c>
      <c r="B206">
        <v>10641.285156</v>
      </c>
      <c r="C206">
        <v>10642</v>
      </c>
      <c r="D206">
        <v>10773.368164</v>
      </c>
      <c r="E206">
        <v>10943.700194999999</v>
      </c>
      <c r="F206">
        <v>10600.900390999999</v>
      </c>
      <c r="G206">
        <v>10642</v>
      </c>
      <c r="H206">
        <v>10614.099609000001</v>
      </c>
      <c r="I206">
        <v>10642</v>
      </c>
      <c r="J206">
        <v>10655.793944999999</v>
      </c>
      <c r="L206" t="str">
        <f t="shared" si="24"/>
        <v>09APR2023:13:00:00</v>
      </c>
      <c r="M206">
        <v>13</v>
      </c>
      <c r="N206">
        <f t="shared" si="25"/>
        <v>0.71484400000008463</v>
      </c>
      <c r="O206" t="str">
        <f t="shared" si="26"/>
        <v/>
      </c>
      <c r="P206">
        <f t="shared" si="27"/>
        <v>0.71484400000008463</v>
      </c>
      <c r="Q206" t="str">
        <f t="shared" si="28"/>
        <v/>
      </c>
      <c r="R206">
        <f t="shared" si="29"/>
        <v>1</v>
      </c>
      <c r="S206">
        <f t="shared" si="30"/>
        <v>6.7176472533209564E-3</v>
      </c>
    </row>
    <row r="207" spans="1:19" x14ac:dyDescent="0.3">
      <c r="A207" t="s">
        <v>232</v>
      </c>
      <c r="B207">
        <v>10688.645508</v>
      </c>
      <c r="C207">
        <v>10677.700194999999</v>
      </c>
      <c r="D207">
        <v>10841.191406</v>
      </c>
      <c r="E207">
        <v>11010.109375</v>
      </c>
      <c r="F207">
        <v>10574</v>
      </c>
      <c r="G207">
        <v>10677.700194999999</v>
      </c>
      <c r="H207">
        <v>10510.900390999999</v>
      </c>
      <c r="I207">
        <v>10677.700194999999</v>
      </c>
      <c r="J207">
        <v>10649.989258</v>
      </c>
      <c r="L207" t="str">
        <f t="shared" si="24"/>
        <v>09APR2023:14:00:00</v>
      </c>
      <c r="M207">
        <v>14</v>
      </c>
      <c r="N207">
        <f t="shared" si="25"/>
        <v>-10.945313000000169</v>
      </c>
      <c r="O207">
        <f t="shared" si="26"/>
        <v>-10.945313000000169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0.10240130979933861</v>
      </c>
    </row>
    <row r="208" spans="1:19" x14ac:dyDescent="0.3">
      <c r="A208" t="s">
        <v>233</v>
      </c>
      <c r="B208">
        <v>10565.323242</v>
      </c>
      <c r="C208">
        <v>10794.900390999999</v>
      </c>
      <c r="D208">
        <v>10970.90625</v>
      </c>
      <c r="E208">
        <v>11033.4375</v>
      </c>
      <c r="F208">
        <v>10620.900390999999</v>
      </c>
      <c r="G208">
        <v>10794.900390999999</v>
      </c>
      <c r="H208">
        <v>10534.799805000001</v>
      </c>
      <c r="I208">
        <v>10794.900390999999</v>
      </c>
      <c r="J208">
        <v>10734.671875</v>
      </c>
      <c r="L208" t="str">
        <f t="shared" si="24"/>
        <v>09APR2023:15:00:00</v>
      </c>
      <c r="M208">
        <v>15</v>
      </c>
      <c r="N208">
        <f t="shared" si="25"/>
        <v>229.57714899999883</v>
      </c>
      <c r="O208" t="str">
        <f t="shared" si="26"/>
        <v/>
      </c>
      <c r="P208">
        <f t="shared" si="27"/>
        <v>229.57714899999883</v>
      </c>
      <c r="Q208" t="str">
        <f t="shared" si="28"/>
        <v/>
      </c>
      <c r="R208">
        <f t="shared" si="29"/>
        <v>1</v>
      </c>
      <c r="S208">
        <f t="shared" si="30"/>
        <v>2.1729306689583137</v>
      </c>
    </row>
    <row r="209" spans="1:19" x14ac:dyDescent="0.3">
      <c r="A209" t="s">
        <v>234</v>
      </c>
      <c r="B209">
        <v>10532.283203000001</v>
      </c>
      <c r="C209">
        <v>11007.299805000001</v>
      </c>
      <c r="D209">
        <v>11103.510742</v>
      </c>
      <c r="E209">
        <v>11130.144531</v>
      </c>
      <c r="F209">
        <v>10766.400390999999</v>
      </c>
      <c r="G209">
        <v>11007.299805000001</v>
      </c>
      <c r="H209">
        <v>10692.5</v>
      </c>
      <c r="I209">
        <v>11007.299805000001</v>
      </c>
      <c r="J209">
        <v>10908.012694999999</v>
      </c>
      <c r="L209" t="str">
        <f t="shared" si="24"/>
        <v>09APR2023:16:00:00</v>
      </c>
      <c r="M209">
        <v>16</v>
      </c>
      <c r="N209">
        <f t="shared" si="25"/>
        <v>475.01660199999969</v>
      </c>
      <c r="O209" t="str">
        <f t="shared" si="26"/>
        <v/>
      </c>
      <c r="P209">
        <f t="shared" si="27"/>
        <v>475.01660199999969</v>
      </c>
      <c r="Q209" t="str">
        <f t="shared" si="28"/>
        <v/>
      </c>
      <c r="R209">
        <f t="shared" si="29"/>
        <v>1</v>
      </c>
      <c r="S209">
        <f t="shared" si="30"/>
        <v>4.5101009234607048</v>
      </c>
    </row>
    <row r="210" spans="1:19" x14ac:dyDescent="0.3">
      <c r="A210" t="s">
        <v>235</v>
      </c>
      <c r="B210">
        <v>10729.568359000001</v>
      </c>
      <c r="C210">
        <v>11236.5</v>
      </c>
      <c r="D210">
        <v>11312.863281</v>
      </c>
      <c r="E210">
        <v>11278.853515999999</v>
      </c>
      <c r="F210">
        <v>10968.099609000001</v>
      </c>
      <c r="G210">
        <v>11236.5</v>
      </c>
      <c r="H210">
        <v>10860.5</v>
      </c>
      <c r="I210">
        <v>11236.5</v>
      </c>
      <c r="J210">
        <v>11112.132813</v>
      </c>
      <c r="L210" t="str">
        <f t="shared" si="24"/>
        <v>09APR2023:17:00:00</v>
      </c>
      <c r="M210">
        <v>17</v>
      </c>
      <c r="N210">
        <f t="shared" si="25"/>
        <v>506.93164099999922</v>
      </c>
      <c r="O210" t="str">
        <f t="shared" si="26"/>
        <v/>
      </c>
      <c r="P210">
        <f t="shared" si="27"/>
        <v>506.93164099999922</v>
      </c>
      <c r="Q210" t="str">
        <f t="shared" si="28"/>
        <v/>
      </c>
      <c r="R210">
        <f t="shared" si="29"/>
        <v>1</v>
      </c>
      <c r="S210">
        <f t="shared" si="30"/>
        <v>4.7246228742723195</v>
      </c>
    </row>
    <row r="211" spans="1:19" x14ac:dyDescent="0.3">
      <c r="A211" t="s">
        <v>236</v>
      </c>
      <c r="B211">
        <v>10914.767578000001</v>
      </c>
      <c r="C211">
        <v>11508.299805000001</v>
      </c>
      <c r="D211">
        <v>11535.224609000001</v>
      </c>
      <c r="E211">
        <v>11507.211914</v>
      </c>
      <c r="F211">
        <v>11268.5</v>
      </c>
      <c r="G211">
        <v>11508.299805000001</v>
      </c>
      <c r="H211">
        <v>11103.799805000001</v>
      </c>
      <c r="I211">
        <v>11508.299805000001</v>
      </c>
      <c r="J211">
        <v>11368.355469</v>
      </c>
      <c r="L211" t="str">
        <f t="shared" si="24"/>
        <v>09APR2023:18:00:00</v>
      </c>
      <c r="M211">
        <v>18</v>
      </c>
      <c r="N211">
        <f t="shared" si="25"/>
        <v>593.53222699999969</v>
      </c>
      <c r="O211" t="str">
        <f t="shared" si="26"/>
        <v/>
      </c>
      <c r="P211">
        <f t="shared" si="27"/>
        <v>593.53222699999969</v>
      </c>
      <c r="Q211" t="str">
        <f t="shared" si="28"/>
        <v/>
      </c>
      <c r="R211">
        <f t="shared" si="29"/>
        <v>1</v>
      </c>
      <c r="S211">
        <f t="shared" si="30"/>
        <v>5.4378824171788489</v>
      </c>
    </row>
    <row r="212" spans="1:19" x14ac:dyDescent="0.3">
      <c r="A212" t="s">
        <v>237</v>
      </c>
      <c r="B212">
        <v>11090.541015999999</v>
      </c>
      <c r="C212">
        <v>11609.099609000001</v>
      </c>
      <c r="D212">
        <v>11595.038086</v>
      </c>
      <c r="E212">
        <v>11590.5</v>
      </c>
      <c r="F212">
        <v>11434.599609000001</v>
      </c>
      <c r="G212">
        <v>11609.099609000001</v>
      </c>
      <c r="H212">
        <v>11189.400390999999</v>
      </c>
      <c r="I212">
        <v>11609.099609000001</v>
      </c>
      <c r="J212">
        <v>11462.927734000001</v>
      </c>
      <c r="L212" t="str">
        <f t="shared" si="24"/>
        <v>09APR2023:19:00:00</v>
      </c>
      <c r="M212">
        <v>19</v>
      </c>
      <c r="N212">
        <f t="shared" si="25"/>
        <v>518.55859300000157</v>
      </c>
      <c r="O212" t="str">
        <f t="shared" si="26"/>
        <v/>
      </c>
      <c r="P212">
        <f t="shared" si="27"/>
        <v>518.55859300000157</v>
      </c>
      <c r="Q212" t="str">
        <f t="shared" si="28"/>
        <v/>
      </c>
      <c r="R212">
        <f t="shared" si="29"/>
        <v>1</v>
      </c>
      <c r="S212">
        <f t="shared" si="30"/>
        <v>4.6756834698315641</v>
      </c>
    </row>
    <row r="213" spans="1:19" x14ac:dyDescent="0.3">
      <c r="A213" t="s">
        <v>238</v>
      </c>
      <c r="B213">
        <v>11204.462890999999</v>
      </c>
      <c r="C213">
        <v>11650.599609000001</v>
      </c>
      <c r="D213">
        <v>11661.547852</v>
      </c>
      <c r="E213">
        <v>11723.716796999999</v>
      </c>
      <c r="F213">
        <v>11519.099609000001</v>
      </c>
      <c r="G213">
        <v>11650.599609000001</v>
      </c>
      <c r="H213">
        <v>11280.900390999999</v>
      </c>
      <c r="I213">
        <v>11650.599609000001</v>
      </c>
      <c r="J213">
        <v>11528.729492</v>
      </c>
      <c r="L213" t="str">
        <f t="shared" si="24"/>
        <v>09APR2023:20:00:00</v>
      </c>
      <c r="M213">
        <v>20</v>
      </c>
      <c r="N213">
        <f t="shared" si="25"/>
        <v>446.13671800000157</v>
      </c>
      <c r="O213" t="str">
        <f t="shared" si="26"/>
        <v/>
      </c>
      <c r="P213">
        <f t="shared" si="27"/>
        <v>446.13671800000157</v>
      </c>
      <c r="Q213" t="str">
        <f t="shared" si="28"/>
        <v/>
      </c>
      <c r="R213">
        <f t="shared" si="29"/>
        <v>1</v>
      </c>
      <c r="S213">
        <f t="shared" si="30"/>
        <v>3.9817769253210837</v>
      </c>
    </row>
    <row r="214" spans="1:19" x14ac:dyDescent="0.3">
      <c r="A214" t="s">
        <v>239</v>
      </c>
      <c r="B214">
        <v>11498.017578000001</v>
      </c>
      <c r="C214">
        <v>11911.200194999999</v>
      </c>
      <c r="D214">
        <v>11840.114258</v>
      </c>
      <c r="E214">
        <v>11845.840819999999</v>
      </c>
      <c r="F214">
        <v>11806.400390999999</v>
      </c>
      <c r="G214">
        <v>11911.200194999999</v>
      </c>
      <c r="H214">
        <v>11620.400390999999</v>
      </c>
      <c r="I214">
        <v>11911.200194999999</v>
      </c>
      <c r="J214">
        <v>11799.263671999999</v>
      </c>
      <c r="L214" t="str">
        <f t="shared" si="24"/>
        <v>09APR2023:21:00:00</v>
      </c>
      <c r="M214">
        <v>21</v>
      </c>
      <c r="N214">
        <f t="shared" si="25"/>
        <v>413.18261699999857</v>
      </c>
      <c r="O214" t="str">
        <f t="shared" si="26"/>
        <v/>
      </c>
      <c r="P214">
        <f t="shared" si="27"/>
        <v>413.18261699999857</v>
      </c>
      <c r="Q214" t="str">
        <f t="shared" si="28"/>
        <v/>
      </c>
      <c r="R214">
        <f t="shared" si="29"/>
        <v>1</v>
      </c>
      <c r="S214">
        <f t="shared" si="30"/>
        <v>3.5935117875499785</v>
      </c>
    </row>
    <row r="215" spans="1:19" x14ac:dyDescent="0.3">
      <c r="A215" t="s">
        <v>240</v>
      </c>
      <c r="B215">
        <v>11308.943359000001</v>
      </c>
      <c r="C215">
        <v>11628.900390999999</v>
      </c>
      <c r="D215">
        <v>11583.582031</v>
      </c>
      <c r="E215">
        <v>11538.486328000001</v>
      </c>
      <c r="F215">
        <v>11561.900390999999</v>
      </c>
      <c r="G215">
        <v>11628.900390999999</v>
      </c>
      <c r="H215">
        <v>11330.5</v>
      </c>
      <c r="I215">
        <v>11628.900390999999</v>
      </c>
      <c r="J215">
        <v>11523.617188</v>
      </c>
      <c r="L215" t="str">
        <f t="shared" si="24"/>
        <v>09APR2023:22:00:00</v>
      </c>
      <c r="M215">
        <v>22</v>
      </c>
      <c r="N215">
        <f t="shared" si="25"/>
        <v>319.95703199999843</v>
      </c>
      <c r="O215" t="str">
        <f t="shared" si="26"/>
        <v/>
      </c>
      <c r="P215">
        <f t="shared" si="27"/>
        <v>319.95703199999843</v>
      </c>
      <c r="Q215" t="str">
        <f t="shared" si="28"/>
        <v/>
      </c>
      <c r="R215">
        <f t="shared" si="29"/>
        <v>1</v>
      </c>
      <c r="S215">
        <f t="shared" si="30"/>
        <v>2.8292389646232237</v>
      </c>
    </row>
    <row r="216" spans="1:19" x14ac:dyDescent="0.3">
      <c r="A216" t="s">
        <v>241</v>
      </c>
      <c r="B216">
        <v>10687.827148</v>
      </c>
      <c r="C216">
        <v>10839.299805000001</v>
      </c>
      <c r="D216">
        <v>10831.124023</v>
      </c>
      <c r="E216">
        <v>10811.260742</v>
      </c>
      <c r="F216">
        <v>10834.5</v>
      </c>
      <c r="G216">
        <v>10839.299805000001</v>
      </c>
      <c r="H216">
        <v>10581.200194999999</v>
      </c>
      <c r="I216">
        <v>10839.299805000001</v>
      </c>
      <c r="J216">
        <v>10759.754883</v>
      </c>
      <c r="L216" t="str">
        <f t="shared" si="24"/>
        <v>09APR2023:23:00:00</v>
      </c>
      <c r="M216">
        <v>23</v>
      </c>
      <c r="N216">
        <f t="shared" si="25"/>
        <v>151.47265700000025</v>
      </c>
      <c r="O216" t="str">
        <f t="shared" si="26"/>
        <v/>
      </c>
      <c r="P216">
        <f t="shared" si="27"/>
        <v>151.47265700000025</v>
      </c>
      <c r="Q216" t="str">
        <f t="shared" si="28"/>
        <v/>
      </c>
      <c r="R216">
        <f t="shared" si="29"/>
        <v>1</v>
      </c>
      <c r="S216">
        <f t="shared" si="30"/>
        <v>1.4172446363744304</v>
      </c>
    </row>
    <row r="217" spans="1:19" x14ac:dyDescent="0.3">
      <c r="A217" t="s">
        <v>242</v>
      </c>
      <c r="B217">
        <v>9853.0224608999997</v>
      </c>
      <c r="C217">
        <v>9897.8496094000002</v>
      </c>
      <c r="D217">
        <v>10042.561523</v>
      </c>
      <c r="E217">
        <v>10029.993164</v>
      </c>
      <c r="F217">
        <v>9960.5195313000004</v>
      </c>
      <c r="G217">
        <v>9897.8496094000002</v>
      </c>
      <c r="H217">
        <v>9689.4101563000004</v>
      </c>
      <c r="I217">
        <v>9897.8496094000002</v>
      </c>
      <c r="J217">
        <v>9870.5273438000004</v>
      </c>
      <c r="L217" t="str">
        <f t="shared" si="24"/>
        <v>10APR2023:00:00:00</v>
      </c>
      <c r="M217">
        <v>24</v>
      </c>
      <c r="N217">
        <f t="shared" si="25"/>
        <v>44.827148500000476</v>
      </c>
      <c r="O217" t="str">
        <f t="shared" si="26"/>
        <v/>
      </c>
      <c r="P217">
        <f t="shared" si="27"/>
        <v>44.827148500000476</v>
      </c>
      <c r="Q217" t="str">
        <f t="shared" si="28"/>
        <v/>
      </c>
      <c r="R217">
        <f t="shared" si="29"/>
        <v>1</v>
      </c>
      <c r="S217">
        <f t="shared" si="30"/>
        <v>0.45495835088054648</v>
      </c>
    </row>
    <row r="218" spans="1:19" x14ac:dyDescent="0.3">
      <c r="A218" t="s">
        <v>243</v>
      </c>
      <c r="B218">
        <v>9187.2177733999997</v>
      </c>
      <c r="C218">
        <v>9330.25</v>
      </c>
      <c r="D218">
        <v>9352.1689452999999</v>
      </c>
      <c r="E218">
        <v>9362.2792969000002</v>
      </c>
      <c r="F218">
        <v>9245.3798827999999</v>
      </c>
      <c r="G218">
        <v>9330.25</v>
      </c>
      <c r="H218">
        <v>9314.6298827999999</v>
      </c>
      <c r="I218">
        <v>9330.25</v>
      </c>
      <c r="J218">
        <v>9321.4609375</v>
      </c>
      <c r="L218" t="str">
        <f t="shared" si="24"/>
        <v>10APR2023:01:00:00</v>
      </c>
      <c r="M218">
        <v>1</v>
      </c>
      <c r="N218">
        <f t="shared" si="25"/>
        <v>143.03222660000029</v>
      </c>
      <c r="O218" t="str">
        <f t="shared" si="26"/>
        <v/>
      </c>
      <c r="P218">
        <f t="shared" si="27"/>
        <v>143.03222660000029</v>
      </c>
      <c r="Q218" t="str">
        <f t="shared" si="28"/>
        <v/>
      </c>
      <c r="R218">
        <f t="shared" si="29"/>
        <v>1</v>
      </c>
      <c r="S218">
        <f t="shared" si="30"/>
        <v>1.5568611752529189</v>
      </c>
    </row>
    <row r="219" spans="1:19" x14ac:dyDescent="0.3">
      <c r="A219" t="s">
        <v>244</v>
      </c>
      <c r="B219">
        <v>8724.3964844000002</v>
      </c>
      <c r="C219">
        <v>8718.7900391000003</v>
      </c>
      <c r="D219">
        <v>9072.0976563000004</v>
      </c>
      <c r="E219">
        <v>9007.2958983999997</v>
      </c>
      <c r="F219">
        <v>8563.5996094000002</v>
      </c>
      <c r="G219">
        <v>8718.7900391000003</v>
      </c>
      <c r="H219">
        <v>8711.75</v>
      </c>
      <c r="I219">
        <v>8718.7900391000003</v>
      </c>
      <c r="J219">
        <v>8771.8203125</v>
      </c>
      <c r="L219" t="str">
        <f t="shared" si="24"/>
        <v>10APR2023:02:00:00</v>
      </c>
      <c r="M219">
        <v>2</v>
      </c>
      <c r="N219">
        <f t="shared" si="25"/>
        <v>-5.6064452999999048</v>
      </c>
      <c r="O219">
        <f t="shared" si="26"/>
        <v>-5.6064452999999048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6.4261697757830347E-2</v>
      </c>
    </row>
    <row r="220" spans="1:19" x14ac:dyDescent="0.3">
      <c r="A220" t="s">
        <v>245</v>
      </c>
      <c r="B220">
        <v>8516.8837891000003</v>
      </c>
      <c r="C220">
        <v>8376.1396483999997</v>
      </c>
      <c r="D220">
        <v>8840.2675780999998</v>
      </c>
      <c r="E220">
        <v>8792.4560547000001</v>
      </c>
      <c r="F220">
        <v>8280.7001952999999</v>
      </c>
      <c r="G220">
        <v>8376.1396483999997</v>
      </c>
      <c r="H220">
        <v>8401.5800780999998</v>
      </c>
      <c r="I220">
        <v>8376.1396483999997</v>
      </c>
      <c r="J220">
        <v>8467.0537108999997</v>
      </c>
      <c r="L220" t="str">
        <f t="shared" si="24"/>
        <v>10APR2023:03:00:00</v>
      </c>
      <c r="M220">
        <v>3</v>
      </c>
      <c r="N220">
        <f t="shared" si="25"/>
        <v>-140.74414070000057</v>
      </c>
      <c r="O220">
        <f t="shared" si="26"/>
        <v>-140.74414070000057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1.6525309512867421</v>
      </c>
    </row>
    <row r="221" spans="1:19" x14ac:dyDescent="0.3">
      <c r="A221" t="s">
        <v>246</v>
      </c>
      <c r="B221">
        <v>8337.2802733999997</v>
      </c>
      <c r="C221">
        <v>8275.4501952999999</v>
      </c>
      <c r="D221">
        <v>8748.1474608999997</v>
      </c>
      <c r="E221">
        <v>8720.0322266000003</v>
      </c>
      <c r="F221">
        <v>8224.0195313000004</v>
      </c>
      <c r="G221">
        <v>8275.4501952999999</v>
      </c>
      <c r="H221">
        <v>8319.1201172000001</v>
      </c>
      <c r="I221">
        <v>8275.4501952999999</v>
      </c>
      <c r="J221">
        <v>8377.9472655999998</v>
      </c>
      <c r="L221" t="str">
        <f t="shared" si="24"/>
        <v>10APR2023:04:00:00</v>
      </c>
      <c r="M221">
        <v>4</v>
      </c>
      <c r="N221">
        <f t="shared" si="25"/>
        <v>-61.83007809999981</v>
      </c>
      <c r="O221">
        <f t="shared" si="26"/>
        <v>-61.83007809999981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0.74160968652173043</v>
      </c>
    </row>
    <row r="222" spans="1:19" x14ac:dyDescent="0.3">
      <c r="A222" t="s">
        <v>247</v>
      </c>
      <c r="B222">
        <v>8520.2119141000003</v>
      </c>
      <c r="C222">
        <v>8521.9199219000002</v>
      </c>
      <c r="D222">
        <v>8964.8300780999998</v>
      </c>
      <c r="E222">
        <v>9091.7871094000002</v>
      </c>
      <c r="F222">
        <v>8479.5</v>
      </c>
      <c r="G222">
        <v>8521.9199219000002</v>
      </c>
      <c r="H222">
        <v>8565.7998047000001</v>
      </c>
      <c r="I222">
        <v>8521.9199219000002</v>
      </c>
      <c r="J222">
        <v>8619.4238280999998</v>
      </c>
      <c r="L222" t="str">
        <f t="shared" si="24"/>
        <v>10APR2023:05:00:00</v>
      </c>
      <c r="M222">
        <v>5</v>
      </c>
      <c r="N222">
        <f t="shared" si="25"/>
        <v>1.7080077999999048</v>
      </c>
      <c r="O222" t="str">
        <f t="shared" si="26"/>
        <v/>
      </c>
      <c r="P222">
        <f t="shared" si="27"/>
        <v>1.7080077999999048</v>
      </c>
      <c r="Q222" t="str">
        <f t="shared" si="28"/>
        <v/>
      </c>
      <c r="R222">
        <f t="shared" si="29"/>
        <v>1</v>
      </c>
      <c r="S222">
        <f t="shared" si="30"/>
        <v>2.0046541297562594E-2</v>
      </c>
    </row>
    <row r="223" spans="1:19" x14ac:dyDescent="0.3">
      <c r="A223" t="s">
        <v>248</v>
      </c>
      <c r="B223">
        <v>9047.2099608999997</v>
      </c>
      <c r="C223">
        <v>9341.6396483999997</v>
      </c>
      <c r="D223">
        <v>9507.3691405999998</v>
      </c>
      <c r="E223">
        <v>9575.0009766000003</v>
      </c>
      <c r="F223">
        <v>9273.7304688000004</v>
      </c>
      <c r="G223">
        <v>9341.6396483999997</v>
      </c>
      <c r="H223">
        <v>9448.5400391000003</v>
      </c>
      <c r="I223">
        <v>9341.6396483999997</v>
      </c>
      <c r="J223">
        <v>9400.0654297000001</v>
      </c>
      <c r="L223" t="str">
        <f t="shared" si="24"/>
        <v>10APR2023:06:00:00</v>
      </c>
      <c r="M223">
        <v>6</v>
      </c>
      <c r="N223">
        <f t="shared" si="25"/>
        <v>294.4296875</v>
      </c>
      <c r="O223" t="str">
        <f t="shared" si="26"/>
        <v/>
      </c>
      <c r="P223">
        <f t="shared" si="27"/>
        <v>294.4296875</v>
      </c>
      <c r="Q223" t="str">
        <f t="shared" si="28"/>
        <v/>
      </c>
      <c r="R223">
        <f t="shared" si="29"/>
        <v>1</v>
      </c>
      <c r="S223">
        <f t="shared" si="30"/>
        <v>3.2543700076869966</v>
      </c>
    </row>
    <row r="224" spans="1:19" x14ac:dyDescent="0.3">
      <c r="A224" t="s">
        <v>249</v>
      </c>
      <c r="B224">
        <v>10048.282227</v>
      </c>
      <c r="C224">
        <v>10803.200194999999</v>
      </c>
      <c r="D224">
        <v>10529.627930000001</v>
      </c>
      <c r="E224">
        <v>10449.833008</v>
      </c>
      <c r="F224">
        <v>10692.799805000001</v>
      </c>
      <c r="G224">
        <v>10803.200194999999</v>
      </c>
      <c r="H224">
        <v>11053.400390999999</v>
      </c>
      <c r="I224">
        <v>10803.200194999999</v>
      </c>
      <c r="J224">
        <v>10812.505859000001</v>
      </c>
      <c r="L224" t="str">
        <f t="shared" si="24"/>
        <v>10APR2023:07:00:00</v>
      </c>
      <c r="M224">
        <v>7</v>
      </c>
      <c r="N224">
        <f t="shared" si="25"/>
        <v>754.91796799999975</v>
      </c>
      <c r="O224" t="str">
        <f t="shared" si="26"/>
        <v/>
      </c>
      <c r="P224">
        <f t="shared" si="27"/>
        <v>754.91796799999975</v>
      </c>
      <c r="Q224" t="str">
        <f t="shared" si="28"/>
        <v/>
      </c>
      <c r="R224">
        <f t="shared" si="29"/>
        <v>1</v>
      </c>
      <c r="S224">
        <f t="shared" si="30"/>
        <v>7.5129056981651576</v>
      </c>
    </row>
    <row r="225" spans="1:19" x14ac:dyDescent="0.3">
      <c r="A225" t="s">
        <v>250</v>
      </c>
      <c r="B225">
        <v>10598.202148</v>
      </c>
      <c r="C225">
        <v>11704.299805000001</v>
      </c>
      <c r="D225">
        <v>11226.976563</v>
      </c>
      <c r="E225">
        <v>11062.293944999999</v>
      </c>
      <c r="F225">
        <v>11525.700194999999</v>
      </c>
      <c r="G225">
        <v>11704.299805000001</v>
      </c>
      <c r="H225">
        <v>12098.400390999999</v>
      </c>
      <c r="I225">
        <v>11704.299805000001</v>
      </c>
      <c r="J225">
        <v>11709.206055000001</v>
      </c>
      <c r="L225" t="str">
        <f t="shared" si="24"/>
        <v>10APR2023:08:00:00</v>
      </c>
      <c r="M225">
        <v>8</v>
      </c>
      <c r="N225">
        <f t="shared" si="25"/>
        <v>1106.0976570000003</v>
      </c>
      <c r="O225" t="str">
        <f t="shared" si="26"/>
        <v/>
      </c>
      <c r="P225">
        <f t="shared" si="27"/>
        <v>1106.0976570000003</v>
      </c>
      <c r="Q225" t="str">
        <f t="shared" si="28"/>
        <v/>
      </c>
      <c r="R225">
        <f t="shared" si="29"/>
        <v>1</v>
      </c>
      <c r="S225">
        <f t="shared" si="30"/>
        <v>10.436653703654192</v>
      </c>
    </row>
    <row r="226" spans="1:19" x14ac:dyDescent="0.3">
      <c r="A226" t="s">
        <v>251</v>
      </c>
      <c r="B226">
        <v>10893.826171999999</v>
      </c>
      <c r="C226">
        <v>11983.799805000001</v>
      </c>
      <c r="D226">
        <v>11468.922852</v>
      </c>
      <c r="E226">
        <v>11355.489258</v>
      </c>
      <c r="F226">
        <v>11801.099609000001</v>
      </c>
      <c r="G226">
        <v>11983.799805000001</v>
      </c>
      <c r="H226">
        <v>12391.5</v>
      </c>
      <c r="I226">
        <v>11983.799805000001</v>
      </c>
      <c r="J226">
        <v>11984.865234000001</v>
      </c>
      <c r="L226" t="str">
        <f t="shared" si="24"/>
        <v>10APR2023:09:00:00</v>
      </c>
      <c r="M226">
        <v>9</v>
      </c>
      <c r="N226">
        <f t="shared" si="25"/>
        <v>1089.9736330000014</v>
      </c>
      <c r="O226" t="str">
        <f t="shared" si="26"/>
        <v/>
      </c>
      <c r="P226">
        <f t="shared" si="27"/>
        <v>1089.9736330000014</v>
      </c>
      <c r="Q226" t="str">
        <f t="shared" si="28"/>
        <v/>
      </c>
      <c r="R226">
        <f t="shared" si="29"/>
        <v>1</v>
      </c>
      <c r="S226">
        <f t="shared" si="30"/>
        <v>10.005425236190391</v>
      </c>
    </row>
    <row r="227" spans="1:19" x14ac:dyDescent="0.3">
      <c r="A227" t="s">
        <v>252</v>
      </c>
      <c r="B227">
        <v>11253.530273</v>
      </c>
      <c r="C227">
        <v>12219</v>
      </c>
      <c r="D227">
        <v>11503.396484000001</v>
      </c>
      <c r="E227">
        <v>11597.311523</v>
      </c>
      <c r="F227">
        <v>12070.900390999999</v>
      </c>
      <c r="G227">
        <v>12219</v>
      </c>
      <c r="H227">
        <v>12636.299805000001</v>
      </c>
      <c r="I227">
        <v>12219</v>
      </c>
      <c r="J227">
        <v>12186.259765999999</v>
      </c>
      <c r="L227" t="str">
        <f t="shared" si="24"/>
        <v>10APR2023:10:00:00</v>
      </c>
      <c r="M227">
        <v>10</v>
      </c>
      <c r="N227">
        <f t="shared" si="25"/>
        <v>965.46972699999969</v>
      </c>
      <c r="O227" t="str">
        <f t="shared" si="26"/>
        <v/>
      </c>
      <c r="P227">
        <f t="shared" si="27"/>
        <v>965.46972699999969</v>
      </c>
      <c r="Q227" t="str">
        <f t="shared" si="28"/>
        <v/>
      </c>
      <c r="R227">
        <f t="shared" si="29"/>
        <v>1</v>
      </c>
      <c r="S227">
        <f t="shared" si="30"/>
        <v>8.5792609392663213</v>
      </c>
    </row>
    <row r="228" spans="1:19" x14ac:dyDescent="0.3">
      <c r="A228" t="s">
        <v>253</v>
      </c>
      <c r="B228">
        <v>11526.188477</v>
      </c>
      <c r="C228">
        <v>12420.299805000001</v>
      </c>
      <c r="D228">
        <v>11625.680664</v>
      </c>
      <c r="E228">
        <v>11697.060546999999</v>
      </c>
      <c r="F228">
        <v>12266.200194999999</v>
      </c>
      <c r="G228">
        <v>12420.299805000001</v>
      </c>
      <c r="H228">
        <v>12721.400390999999</v>
      </c>
      <c r="I228">
        <v>12420.299805000001</v>
      </c>
      <c r="J228">
        <v>12336.295898</v>
      </c>
      <c r="L228" t="str">
        <f t="shared" si="24"/>
        <v>10APR2023:11:00:00</v>
      </c>
      <c r="M228">
        <v>11</v>
      </c>
      <c r="N228">
        <f t="shared" si="25"/>
        <v>894.11132800000087</v>
      </c>
      <c r="O228" t="str">
        <f t="shared" si="26"/>
        <v/>
      </c>
      <c r="P228">
        <f t="shared" si="27"/>
        <v>894.11132800000087</v>
      </c>
      <c r="Q228" t="str">
        <f t="shared" si="28"/>
        <v/>
      </c>
      <c r="R228">
        <f t="shared" si="29"/>
        <v>1</v>
      </c>
      <c r="S228">
        <f t="shared" si="30"/>
        <v>7.7572159242767942</v>
      </c>
    </row>
    <row r="229" spans="1:19" x14ac:dyDescent="0.3">
      <c r="A229" t="s">
        <v>254</v>
      </c>
      <c r="B229">
        <v>11751.585938</v>
      </c>
      <c r="C229">
        <v>12440.799805000001</v>
      </c>
      <c r="D229">
        <v>11737.894531</v>
      </c>
      <c r="E229">
        <v>11766.349609000001</v>
      </c>
      <c r="F229">
        <v>12320.099609000001</v>
      </c>
      <c r="G229">
        <v>12440.799805000001</v>
      </c>
      <c r="H229">
        <v>12609.200194999999</v>
      </c>
      <c r="I229">
        <v>12440.799805000001</v>
      </c>
      <c r="J229">
        <v>12338.669921999999</v>
      </c>
      <c r="L229" t="str">
        <f t="shared" si="24"/>
        <v>10APR2023:12:00:00</v>
      </c>
      <c r="M229">
        <v>12</v>
      </c>
      <c r="N229">
        <f t="shared" si="25"/>
        <v>689.21386700000039</v>
      </c>
      <c r="O229" t="str">
        <f t="shared" si="26"/>
        <v/>
      </c>
      <c r="P229">
        <f t="shared" si="27"/>
        <v>689.21386700000039</v>
      </c>
      <c r="Q229" t="str">
        <f t="shared" si="28"/>
        <v/>
      </c>
      <c r="R229">
        <f t="shared" si="29"/>
        <v>1</v>
      </c>
      <c r="S229">
        <f t="shared" si="30"/>
        <v>5.8648583317708143</v>
      </c>
    </row>
    <row r="230" spans="1:19" x14ac:dyDescent="0.3">
      <c r="A230" t="s">
        <v>255</v>
      </c>
      <c r="B230">
        <v>12028.755859000001</v>
      </c>
      <c r="C230">
        <v>12470.5</v>
      </c>
      <c r="D230">
        <v>11798.210938</v>
      </c>
      <c r="E230">
        <v>11773.746094</v>
      </c>
      <c r="F230">
        <v>12356.5</v>
      </c>
      <c r="G230">
        <v>12470.5</v>
      </c>
      <c r="H230">
        <v>12525.799805000001</v>
      </c>
      <c r="I230">
        <v>12470.5</v>
      </c>
      <c r="J230">
        <v>12341.233398</v>
      </c>
      <c r="L230" t="str">
        <f t="shared" si="24"/>
        <v>10APR2023:13:00:00</v>
      </c>
      <c r="M230">
        <v>13</v>
      </c>
      <c r="N230">
        <f t="shared" si="25"/>
        <v>441.74414099999922</v>
      </c>
      <c r="O230" t="str">
        <f t="shared" si="26"/>
        <v/>
      </c>
      <c r="P230">
        <f t="shared" si="27"/>
        <v>441.74414099999922</v>
      </c>
      <c r="Q230" t="str">
        <f t="shared" si="28"/>
        <v/>
      </c>
      <c r="R230">
        <f t="shared" si="29"/>
        <v>1</v>
      </c>
      <c r="S230">
        <f t="shared" si="30"/>
        <v>3.6724009214093667</v>
      </c>
    </row>
    <row r="231" spans="1:19" x14ac:dyDescent="0.3">
      <c r="A231" t="s">
        <v>256</v>
      </c>
      <c r="B231">
        <v>12218.048828000001</v>
      </c>
      <c r="C231">
        <v>12548</v>
      </c>
      <c r="D231">
        <v>11841.665039</v>
      </c>
      <c r="E231">
        <v>11874.632813</v>
      </c>
      <c r="F231">
        <v>12489</v>
      </c>
      <c r="G231">
        <v>12548</v>
      </c>
      <c r="H231">
        <v>12525.200194999999</v>
      </c>
      <c r="I231">
        <v>12548</v>
      </c>
      <c r="J231">
        <v>12393.994140999999</v>
      </c>
      <c r="L231" t="str">
        <f t="shared" si="24"/>
        <v>10APR2023:14:00:00</v>
      </c>
      <c r="M231">
        <v>14</v>
      </c>
      <c r="N231">
        <f t="shared" si="25"/>
        <v>329.95117199999913</v>
      </c>
      <c r="O231" t="str">
        <f t="shared" si="26"/>
        <v/>
      </c>
      <c r="P231">
        <f t="shared" si="27"/>
        <v>329.95117199999913</v>
      </c>
      <c r="Q231" t="str">
        <f t="shared" si="28"/>
        <v/>
      </c>
      <c r="R231">
        <f t="shared" si="29"/>
        <v>1</v>
      </c>
      <c r="S231">
        <f t="shared" si="30"/>
        <v>2.7005226173581232</v>
      </c>
    </row>
    <row r="232" spans="1:19" x14ac:dyDescent="0.3">
      <c r="A232" t="s">
        <v>257</v>
      </c>
      <c r="B232">
        <v>12440.724609000001</v>
      </c>
      <c r="C232">
        <v>12536.299805000001</v>
      </c>
      <c r="D232">
        <v>11997.215819999999</v>
      </c>
      <c r="E232">
        <v>11937.161133</v>
      </c>
      <c r="F232">
        <v>12476.099609000001</v>
      </c>
      <c r="G232">
        <v>12536.299805000001</v>
      </c>
      <c r="H232">
        <v>12429.200194999999</v>
      </c>
      <c r="I232">
        <v>12536.299805000001</v>
      </c>
      <c r="J232">
        <v>12390.333984000001</v>
      </c>
      <c r="L232" t="str">
        <f t="shared" si="24"/>
        <v>10APR2023:15:00:00</v>
      </c>
      <c r="M232">
        <v>15</v>
      </c>
      <c r="N232">
        <f t="shared" si="25"/>
        <v>95.575195999999778</v>
      </c>
      <c r="O232" t="str">
        <f t="shared" si="26"/>
        <v/>
      </c>
      <c r="P232">
        <f t="shared" si="27"/>
        <v>95.575195999999778</v>
      </c>
      <c r="Q232" t="str">
        <f t="shared" si="28"/>
        <v/>
      </c>
      <c r="R232">
        <f t="shared" si="29"/>
        <v>1</v>
      </c>
      <c r="S232">
        <f t="shared" si="30"/>
        <v>0.76824460796164362</v>
      </c>
    </row>
    <row r="233" spans="1:19" x14ac:dyDescent="0.3">
      <c r="A233" t="s">
        <v>258</v>
      </c>
      <c r="B233">
        <v>12543.520508</v>
      </c>
      <c r="C233">
        <v>12571.400390999999</v>
      </c>
      <c r="D233">
        <v>12071.999023</v>
      </c>
      <c r="E233">
        <v>12060.242188</v>
      </c>
      <c r="F233">
        <v>12481.700194999999</v>
      </c>
      <c r="G233">
        <v>12571.400390999999</v>
      </c>
      <c r="H233">
        <v>12382.099609000001</v>
      </c>
      <c r="I233">
        <v>12571.400390999999</v>
      </c>
      <c r="J233">
        <v>12405.759765999999</v>
      </c>
      <c r="L233" t="str">
        <f t="shared" si="24"/>
        <v>10APR2023:16:00:00</v>
      </c>
      <c r="M233">
        <v>16</v>
      </c>
      <c r="N233">
        <f t="shared" si="25"/>
        <v>27.879882999999609</v>
      </c>
      <c r="O233" t="str">
        <f t="shared" si="26"/>
        <v/>
      </c>
      <c r="P233">
        <f t="shared" si="27"/>
        <v>27.879882999999609</v>
      </c>
      <c r="Q233" t="str">
        <f t="shared" si="28"/>
        <v/>
      </c>
      <c r="R233">
        <f t="shared" si="29"/>
        <v>1</v>
      </c>
      <c r="S233">
        <f t="shared" si="30"/>
        <v>0.22226521638975591</v>
      </c>
    </row>
    <row r="234" spans="1:19" x14ac:dyDescent="0.3">
      <c r="A234" t="s">
        <v>259</v>
      </c>
      <c r="B234">
        <v>12759.094727</v>
      </c>
      <c r="C234">
        <v>12772.900390999999</v>
      </c>
      <c r="D234">
        <v>12224.467773</v>
      </c>
      <c r="E234">
        <v>12227.782227</v>
      </c>
      <c r="F234">
        <v>12617.200194999999</v>
      </c>
      <c r="G234">
        <v>12772.900390999999</v>
      </c>
      <c r="H234">
        <v>12477.700194999999</v>
      </c>
      <c r="I234">
        <v>12772.900390999999</v>
      </c>
      <c r="J234">
        <v>12559.083984000001</v>
      </c>
      <c r="L234" t="str">
        <f t="shared" si="24"/>
        <v>10APR2023:17:00:00</v>
      </c>
      <c r="M234">
        <v>17</v>
      </c>
      <c r="N234">
        <f t="shared" si="25"/>
        <v>13.805663999999524</v>
      </c>
      <c r="O234" t="str">
        <f t="shared" si="26"/>
        <v/>
      </c>
      <c r="P234">
        <f t="shared" si="27"/>
        <v>13.805663999999524</v>
      </c>
      <c r="Q234" t="str">
        <f t="shared" si="28"/>
        <v/>
      </c>
      <c r="R234">
        <f t="shared" si="29"/>
        <v>1</v>
      </c>
      <c r="S234">
        <f t="shared" si="30"/>
        <v>0.10820253548854716</v>
      </c>
    </row>
    <row r="235" spans="1:19" x14ac:dyDescent="0.3">
      <c r="A235" t="s">
        <v>260</v>
      </c>
      <c r="B235">
        <v>12918.141602</v>
      </c>
      <c r="C235">
        <v>13016.099609000001</v>
      </c>
      <c r="D235">
        <v>12405.461914</v>
      </c>
      <c r="E235">
        <v>12451.396484000001</v>
      </c>
      <c r="F235">
        <v>12832.700194999999</v>
      </c>
      <c r="G235">
        <v>13016.099609000001</v>
      </c>
      <c r="H235">
        <v>12643.099609000001</v>
      </c>
      <c r="I235">
        <v>13016.099609000001</v>
      </c>
      <c r="J235">
        <v>12763.732421999999</v>
      </c>
      <c r="L235" t="str">
        <f t="shared" si="24"/>
        <v>10APR2023:18:00:00</v>
      </c>
      <c r="M235">
        <v>18</v>
      </c>
      <c r="N235">
        <f t="shared" si="25"/>
        <v>97.958007000001089</v>
      </c>
      <c r="O235" t="str">
        <f t="shared" si="26"/>
        <v/>
      </c>
      <c r="P235">
        <f t="shared" si="27"/>
        <v>97.958007000001089</v>
      </c>
      <c r="Q235" t="str">
        <f t="shared" si="28"/>
        <v/>
      </c>
      <c r="R235">
        <f t="shared" si="29"/>
        <v>1</v>
      </c>
      <c r="S235">
        <f t="shared" si="30"/>
        <v>0.75829798138174254</v>
      </c>
    </row>
    <row r="236" spans="1:19" x14ac:dyDescent="0.3">
      <c r="A236" t="s">
        <v>261</v>
      </c>
      <c r="B236">
        <v>12923.276367</v>
      </c>
      <c r="C236">
        <v>13093.700194999999</v>
      </c>
      <c r="D236">
        <v>12367.805664</v>
      </c>
      <c r="E236">
        <v>12472.768555000001</v>
      </c>
      <c r="F236">
        <v>12924.700194999999</v>
      </c>
      <c r="G236">
        <v>13093.700194999999</v>
      </c>
      <c r="H236">
        <v>12691</v>
      </c>
      <c r="I236">
        <v>13093.700194999999</v>
      </c>
      <c r="J236">
        <v>12810.811523</v>
      </c>
      <c r="L236" t="str">
        <f t="shared" si="24"/>
        <v>10APR2023:19:00:00</v>
      </c>
      <c r="M236">
        <v>19</v>
      </c>
      <c r="N236">
        <f t="shared" si="25"/>
        <v>170.42382799999905</v>
      </c>
      <c r="O236" t="str">
        <f t="shared" si="26"/>
        <v/>
      </c>
      <c r="P236">
        <f t="shared" si="27"/>
        <v>170.42382799999905</v>
      </c>
      <c r="Q236" t="str">
        <f t="shared" si="28"/>
        <v/>
      </c>
      <c r="R236">
        <f t="shared" si="29"/>
        <v>1</v>
      </c>
      <c r="S236">
        <f t="shared" si="30"/>
        <v>1.3187354596484659</v>
      </c>
    </row>
    <row r="237" spans="1:19" x14ac:dyDescent="0.3">
      <c r="A237" t="s">
        <v>262</v>
      </c>
      <c r="B237">
        <v>12753.529296999999</v>
      </c>
      <c r="C237">
        <v>12897.700194999999</v>
      </c>
      <c r="D237">
        <v>12270.879883</v>
      </c>
      <c r="E237">
        <v>12394.097656</v>
      </c>
      <c r="F237">
        <v>12768.200194999999</v>
      </c>
      <c r="G237">
        <v>12897.700194999999</v>
      </c>
      <c r="H237">
        <v>12518.099609000001</v>
      </c>
      <c r="I237">
        <v>12897.700194999999</v>
      </c>
      <c r="J237">
        <v>12645.506836</v>
      </c>
      <c r="L237" t="str">
        <f t="shared" si="24"/>
        <v>10APR2023:20:00:00</v>
      </c>
      <c r="M237">
        <v>20</v>
      </c>
      <c r="N237">
        <f t="shared" si="25"/>
        <v>144.17089800000031</v>
      </c>
      <c r="O237" t="str">
        <f t="shared" si="26"/>
        <v/>
      </c>
      <c r="P237">
        <f t="shared" si="27"/>
        <v>144.17089800000031</v>
      </c>
      <c r="Q237" t="str">
        <f t="shared" si="28"/>
        <v/>
      </c>
      <c r="R237">
        <f t="shared" si="29"/>
        <v>1</v>
      </c>
      <c r="S237">
        <f t="shared" si="30"/>
        <v>1.1304392269982355</v>
      </c>
    </row>
    <row r="238" spans="1:19" x14ac:dyDescent="0.3">
      <c r="A238" t="s">
        <v>263</v>
      </c>
      <c r="B238">
        <v>12826.769531</v>
      </c>
      <c r="C238">
        <v>13001</v>
      </c>
      <c r="D238">
        <v>12315.467773</v>
      </c>
      <c r="E238">
        <v>12452.855469</v>
      </c>
      <c r="F238">
        <v>12875.400390999999</v>
      </c>
      <c r="G238">
        <v>13001</v>
      </c>
      <c r="H238">
        <v>12658.700194999999</v>
      </c>
      <c r="I238">
        <v>13001</v>
      </c>
      <c r="J238">
        <v>12748.643555000001</v>
      </c>
      <c r="L238" t="str">
        <f t="shared" si="24"/>
        <v>10APR2023:21:00:00</v>
      </c>
      <c r="M238">
        <v>21</v>
      </c>
      <c r="N238">
        <f t="shared" si="25"/>
        <v>174.23046900000008</v>
      </c>
      <c r="O238" t="str">
        <f t="shared" si="26"/>
        <v/>
      </c>
      <c r="P238">
        <f t="shared" si="27"/>
        <v>174.23046900000008</v>
      </c>
      <c r="Q238" t="str">
        <f t="shared" si="28"/>
        <v/>
      </c>
      <c r="R238">
        <f t="shared" si="29"/>
        <v>1</v>
      </c>
      <c r="S238">
        <f t="shared" si="30"/>
        <v>1.3583347590281116</v>
      </c>
    </row>
    <row r="239" spans="1:19" x14ac:dyDescent="0.3">
      <c r="A239" t="s">
        <v>264</v>
      </c>
      <c r="B239">
        <v>12499.042969</v>
      </c>
      <c r="C239">
        <v>12521.5</v>
      </c>
      <c r="D239">
        <v>11852.972656</v>
      </c>
      <c r="E239">
        <v>11995.576171999999</v>
      </c>
      <c r="F239">
        <v>12430</v>
      </c>
      <c r="G239">
        <v>12521.5</v>
      </c>
      <c r="H239">
        <v>12175.700194999999</v>
      </c>
      <c r="I239">
        <v>12521.5</v>
      </c>
      <c r="J239">
        <v>12274.905273</v>
      </c>
      <c r="L239" t="str">
        <f t="shared" si="24"/>
        <v>10APR2023:22:00:00</v>
      </c>
      <c r="M239">
        <v>22</v>
      </c>
      <c r="N239">
        <f t="shared" si="25"/>
        <v>22.457030999999915</v>
      </c>
      <c r="O239" t="str">
        <f t="shared" si="26"/>
        <v/>
      </c>
      <c r="P239">
        <f t="shared" si="27"/>
        <v>22.457030999999915</v>
      </c>
      <c r="Q239" t="str">
        <f t="shared" si="28"/>
        <v/>
      </c>
      <c r="R239">
        <f t="shared" si="29"/>
        <v>1</v>
      </c>
      <c r="S239">
        <f t="shared" si="30"/>
        <v>0.17967000398108574</v>
      </c>
    </row>
    <row r="240" spans="1:19" x14ac:dyDescent="0.3">
      <c r="A240" t="s">
        <v>265</v>
      </c>
      <c r="B240">
        <v>11576.080078000001</v>
      </c>
      <c r="C240">
        <v>11491.400390999999</v>
      </c>
      <c r="D240">
        <v>11051.019531</v>
      </c>
      <c r="E240">
        <v>11201.238281</v>
      </c>
      <c r="F240">
        <v>11402.700194999999</v>
      </c>
      <c r="G240">
        <v>11491.400390999999</v>
      </c>
      <c r="H240">
        <v>11178</v>
      </c>
      <c r="I240">
        <v>11491.400390999999</v>
      </c>
      <c r="J240">
        <v>11300.433594</v>
      </c>
      <c r="L240" t="str">
        <f t="shared" si="24"/>
        <v>10APR2023:23:00:00</v>
      </c>
      <c r="M240">
        <v>23</v>
      </c>
      <c r="N240">
        <f t="shared" si="25"/>
        <v>-84.67968700000165</v>
      </c>
      <c r="O240">
        <f t="shared" si="26"/>
        <v>-84.67968700000165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0.73150571203228709</v>
      </c>
    </row>
    <row r="241" spans="1:19" x14ac:dyDescent="0.3">
      <c r="A241" t="s">
        <v>266</v>
      </c>
      <c r="B241">
        <v>10773.534180000001</v>
      </c>
      <c r="C241">
        <v>10316.599609000001</v>
      </c>
      <c r="D241">
        <v>10217.490234000001</v>
      </c>
      <c r="E241">
        <v>10355.270508</v>
      </c>
      <c r="F241">
        <v>10250</v>
      </c>
      <c r="G241">
        <v>10316.599609000001</v>
      </c>
      <c r="H241">
        <v>10024.400390999999</v>
      </c>
      <c r="I241">
        <v>10316.599609000001</v>
      </c>
      <c r="J241">
        <v>10202.458984000001</v>
      </c>
      <c r="L241" t="str">
        <f t="shared" si="24"/>
        <v>11APR2023:00:00:00</v>
      </c>
      <c r="M241">
        <v>24</v>
      </c>
      <c r="N241">
        <f t="shared" si="25"/>
        <v>-456.93457099999978</v>
      </c>
      <c r="O241">
        <f t="shared" si="26"/>
        <v>-456.93457099999978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4.2412690521579588</v>
      </c>
    </row>
    <row r="242" spans="1:19" x14ac:dyDescent="0.3">
      <c r="A242" t="s">
        <v>267</v>
      </c>
      <c r="B242">
        <v>10025.254883</v>
      </c>
      <c r="C242">
        <v>9470.5</v>
      </c>
      <c r="D242">
        <v>9466.8203125</v>
      </c>
      <c r="E242">
        <v>9624.3994141000003</v>
      </c>
      <c r="F242">
        <v>9477.6904297000001</v>
      </c>
      <c r="G242">
        <v>9470.5</v>
      </c>
      <c r="H242">
        <v>9606.6503905999998</v>
      </c>
      <c r="I242">
        <v>9554.3496094000002</v>
      </c>
      <c r="J242">
        <v>9536.4833983999997</v>
      </c>
      <c r="L242" t="str">
        <f t="shared" si="24"/>
        <v>11APR2023:01:00:00</v>
      </c>
      <c r="M242">
        <v>1</v>
      </c>
      <c r="N242">
        <f t="shared" si="25"/>
        <v>-554.75488299999961</v>
      </c>
      <c r="O242">
        <f t="shared" si="26"/>
        <v>-554.75488299999961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5.5335738539745973</v>
      </c>
    </row>
    <row r="243" spans="1:19" x14ac:dyDescent="0.3">
      <c r="A243" t="s">
        <v>268</v>
      </c>
      <c r="B243">
        <v>9490.9052733999997</v>
      </c>
      <c r="C243">
        <v>8854.25</v>
      </c>
      <c r="D243">
        <v>9272.4580077999999</v>
      </c>
      <c r="E243">
        <v>9227.9472655999998</v>
      </c>
      <c r="F243">
        <v>8841.8496094000002</v>
      </c>
      <c r="G243">
        <v>8854.25</v>
      </c>
      <c r="H243">
        <v>9076.5898438000004</v>
      </c>
      <c r="I243">
        <v>9001.1396483999997</v>
      </c>
      <c r="J243">
        <v>9047.4208983999997</v>
      </c>
      <c r="L243" t="str">
        <f t="shared" si="24"/>
        <v>11APR2023:02:00:00</v>
      </c>
      <c r="M243">
        <v>2</v>
      </c>
      <c r="N243">
        <f t="shared" si="25"/>
        <v>-636.65527339999971</v>
      </c>
      <c r="O243">
        <f t="shared" si="26"/>
        <v>-636.65527339999971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6.7080563451027446</v>
      </c>
    </row>
    <row r="244" spans="1:19" x14ac:dyDescent="0.3">
      <c r="A244" t="s">
        <v>269</v>
      </c>
      <c r="B244">
        <v>9177.4794922000001</v>
      </c>
      <c r="C244">
        <v>8463.5</v>
      </c>
      <c r="D244">
        <v>8980.2724608999997</v>
      </c>
      <c r="E244">
        <v>8935.1181641000003</v>
      </c>
      <c r="F244">
        <v>8426.8603516000003</v>
      </c>
      <c r="G244">
        <v>8463.5</v>
      </c>
      <c r="H244">
        <v>8670.2695313000004</v>
      </c>
      <c r="I244">
        <v>8500.4697266000003</v>
      </c>
      <c r="J244">
        <v>8636.3125</v>
      </c>
      <c r="L244" t="str">
        <f t="shared" si="24"/>
        <v>11APR2023:03:00:00</v>
      </c>
      <c r="M244">
        <v>3</v>
      </c>
      <c r="N244">
        <f t="shared" si="25"/>
        <v>-713.9794922000001</v>
      </c>
      <c r="O244">
        <f t="shared" si="26"/>
        <v>-713.9794922000001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7.7796904128940403</v>
      </c>
    </row>
    <row r="245" spans="1:19" x14ac:dyDescent="0.3">
      <c r="A245" t="s">
        <v>270</v>
      </c>
      <c r="B245">
        <v>9017.2246094000002</v>
      </c>
      <c r="C245">
        <v>8339.5097655999998</v>
      </c>
      <c r="D245">
        <v>8850.8144530999998</v>
      </c>
      <c r="E245">
        <v>8804.3974608999997</v>
      </c>
      <c r="F245">
        <v>8338.0097655999998</v>
      </c>
      <c r="G245">
        <v>8339.5097655999998</v>
      </c>
      <c r="H245">
        <v>8456.5097655999998</v>
      </c>
      <c r="I245">
        <v>8368.9101563000004</v>
      </c>
      <c r="J245">
        <v>8485.5410155999998</v>
      </c>
      <c r="L245" t="str">
        <f t="shared" si="24"/>
        <v>11APR2023:04:00:00</v>
      </c>
      <c r="M245">
        <v>4</v>
      </c>
      <c r="N245">
        <f t="shared" si="25"/>
        <v>-677.71484380000038</v>
      </c>
      <c r="O245">
        <f t="shared" si="26"/>
        <v>-677.71484380000038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7.5157808877635919</v>
      </c>
    </row>
    <row r="246" spans="1:19" x14ac:dyDescent="0.3">
      <c r="A246" t="s">
        <v>271</v>
      </c>
      <c r="B246">
        <v>9095.2802733999997</v>
      </c>
      <c r="C246">
        <v>8582.6103516000003</v>
      </c>
      <c r="D246">
        <v>8943.1982422000001</v>
      </c>
      <c r="E246">
        <v>8889.3876952999999</v>
      </c>
      <c r="F246">
        <v>8627.3300780999998</v>
      </c>
      <c r="G246">
        <v>8582.6103516000003</v>
      </c>
      <c r="H246">
        <v>8603.2998047000001</v>
      </c>
      <c r="I246">
        <v>8668.9296875</v>
      </c>
      <c r="J246">
        <v>8691.3027344000002</v>
      </c>
      <c r="L246" t="str">
        <f t="shared" si="24"/>
        <v>11APR2023:05:00:00</v>
      </c>
      <c r="M246">
        <v>5</v>
      </c>
      <c r="N246">
        <f t="shared" si="25"/>
        <v>-512.66992179999943</v>
      </c>
      <c r="O246">
        <f t="shared" si="26"/>
        <v>-512.66992179999943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5.6366588647009674</v>
      </c>
    </row>
    <row r="247" spans="1:19" x14ac:dyDescent="0.3">
      <c r="A247" t="s">
        <v>272</v>
      </c>
      <c r="B247">
        <v>9736.9462891000003</v>
      </c>
      <c r="C247">
        <v>9365.2402344000002</v>
      </c>
      <c r="D247">
        <v>9401.4355469000002</v>
      </c>
      <c r="E247">
        <v>9362.2675780999998</v>
      </c>
      <c r="F247">
        <v>9452.8896483999997</v>
      </c>
      <c r="G247">
        <v>9365.2402344000002</v>
      </c>
      <c r="H247">
        <v>9397.0400391000003</v>
      </c>
      <c r="I247">
        <v>9484.7001952999999</v>
      </c>
      <c r="J247">
        <v>9426.6220702999999</v>
      </c>
      <c r="L247" t="str">
        <f t="shared" si="24"/>
        <v>11APR2023:06:00:00</v>
      </c>
      <c r="M247">
        <v>6</v>
      </c>
      <c r="N247">
        <f t="shared" si="25"/>
        <v>-371.7060547000001</v>
      </c>
      <c r="O247">
        <f t="shared" si="26"/>
        <v>-371.7060547000001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3.817480795966858</v>
      </c>
    </row>
    <row r="248" spans="1:19" x14ac:dyDescent="0.3">
      <c r="A248" t="s">
        <v>273</v>
      </c>
      <c r="B248">
        <v>10821.206055000001</v>
      </c>
      <c r="C248">
        <v>10776.799805000001</v>
      </c>
      <c r="D248">
        <v>10299.084961</v>
      </c>
      <c r="E248">
        <v>10313.0625</v>
      </c>
      <c r="F248">
        <v>10948</v>
      </c>
      <c r="G248">
        <v>10776.799805000001</v>
      </c>
      <c r="H248">
        <v>10892.700194999999</v>
      </c>
      <c r="I248">
        <v>10907.400390999999</v>
      </c>
      <c r="J248">
        <v>10772.328125</v>
      </c>
      <c r="L248" t="str">
        <f t="shared" si="24"/>
        <v>11APR2023:07:00:00</v>
      </c>
      <c r="M248">
        <v>7</v>
      </c>
      <c r="N248">
        <f t="shared" si="25"/>
        <v>-44.40625</v>
      </c>
      <c r="O248">
        <f t="shared" si="26"/>
        <v>-44.40625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0.41036322360280569</v>
      </c>
    </row>
    <row r="249" spans="1:19" x14ac:dyDescent="0.3">
      <c r="A249" t="s">
        <v>274</v>
      </c>
      <c r="B249">
        <v>11413.125977</v>
      </c>
      <c r="C249">
        <v>11605.900390999999</v>
      </c>
      <c r="D249">
        <v>10896.805664</v>
      </c>
      <c r="E249">
        <v>10914.969727</v>
      </c>
      <c r="F249">
        <v>11626.700194999999</v>
      </c>
      <c r="G249">
        <v>11605.900390999999</v>
      </c>
      <c r="H249">
        <v>11700.700194999999</v>
      </c>
      <c r="I249">
        <v>11663</v>
      </c>
      <c r="J249">
        <v>11511.731444999999</v>
      </c>
      <c r="L249" t="str">
        <f t="shared" si="24"/>
        <v>11APR2023:08:00:00</v>
      </c>
      <c r="M249">
        <v>8</v>
      </c>
      <c r="N249">
        <f t="shared" si="25"/>
        <v>192.77441399999952</v>
      </c>
      <c r="O249" t="str">
        <f t="shared" si="26"/>
        <v/>
      </c>
      <c r="P249">
        <f t="shared" si="27"/>
        <v>192.77441399999952</v>
      </c>
      <c r="Q249" t="str">
        <f t="shared" si="28"/>
        <v/>
      </c>
      <c r="R249">
        <f t="shared" si="29"/>
        <v>1</v>
      </c>
      <c r="S249">
        <f t="shared" si="30"/>
        <v>1.6890588467040761</v>
      </c>
    </row>
    <row r="250" spans="1:19" x14ac:dyDescent="0.3">
      <c r="A250" t="s">
        <v>275</v>
      </c>
      <c r="B250">
        <v>11488.396484000001</v>
      </c>
      <c r="C250">
        <v>11823.5</v>
      </c>
      <c r="D250">
        <v>11142.132813</v>
      </c>
      <c r="E250">
        <v>11174.917969</v>
      </c>
      <c r="F250">
        <v>11885.700194999999</v>
      </c>
      <c r="G250">
        <v>11823.5</v>
      </c>
      <c r="H250">
        <v>11917.599609000001</v>
      </c>
      <c r="I250">
        <v>11790.700194999999</v>
      </c>
      <c r="J250">
        <v>11711.836914</v>
      </c>
      <c r="L250" t="str">
        <f t="shared" si="24"/>
        <v>11APR2023:09:00:00</v>
      </c>
      <c r="M250">
        <v>9</v>
      </c>
      <c r="N250">
        <f t="shared" si="25"/>
        <v>335.10351599999922</v>
      </c>
      <c r="O250" t="str">
        <f t="shared" si="26"/>
        <v/>
      </c>
      <c r="P250">
        <f t="shared" si="27"/>
        <v>335.10351599999922</v>
      </c>
      <c r="Q250" t="str">
        <f t="shared" si="28"/>
        <v/>
      </c>
      <c r="R250">
        <f t="shared" si="29"/>
        <v>1</v>
      </c>
      <c r="S250">
        <f t="shared" si="30"/>
        <v>2.9168867601906068</v>
      </c>
    </row>
    <row r="251" spans="1:19" x14ac:dyDescent="0.3">
      <c r="A251" t="s">
        <v>276</v>
      </c>
      <c r="B251">
        <v>11607.897461</v>
      </c>
      <c r="C251">
        <v>12008.900390999999</v>
      </c>
      <c r="D251">
        <v>11390.739258</v>
      </c>
      <c r="E251">
        <v>11403.438477</v>
      </c>
      <c r="F251">
        <v>12105.799805000001</v>
      </c>
      <c r="G251">
        <v>12008.900390999999</v>
      </c>
      <c r="H251">
        <v>12002.400390999999</v>
      </c>
      <c r="I251">
        <v>11920.5</v>
      </c>
      <c r="J251">
        <v>11866.488281</v>
      </c>
      <c r="L251" t="str">
        <f t="shared" si="24"/>
        <v>11APR2023:10:00:00</v>
      </c>
      <c r="M251">
        <v>10</v>
      </c>
      <c r="N251">
        <f t="shared" si="25"/>
        <v>401.00292999999874</v>
      </c>
      <c r="O251" t="str">
        <f t="shared" si="26"/>
        <v/>
      </c>
      <c r="P251">
        <f t="shared" si="27"/>
        <v>401.00292999999874</v>
      </c>
      <c r="Q251" t="str">
        <f t="shared" si="28"/>
        <v/>
      </c>
      <c r="R251">
        <f t="shared" si="29"/>
        <v>1</v>
      </c>
      <c r="S251">
        <f t="shared" si="30"/>
        <v>3.4545698852637265</v>
      </c>
    </row>
    <row r="252" spans="1:19" x14ac:dyDescent="0.3">
      <c r="A252" t="s">
        <v>277</v>
      </c>
      <c r="B252">
        <v>11756.327148</v>
      </c>
      <c r="C252">
        <v>12151.799805000001</v>
      </c>
      <c r="D252">
        <v>11536.379883</v>
      </c>
      <c r="E252">
        <v>11540.817383</v>
      </c>
      <c r="F252">
        <v>12251.099609000001</v>
      </c>
      <c r="G252">
        <v>12151.799805000001</v>
      </c>
      <c r="H252">
        <v>12132.200194999999</v>
      </c>
      <c r="I252">
        <v>12076.599609000001</v>
      </c>
      <c r="J252">
        <v>12010.207031</v>
      </c>
      <c r="L252" t="str">
        <f t="shared" si="24"/>
        <v>11APR2023:11:00:00</v>
      </c>
      <c r="M252">
        <v>11</v>
      </c>
      <c r="N252">
        <f t="shared" si="25"/>
        <v>395.47265700000025</v>
      </c>
      <c r="O252" t="str">
        <f t="shared" si="26"/>
        <v/>
      </c>
      <c r="P252">
        <f t="shared" si="27"/>
        <v>395.47265700000025</v>
      </c>
      <c r="Q252" t="str">
        <f t="shared" si="28"/>
        <v/>
      </c>
      <c r="R252">
        <f t="shared" si="29"/>
        <v>1</v>
      </c>
      <c r="S252">
        <f t="shared" si="30"/>
        <v>3.3639133380809207</v>
      </c>
    </row>
    <row r="253" spans="1:19" x14ac:dyDescent="0.3">
      <c r="A253" t="s">
        <v>278</v>
      </c>
      <c r="B253">
        <v>11929.412109000001</v>
      </c>
      <c r="C253">
        <v>12290.599609000001</v>
      </c>
      <c r="D253">
        <v>11685.010742</v>
      </c>
      <c r="E253">
        <v>11672.445313</v>
      </c>
      <c r="F253">
        <v>12403</v>
      </c>
      <c r="G253">
        <v>12290.599609000001</v>
      </c>
      <c r="H253">
        <v>12283.700194999999</v>
      </c>
      <c r="I253">
        <v>12203.900390999999</v>
      </c>
      <c r="J253">
        <v>12152.642578000001</v>
      </c>
      <c r="L253" t="str">
        <f t="shared" si="24"/>
        <v>11APR2023:12:00:00</v>
      </c>
      <c r="M253">
        <v>12</v>
      </c>
      <c r="N253">
        <f t="shared" si="25"/>
        <v>361.1875</v>
      </c>
      <c r="O253" t="str">
        <f t="shared" si="26"/>
        <v/>
      </c>
      <c r="P253">
        <f t="shared" si="27"/>
        <v>361.1875</v>
      </c>
      <c r="Q253" t="str">
        <f t="shared" si="28"/>
        <v/>
      </c>
      <c r="R253">
        <f t="shared" si="29"/>
        <v>1</v>
      </c>
      <c r="S253">
        <f t="shared" si="30"/>
        <v>3.0277057804676435</v>
      </c>
    </row>
    <row r="254" spans="1:19" x14ac:dyDescent="0.3">
      <c r="A254" t="s">
        <v>279</v>
      </c>
      <c r="B254">
        <v>12124.970703000001</v>
      </c>
      <c r="C254">
        <v>12374.599609000001</v>
      </c>
      <c r="D254">
        <v>11818.930664</v>
      </c>
      <c r="E254">
        <v>11795.595703000001</v>
      </c>
      <c r="F254">
        <v>12443.400390999999</v>
      </c>
      <c r="G254">
        <v>12374.599609000001</v>
      </c>
      <c r="H254">
        <v>12421.599609000001</v>
      </c>
      <c r="I254">
        <v>12264.5</v>
      </c>
      <c r="J254">
        <v>12251.416015999999</v>
      </c>
      <c r="L254" t="str">
        <f t="shared" si="24"/>
        <v>11APR2023:13:00:00</v>
      </c>
      <c r="M254">
        <v>13</v>
      </c>
      <c r="N254">
        <f t="shared" si="25"/>
        <v>249.62890599999992</v>
      </c>
      <c r="O254" t="str">
        <f t="shared" si="26"/>
        <v/>
      </c>
      <c r="P254">
        <f t="shared" si="27"/>
        <v>249.62890599999992</v>
      </c>
      <c r="Q254" t="str">
        <f t="shared" si="28"/>
        <v/>
      </c>
      <c r="R254">
        <f t="shared" si="29"/>
        <v>1</v>
      </c>
      <c r="S254">
        <f t="shared" si="30"/>
        <v>2.0588000756013036</v>
      </c>
    </row>
    <row r="255" spans="1:19" x14ac:dyDescent="0.3">
      <c r="A255" t="s">
        <v>280</v>
      </c>
      <c r="B255">
        <v>12360.325194999999</v>
      </c>
      <c r="C255">
        <v>12539</v>
      </c>
      <c r="D255">
        <v>11861.103515999999</v>
      </c>
      <c r="E255">
        <v>11918.617188</v>
      </c>
      <c r="F255">
        <v>12581.5</v>
      </c>
      <c r="G255">
        <v>12539</v>
      </c>
      <c r="H255">
        <v>12652.900390999999</v>
      </c>
      <c r="I255">
        <v>12430.799805000001</v>
      </c>
      <c r="J255">
        <v>12409.380859000001</v>
      </c>
      <c r="L255" t="str">
        <f t="shared" si="24"/>
        <v>11APR2023:14:00:00</v>
      </c>
      <c r="M255">
        <v>14</v>
      </c>
      <c r="N255">
        <f t="shared" si="25"/>
        <v>178.67480500000056</v>
      </c>
      <c r="O255" t="str">
        <f t="shared" si="26"/>
        <v/>
      </c>
      <c r="P255">
        <f t="shared" si="27"/>
        <v>178.67480500000056</v>
      </c>
      <c r="Q255" t="str">
        <f t="shared" si="28"/>
        <v/>
      </c>
      <c r="R255">
        <f t="shared" si="29"/>
        <v>1</v>
      </c>
      <c r="S255">
        <f t="shared" si="30"/>
        <v>1.4455510043722646</v>
      </c>
    </row>
    <row r="256" spans="1:19" x14ac:dyDescent="0.3">
      <c r="A256" t="s">
        <v>281</v>
      </c>
      <c r="B256">
        <v>12573.897461</v>
      </c>
      <c r="C256">
        <v>12660</v>
      </c>
      <c r="D256">
        <v>11985.041992</v>
      </c>
      <c r="E256">
        <v>11921.998046999999</v>
      </c>
      <c r="F256">
        <v>12641</v>
      </c>
      <c r="G256">
        <v>12660</v>
      </c>
      <c r="H256">
        <v>12825.799805000001</v>
      </c>
      <c r="I256">
        <v>12670.299805000001</v>
      </c>
      <c r="J256">
        <v>12575.938477</v>
      </c>
      <c r="L256" t="str">
        <f t="shared" si="24"/>
        <v>11APR2023:15:00:00</v>
      </c>
      <c r="M256">
        <v>15</v>
      </c>
      <c r="N256">
        <f t="shared" si="25"/>
        <v>86.102538999999524</v>
      </c>
      <c r="O256" t="str">
        <f t="shared" si="26"/>
        <v/>
      </c>
      <c r="P256">
        <f t="shared" si="27"/>
        <v>86.102538999999524</v>
      </c>
      <c r="Q256" t="str">
        <f t="shared" si="28"/>
        <v/>
      </c>
      <c r="R256">
        <f t="shared" si="29"/>
        <v>1</v>
      </c>
      <c r="S256">
        <f t="shared" si="30"/>
        <v>0.6847720785624396</v>
      </c>
    </row>
    <row r="257" spans="1:19" x14ac:dyDescent="0.3">
      <c r="A257" t="s">
        <v>282</v>
      </c>
      <c r="B257">
        <v>12783.032227</v>
      </c>
      <c r="C257">
        <v>12806.900390999999</v>
      </c>
      <c r="D257">
        <v>12057.174805000001</v>
      </c>
      <c r="E257">
        <v>11993.056640999999</v>
      </c>
      <c r="F257">
        <v>12723.099609000001</v>
      </c>
      <c r="G257">
        <v>12806.900390999999</v>
      </c>
      <c r="H257">
        <v>12958.799805000001</v>
      </c>
      <c r="I257">
        <v>12798.099609000001</v>
      </c>
      <c r="J257">
        <v>12691.504883</v>
      </c>
      <c r="L257" t="str">
        <f t="shared" si="24"/>
        <v>11APR2023:16:00:00</v>
      </c>
      <c r="M257">
        <v>16</v>
      </c>
      <c r="N257">
        <f t="shared" si="25"/>
        <v>23.868163999999524</v>
      </c>
      <c r="O257" t="str">
        <f t="shared" si="26"/>
        <v/>
      </c>
      <c r="P257">
        <f t="shared" si="27"/>
        <v>23.868163999999524</v>
      </c>
      <c r="Q257" t="str">
        <f t="shared" si="28"/>
        <v/>
      </c>
      <c r="R257">
        <f t="shared" si="29"/>
        <v>1</v>
      </c>
      <c r="S257">
        <f t="shared" si="30"/>
        <v>0.186717545384778</v>
      </c>
    </row>
    <row r="258" spans="1:19" x14ac:dyDescent="0.3">
      <c r="A258" t="s">
        <v>283</v>
      </c>
      <c r="B258">
        <v>13215.796875</v>
      </c>
      <c r="C258">
        <v>13106.700194999999</v>
      </c>
      <c r="D258">
        <v>12197.010742</v>
      </c>
      <c r="E258">
        <v>12151.502930000001</v>
      </c>
      <c r="F258">
        <v>12953.099609000001</v>
      </c>
      <c r="G258">
        <v>13106.700194999999</v>
      </c>
      <c r="H258">
        <v>13204.900390999999</v>
      </c>
      <c r="I258">
        <v>13052.5</v>
      </c>
      <c r="J258">
        <v>12922.601563</v>
      </c>
      <c r="L258" t="str">
        <f t="shared" si="24"/>
        <v>11APR2023:17:00:00</v>
      </c>
      <c r="M258">
        <v>17</v>
      </c>
      <c r="N258">
        <f t="shared" si="25"/>
        <v>-109.09668000000056</v>
      </c>
      <c r="O258">
        <f t="shared" si="26"/>
        <v>-109.09668000000056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0.82550209443954214</v>
      </c>
    </row>
    <row r="259" spans="1:19" x14ac:dyDescent="0.3">
      <c r="A259" t="s">
        <v>284</v>
      </c>
      <c r="B259">
        <v>13460.991211</v>
      </c>
      <c r="C259">
        <v>13353.900390999999</v>
      </c>
      <c r="D259">
        <v>12398.511719</v>
      </c>
      <c r="E259">
        <v>12357.400390999999</v>
      </c>
      <c r="F259">
        <v>13181.400390999999</v>
      </c>
      <c r="G259">
        <v>13353.900390999999</v>
      </c>
      <c r="H259">
        <v>13388.5</v>
      </c>
      <c r="I259">
        <v>13242.599609000001</v>
      </c>
      <c r="J259">
        <v>13122.5625</v>
      </c>
      <c r="L259" t="str">
        <f t="shared" ref="L259:L323" si="31">A259</f>
        <v>11APR2023:18:00:00</v>
      </c>
      <c r="M259">
        <v>18</v>
      </c>
      <c r="N259">
        <f t="shared" ref="N259:N323" si="32">C259-B259</f>
        <v>-107.09082000000126</v>
      </c>
      <c r="O259">
        <f t="shared" ref="O259:O322" si="33">IF(N259&lt;0,N259,"")</f>
        <v>-107.09082000000126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0.79556414770176209</v>
      </c>
    </row>
    <row r="260" spans="1:19" x14ac:dyDescent="0.3">
      <c r="A260" t="s">
        <v>285</v>
      </c>
      <c r="B260">
        <v>13448.368164</v>
      </c>
      <c r="C260">
        <v>13414.299805000001</v>
      </c>
      <c r="D260">
        <v>12368.603515999999</v>
      </c>
      <c r="E260">
        <v>12409.461914</v>
      </c>
      <c r="F260">
        <v>13272.599609000001</v>
      </c>
      <c r="G260">
        <v>13414.299805000001</v>
      </c>
      <c r="H260">
        <v>13399.599609000001</v>
      </c>
      <c r="I260">
        <v>13264.099609000001</v>
      </c>
      <c r="J260">
        <v>13141.521484000001</v>
      </c>
      <c r="L260" t="str">
        <f t="shared" si="31"/>
        <v>11APR2023:19:00:00</v>
      </c>
      <c r="M260">
        <v>19</v>
      </c>
      <c r="N260">
        <f t="shared" si="32"/>
        <v>-34.068358999998964</v>
      </c>
      <c r="O260">
        <f t="shared" si="33"/>
        <v>-34.068358999998964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0.25332708462872633</v>
      </c>
    </row>
    <row r="261" spans="1:19" x14ac:dyDescent="0.3">
      <c r="A261" t="s">
        <v>286</v>
      </c>
      <c r="B261">
        <v>13308.657227</v>
      </c>
      <c r="C261">
        <v>13197.099609000001</v>
      </c>
      <c r="D261">
        <v>12263.461914</v>
      </c>
      <c r="E261">
        <v>12332.591796999999</v>
      </c>
      <c r="F261">
        <v>13083.099609000001</v>
      </c>
      <c r="G261">
        <v>13197.099609000001</v>
      </c>
      <c r="H261">
        <v>13146.599609000001</v>
      </c>
      <c r="I261">
        <v>13034.099609000001</v>
      </c>
      <c r="J261">
        <v>12934.921875</v>
      </c>
      <c r="L261" t="str">
        <f t="shared" si="31"/>
        <v>11APR2023:20:00:00</v>
      </c>
      <c r="M261">
        <v>20</v>
      </c>
      <c r="N261">
        <f t="shared" si="32"/>
        <v>-111.55761799999891</v>
      </c>
      <c r="O261">
        <f t="shared" si="33"/>
        <v>-111.55761799999891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0.83823346034997348</v>
      </c>
    </row>
    <row r="262" spans="1:19" x14ac:dyDescent="0.3">
      <c r="A262" t="s">
        <v>287</v>
      </c>
      <c r="B262">
        <v>13455.584961</v>
      </c>
      <c r="C262">
        <v>13311.299805000001</v>
      </c>
      <c r="D262">
        <v>12287.856444999999</v>
      </c>
      <c r="E262">
        <v>12415.759765999999</v>
      </c>
      <c r="F262">
        <v>13256.099609000001</v>
      </c>
      <c r="G262">
        <v>13311.299805000001</v>
      </c>
      <c r="H262">
        <v>13263.5</v>
      </c>
      <c r="I262">
        <v>13147.400390999999</v>
      </c>
      <c r="J262">
        <v>13037.582031</v>
      </c>
      <c r="L262" t="str">
        <f t="shared" si="31"/>
        <v>11APR2023:21:00:00</v>
      </c>
      <c r="M262">
        <v>21</v>
      </c>
      <c r="N262">
        <f t="shared" si="32"/>
        <v>-144.28515599999992</v>
      </c>
      <c r="O262">
        <f t="shared" si="33"/>
        <v>-144.28515599999992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1.0723068258882804</v>
      </c>
    </row>
    <row r="263" spans="1:19" x14ac:dyDescent="0.3">
      <c r="A263" t="s">
        <v>288</v>
      </c>
      <c r="B263">
        <v>13024.499023</v>
      </c>
      <c r="C263">
        <v>12842.599609000001</v>
      </c>
      <c r="D263">
        <v>11827.250977</v>
      </c>
      <c r="E263">
        <v>11982.971680000001</v>
      </c>
      <c r="F263">
        <v>12808.700194999999</v>
      </c>
      <c r="G263">
        <v>12842.599609000001</v>
      </c>
      <c r="H263">
        <v>12790.099609000001</v>
      </c>
      <c r="I263">
        <v>12701.099609000001</v>
      </c>
      <c r="J263">
        <v>12577.940430000001</v>
      </c>
      <c r="L263" t="str">
        <f t="shared" si="31"/>
        <v>11APR2023:22:00:00</v>
      </c>
      <c r="M263">
        <v>22</v>
      </c>
      <c r="N263">
        <f t="shared" si="32"/>
        <v>-181.89941399999952</v>
      </c>
      <c r="O263">
        <f t="shared" si="33"/>
        <v>-181.89941399999952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1.3965943233500409</v>
      </c>
    </row>
    <row r="264" spans="1:19" x14ac:dyDescent="0.3">
      <c r="A264" t="s">
        <v>289</v>
      </c>
      <c r="B264">
        <v>12061.491211</v>
      </c>
      <c r="C264">
        <v>11763.099609000001</v>
      </c>
      <c r="D264">
        <v>10988.314453000001</v>
      </c>
      <c r="E264">
        <v>11156.558594</v>
      </c>
      <c r="F264">
        <v>11738.400390999999</v>
      </c>
      <c r="G264">
        <v>11763.099609000001</v>
      </c>
      <c r="H264">
        <v>11709</v>
      </c>
      <c r="I264">
        <v>11669.5</v>
      </c>
      <c r="J264">
        <v>11561.363281</v>
      </c>
      <c r="L264" t="str">
        <f t="shared" si="31"/>
        <v>11APR2023:23:00:00</v>
      </c>
      <c r="M264">
        <v>23</v>
      </c>
      <c r="N264">
        <f t="shared" si="32"/>
        <v>-298.39160199999969</v>
      </c>
      <c r="O264">
        <f t="shared" si="33"/>
        <v>-298.39160199999969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2.4739196570310358</v>
      </c>
    </row>
    <row r="265" spans="1:19" x14ac:dyDescent="0.3">
      <c r="A265" t="s">
        <v>290</v>
      </c>
      <c r="B265">
        <v>11015.100586</v>
      </c>
      <c r="C265">
        <v>10575.799805000001</v>
      </c>
      <c r="D265">
        <v>10128.266602</v>
      </c>
      <c r="E265">
        <v>10256.970703000001</v>
      </c>
      <c r="F265">
        <v>10569.799805000001</v>
      </c>
      <c r="G265">
        <v>10575.799805000001</v>
      </c>
      <c r="H265">
        <v>10529.200194999999</v>
      </c>
      <c r="I265">
        <v>10544.799805000001</v>
      </c>
      <c r="J265">
        <v>10462.414063</v>
      </c>
      <c r="L265" t="str">
        <f t="shared" si="31"/>
        <v>12APR2023:00:00:00</v>
      </c>
      <c r="M265">
        <v>24</v>
      </c>
      <c r="N265">
        <f t="shared" si="32"/>
        <v>-439.30078099999992</v>
      </c>
      <c r="O265">
        <f t="shared" si="33"/>
        <v>-439.30078099999992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3.9881685833930876</v>
      </c>
    </row>
    <row r="266" spans="1:19" x14ac:dyDescent="0.3">
      <c r="A266" t="s">
        <v>291</v>
      </c>
      <c r="B266">
        <v>10105.160156</v>
      </c>
      <c r="C266">
        <v>9675.9296875</v>
      </c>
      <c r="D266">
        <v>9449.2294922000001</v>
      </c>
      <c r="E266">
        <v>9549.4160155999998</v>
      </c>
      <c r="F266">
        <v>9672.1103516000003</v>
      </c>
      <c r="G266">
        <v>9675.9296875</v>
      </c>
      <c r="H266">
        <v>9596.2998047000001</v>
      </c>
      <c r="I266">
        <v>9531.0195313000004</v>
      </c>
      <c r="J266">
        <v>9562.8457030999998</v>
      </c>
      <c r="L266" t="str">
        <f t="shared" si="31"/>
        <v>12APR2023:01:00:00</v>
      </c>
      <c r="M266">
        <v>1</v>
      </c>
      <c r="N266">
        <f t="shared" si="32"/>
        <v>-429.23046849999992</v>
      </c>
      <c r="O266">
        <f t="shared" si="33"/>
        <v>-429.23046849999992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4.2476364735806955</v>
      </c>
    </row>
    <row r="267" spans="1:19" x14ac:dyDescent="0.3">
      <c r="A267" t="s">
        <v>292</v>
      </c>
      <c r="B267">
        <v>9579.0175780999998</v>
      </c>
      <c r="C267">
        <v>8966.1503905999998</v>
      </c>
      <c r="D267">
        <v>9221.3310547000001</v>
      </c>
      <c r="E267">
        <v>9134.6005858999997</v>
      </c>
      <c r="F267">
        <v>8946.0097655999998</v>
      </c>
      <c r="G267">
        <v>8966.1503905999998</v>
      </c>
      <c r="H267">
        <v>8924.4902344000002</v>
      </c>
      <c r="I267">
        <v>8877.5097655999998</v>
      </c>
      <c r="J267">
        <v>8976.0820313000004</v>
      </c>
      <c r="L267" t="str">
        <f t="shared" si="31"/>
        <v>12APR2023:02:00:00</v>
      </c>
      <c r="M267">
        <v>2</v>
      </c>
      <c r="N267">
        <f t="shared" si="32"/>
        <v>-612.8671875</v>
      </c>
      <c r="O267">
        <f t="shared" si="33"/>
        <v>-612.8671875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6.3980171505391716</v>
      </c>
    </row>
    <row r="268" spans="1:19" x14ac:dyDescent="0.3">
      <c r="A268" t="s">
        <v>293</v>
      </c>
      <c r="B268">
        <v>9253.7441405999998</v>
      </c>
      <c r="C268">
        <v>8499.3496094000002</v>
      </c>
      <c r="D268">
        <v>8932.4628905999998</v>
      </c>
      <c r="E268">
        <v>8866.7109375</v>
      </c>
      <c r="F268">
        <v>8475.7001952999999</v>
      </c>
      <c r="G268">
        <v>8499.3496094000002</v>
      </c>
      <c r="H268">
        <v>8483.8300780999998</v>
      </c>
      <c r="I268">
        <v>8453</v>
      </c>
      <c r="J268">
        <v>8565.046875</v>
      </c>
      <c r="L268" t="str">
        <f t="shared" si="31"/>
        <v>12APR2023:03:00:00</v>
      </c>
      <c r="M268">
        <v>4</v>
      </c>
      <c r="N268">
        <f t="shared" si="32"/>
        <v>-754.39453119999962</v>
      </c>
      <c r="O268">
        <f t="shared" si="33"/>
        <v>-754.39453119999962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8.1523167243209063</v>
      </c>
    </row>
    <row r="269" spans="1:19" x14ac:dyDescent="0.3">
      <c r="A269" t="s">
        <v>294</v>
      </c>
      <c r="B269">
        <v>9140.8496094000002</v>
      </c>
      <c r="C269">
        <v>8389.7197266000003</v>
      </c>
      <c r="D269">
        <v>8789.0390625</v>
      </c>
      <c r="E269">
        <v>8703.1132813000004</v>
      </c>
      <c r="F269">
        <v>8348.0898438000004</v>
      </c>
      <c r="G269">
        <v>8389.7197266000003</v>
      </c>
      <c r="H269">
        <v>8395.0302733999997</v>
      </c>
      <c r="I269">
        <v>8344.3798827999999</v>
      </c>
      <c r="J269">
        <v>8453.4121094000002</v>
      </c>
      <c r="L269" t="str">
        <f t="shared" si="31"/>
        <v>12APR2023:04:00:00</v>
      </c>
      <c r="M269">
        <v>5</v>
      </c>
      <c r="N269">
        <f t="shared" si="32"/>
        <v>-751.1298827999999</v>
      </c>
      <c r="O269">
        <f t="shared" si="33"/>
        <v>-751.1298827999999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8.2172873955564807</v>
      </c>
    </row>
    <row r="270" spans="1:19" x14ac:dyDescent="0.3">
      <c r="A270" t="s">
        <v>295</v>
      </c>
      <c r="B270">
        <v>9319.8076172000001</v>
      </c>
      <c r="C270">
        <v>8635.3701172000001</v>
      </c>
      <c r="D270">
        <v>8886.0615233999997</v>
      </c>
      <c r="E270">
        <v>8683.109375</v>
      </c>
      <c r="F270">
        <v>8600.1503905999998</v>
      </c>
      <c r="G270">
        <v>8635.3701172000001</v>
      </c>
      <c r="H270">
        <v>8654.0097655999998</v>
      </c>
      <c r="I270">
        <v>8584.8300780999998</v>
      </c>
      <c r="J270">
        <v>8672.4169922000001</v>
      </c>
      <c r="L270" t="str">
        <f t="shared" si="31"/>
        <v>12APR2023:05:00:00</v>
      </c>
      <c r="M270">
        <v>6</v>
      </c>
      <c r="N270">
        <f t="shared" si="32"/>
        <v>-684.4375</v>
      </c>
      <c r="O270">
        <f t="shared" si="33"/>
        <v>-684.4375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7.3439015923123661</v>
      </c>
    </row>
    <row r="271" spans="1:19" x14ac:dyDescent="0.3">
      <c r="A271" t="s">
        <v>296</v>
      </c>
      <c r="B271">
        <v>9905.5029297000001</v>
      </c>
      <c r="C271">
        <v>9333.8095702999999</v>
      </c>
      <c r="D271">
        <v>9353.7900391000003</v>
      </c>
      <c r="E271">
        <v>9192.015625</v>
      </c>
      <c r="F271">
        <v>9323.1503905999998</v>
      </c>
      <c r="G271">
        <v>9333.8095702999999</v>
      </c>
      <c r="H271">
        <v>9357.6201172000001</v>
      </c>
      <c r="I271">
        <v>9256.3701172000001</v>
      </c>
      <c r="J271">
        <v>9320.6513672000001</v>
      </c>
      <c r="L271" t="str">
        <f t="shared" si="31"/>
        <v>12APR2023:06:00:00</v>
      </c>
      <c r="M271">
        <v>7</v>
      </c>
      <c r="N271">
        <f t="shared" si="32"/>
        <v>-571.69335940000019</v>
      </c>
      <c r="O271">
        <f t="shared" si="33"/>
        <v>-571.69335940000019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5.7714723165228987</v>
      </c>
    </row>
    <row r="272" spans="1:19" x14ac:dyDescent="0.3">
      <c r="A272" t="s">
        <v>297</v>
      </c>
      <c r="B272">
        <v>11014.695313</v>
      </c>
      <c r="C272">
        <v>10628.599609000001</v>
      </c>
      <c r="D272">
        <v>10251.016602</v>
      </c>
      <c r="E272">
        <v>10182.222656</v>
      </c>
      <c r="F272">
        <v>10700.200194999999</v>
      </c>
      <c r="G272">
        <v>10628.599609000001</v>
      </c>
      <c r="H272">
        <v>10635.400390999999</v>
      </c>
      <c r="I272">
        <v>10514.5</v>
      </c>
      <c r="J272">
        <v>10528.054688</v>
      </c>
      <c r="L272" t="str">
        <f t="shared" si="31"/>
        <v>12APR2023:07:00:00</v>
      </c>
      <c r="M272">
        <v>8</v>
      </c>
      <c r="N272">
        <f t="shared" si="32"/>
        <v>-386.09570399999939</v>
      </c>
      <c r="O272">
        <f t="shared" si="33"/>
        <v>-386.09570399999939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3.5052781128163688</v>
      </c>
    </row>
    <row r="273" spans="1:19" x14ac:dyDescent="0.3">
      <c r="A273" t="s">
        <v>298</v>
      </c>
      <c r="B273">
        <v>11533.592773</v>
      </c>
      <c r="C273">
        <v>11295.200194999999</v>
      </c>
      <c r="D273">
        <v>10823.099609000001</v>
      </c>
      <c r="E273">
        <v>10769.037109000001</v>
      </c>
      <c r="F273">
        <v>11402.299805000001</v>
      </c>
      <c r="G273">
        <v>11295.200194999999</v>
      </c>
      <c r="H273">
        <v>11303.700194999999</v>
      </c>
      <c r="I273">
        <v>11170.299805000001</v>
      </c>
      <c r="J273">
        <v>11176.570313</v>
      </c>
      <c r="L273" t="str">
        <f t="shared" si="31"/>
        <v>12APR2023:08:00:00</v>
      </c>
      <c r="M273">
        <v>9</v>
      </c>
      <c r="N273">
        <f t="shared" si="32"/>
        <v>-238.39257800000087</v>
      </c>
      <c r="O273">
        <f t="shared" si="33"/>
        <v>-238.39257800000087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2.0669411751564093</v>
      </c>
    </row>
    <row r="274" spans="1:19" x14ac:dyDescent="0.3">
      <c r="A274" t="s">
        <v>299</v>
      </c>
      <c r="B274">
        <v>11547.698242</v>
      </c>
      <c r="C274">
        <v>11537.599609000001</v>
      </c>
      <c r="D274">
        <v>11060.387694999999</v>
      </c>
      <c r="E274">
        <v>11037.59375</v>
      </c>
      <c r="F274">
        <v>11631</v>
      </c>
      <c r="G274">
        <v>11537.599609000001</v>
      </c>
      <c r="H274">
        <v>11487.400390999999</v>
      </c>
      <c r="I274">
        <v>11390.900390999999</v>
      </c>
      <c r="J274">
        <v>11392.427734000001</v>
      </c>
      <c r="L274" t="str">
        <f t="shared" si="31"/>
        <v>12APR2023:09:00:00</v>
      </c>
      <c r="M274">
        <v>10</v>
      </c>
      <c r="N274">
        <f t="shared" si="32"/>
        <v>-10.098632999999609</v>
      </c>
      <c r="O274">
        <f t="shared" si="33"/>
        <v>-10.098632999999609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8.7451479839246116E-2</v>
      </c>
    </row>
    <row r="275" spans="1:19" x14ac:dyDescent="0.3">
      <c r="A275" t="s">
        <v>300</v>
      </c>
      <c r="B275">
        <v>11642.885742</v>
      </c>
      <c r="C275">
        <v>11634</v>
      </c>
      <c r="D275">
        <v>11339.776367</v>
      </c>
      <c r="E275">
        <v>11321.863281</v>
      </c>
      <c r="F275">
        <v>11744.299805000001</v>
      </c>
      <c r="G275">
        <v>11634</v>
      </c>
      <c r="H275">
        <v>11549.099609000001</v>
      </c>
      <c r="I275">
        <v>11505.5</v>
      </c>
      <c r="J275">
        <v>11522.165039</v>
      </c>
      <c r="L275" t="str">
        <f t="shared" si="31"/>
        <v>12APR2023:10:00:00</v>
      </c>
      <c r="M275">
        <v>11</v>
      </c>
      <c r="N275">
        <f t="shared" si="32"/>
        <v>-8.8857420000003913</v>
      </c>
      <c r="O275">
        <f t="shared" si="33"/>
        <v>-8.8857420000003913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7.6319068973994833E-2</v>
      </c>
    </row>
    <row r="276" spans="1:19" x14ac:dyDescent="0.3">
      <c r="A276" t="s">
        <v>301</v>
      </c>
      <c r="B276">
        <v>11974.724609000001</v>
      </c>
      <c r="C276">
        <v>11829.700194999999</v>
      </c>
      <c r="D276">
        <v>11549.282227</v>
      </c>
      <c r="E276">
        <v>11543.120117</v>
      </c>
      <c r="F276">
        <v>11921.5</v>
      </c>
      <c r="G276">
        <v>11829.700194999999</v>
      </c>
      <c r="H276">
        <v>11679.700194999999</v>
      </c>
      <c r="I276">
        <v>11688.599609000001</v>
      </c>
      <c r="J276">
        <v>11695.466796999999</v>
      </c>
      <c r="L276" t="str">
        <f t="shared" si="31"/>
        <v>12APR2023:11:00:00</v>
      </c>
      <c r="M276">
        <v>12</v>
      </c>
      <c r="N276">
        <f t="shared" si="32"/>
        <v>-145.02441400000134</v>
      </c>
      <c r="O276">
        <f t="shared" si="33"/>
        <v>-145.02441400000134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1.2110876762126408</v>
      </c>
    </row>
    <row r="277" spans="1:19" x14ac:dyDescent="0.3">
      <c r="A277" t="s">
        <v>302</v>
      </c>
      <c r="B277">
        <v>12150.361328000001</v>
      </c>
      <c r="C277">
        <v>11981.900390999999</v>
      </c>
      <c r="D277">
        <v>11794.273438</v>
      </c>
      <c r="E277">
        <v>11788.891602</v>
      </c>
      <c r="F277">
        <v>12063.5</v>
      </c>
      <c r="G277">
        <v>11981.900390999999</v>
      </c>
      <c r="H277">
        <v>11781.799805000001</v>
      </c>
      <c r="I277">
        <v>11792</v>
      </c>
      <c r="J277">
        <v>11835.535156</v>
      </c>
      <c r="L277" t="str">
        <f t="shared" si="31"/>
        <v>12APR2023:12:00:00</v>
      </c>
      <c r="M277">
        <v>13</v>
      </c>
      <c r="N277">
        <f t="shared" si="32"/>
        <v>-168.46093700000165</v>
      </c>
      <c r="O277">
        <f t="shared" si="33"/>
        <v>-168.46093700000165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1.3864685374564989</v>
      </c>
    </row>
    <row r="278" spans="1:19" x14ac:dyDescent="0.3">
      <c r="A278" t="s">
        <v>303</v>
      </c>
      <c r="B278">
        <v>12419.945313</v>
      </c>
      <c r="C278">
        <v>12157.5</v>
      </c>
      <c r="D278">
        <v>12011.541015999999</v>
      </c>
      <c r="E278">
        <v>12048.779296999999</v>
      </c>
      <c r="F278">
        <v>12184.200194999999</v>
      </c>
      <c r="G278">
        <v>12157.5</v>
      </c>
      <c r="H278">
        <v>11969.700194999999</v>
      </c>
      <c r="I278">
        <v>11946.900390999999</v>
      </c>
      <c r="J278">
        <v>12011.458984000001</v>
      </c>
      <c r="L278" t="str">
        <f t="shared" si="31"/>
        <v>12APR2023:13:00:00</v>
      </c>
      <c r="M278">
        <v>14</v>
      </c>
      <c r="N278">
        <f t="shared" si="32"/>
        <v>-262.44531300000017</v>
      </c>
      <c r="O278">
        <f t="shared" si="33"/>
        <v>-262.44531300000017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2.1130955602944383</v>
      </c>
    </row>
    <row r="279" spans="1:19" x14ac:dyDescent="0.3">
      <c r="A279" t="s">
        <v>304</v>
      </c>
      <c r="B279">
        <v>12684.166992</v>
      </c>
      <c r="C279">
        <v>12422.799805000001</v>
      </c>
      <c r="D279">
        <v>12175.920898</v>
      </c>
      <c r="E279">
        <v>12291.660156</v>
      </c>
      <c r="F279">
        <v>12384.200194999999</v>
      </c>
      <c r="G279">
        <v>12422.799805000001</v>
      </c>
      <c r="H279">
        <v>12222.5</v>
      </c>
      <c r="I279">
        <v>12179.799805000001</v>
      </c>
      <c r="J279">
        <v>12236.575194999999</v>
      </c>
      <c r="L279" t="str">
        <f t="shared" si="31"/>
        <v>12APR2023:14:00:00</v>
      </c>
      <c r="M279">
        <v>15</v>
      </c>
      <c r="N279">
        <f t="shared" si="32"/>
        <v>-261.36718699999983</v>
      </c>
      <c r="O279">
        <f t="shared" si="33"/>
        <v>-261.36718699999983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2.0605782560640056</v>
      </c>
    </row>
    <row r="280" spans="1:19" x14ac:dyDescent="0.3">
      <c r="A280" t="s">
        <v>305</v>
      </c>
      <c r="B280">
        <v>12960.383789</v>
      </c>
      <c r="C280">
        <v>12709.200194999999</v>
      </c>
      <c r="D280">
        <v>12376.751953000001</v>
      </c>
      <c r="E280">
        <v>12465.135742</v>
      </c>
      <c r="F280">
        <v>12604.400390999999</v>
      </c>
      <c r="G280">
        <v>12709.200194999999</v>
      </c>
      <c r="H280">
        <v>12460.099609000001</v>
      </c>
      <c r="I280">
        <v>12442.599609000001</v>
      </c>
      <c r="J280">
        <v>12477.520508</v>
      </c>
      <c r="L280" t="str">
        <f t="shared" si="31"/>
        <v>12APR2023:15:00:00</v>
      </c>
      <c r="M280">
        <v>16</v>
      </c>
      <c r="N280">
        <f t="shared" si="32"/>
        <v>-251.18359400000008</v>
      </c>
      <c r="O280">
        <f t="shared" si="33"/>
        <v>-251.18359400000008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1.9380876221674064</v>
      </c>
    </row>
    <row r="281" spans="1:19" x14ac:dyDescent="0.3">
      <c r="A281" t="s">
        <v>306</v>
      </c>
      <c r="B281">
        <v>13307.888671999999</v>
      </c>
      <c r="C281">
        <v>12956.700194999999</v>
      </c>
      <c r="D281">
        <v>12491.768555000001</v>
      </c>
      <c r="E281">
        <v>12604.638671999999</v>
      </c>
      <c r="F281">
        <v>12808.5</v>
      </c>
      <c r="G281">
        <v>12956.700194999999</v>
      </c>
      <c r="H281">
        <v>12661.5</v>
      </c>
      <c r="I281">
        <v>12659.599609000001</v>
      </c>
      <c r="J281">
        <v>12671.204102</v>
      </c>
      <c r="L281" t="str">
        <f t="shared" si="31"/>
        <v>12APR2023:16:00:00</v>
      </c>
      <c r="M281">
        <v>17</v>
      </c>
      <c r="N281">
        <f t="shared" si="32"/>
        <v>-351.18847699999969</v>
      </c>
      <c r="O281">
        <f t="shared" si="33"/>
        <v>-351.18847699999969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2.6389496159440045</v>
      </c>
    </row>
    <row r="282" spans="1:19" x14ac:dyDescent="0.3">
      <c r="A282" t="s">
        <v>307</v>
      </c>
      <c r="B282">
        <v>13744.430664</v>
      </c>
      <c r="C282">
        <v>13300.200194999999</v>
      </c>
      <c r="D282">
        <v>12716.696289</v>
      </c>
      <c r="E282">
        <v>12857.387694999999</v>
      </c>
      <c r="F282">
        <v>13120.900390999999</v>
      </c>
      <c r="G282">
        <v>13300.200194999999</v>
      </c>
      <c r="H282">
        <v>12942.200194999999</v>
      </c>
      <c r="I282">
        <v>12958.799805000001</v>
      </c>
      <c r="J282">
        <v>12955.75</v>
      </c>
      <c r="L282" t="str">
        <f t="shared" si="31"/>
        <v>12APR2023:17:00:00</v>
      </c>
      <c r="M282">
        <v>18</v>
      </c>
      <c r="N282">
        <f t="shared" si="32"/>
        <v>-444.23046900000008</v>
      </c>
      <c r="O282">
        <f t="shared" si="33"/>
        <v>-444.23046900000008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3.2320761758691656</v>
      </c>
    </row>
    <row r="283" spans="1:19" x14ac:dyDescent="0.3">
      <c r="A283" t="s">
        <v>308</v>
      </c>
      <c r="B283">
        <v>14120.080078000001</v>
      </c>
      <c r="C283">
        <v>13537</v>
      </c>
      <c r="D283">
        <v>12862.303711</v>
      </c>
      <c r="E283">
        <v>13010.391602</v>
      </c>
      <c r="F283">
        <v>13384.299805000001</v>
      </c>
      <c r="G283">
        <v>13537</v>
      </c>
      <c r="H283">
        <v>13154.900390999999</v>
      </c>
      <c r="I283">
        <v>13159.700194999999</v>
      </c>
      <c r="J283">
        <v>13158.970703000001</v>
      </c>
      <c r="L283" t="str">
        <f t="shared" si="31"/>
        <v>12APR2023:18:00:00</v>
      </c>
      <c r="M283">
        <v>19</v>
      </c>
      <c r="N283">
        <f t="shared" si="32"/>
        <v>-583.08007800000087</v>
      </c>
      <c r="O283">
        <f t="shared" si="33"/>
        <v>-583.08007800000087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4.1294388897161953</v>
      </c>
    </row>
    <row r="284" spans="1:19" x14ac:dyDescent="0.3">
      <c r="A284" t="s">
        <v>309</v>
      </c>
      <c r="B284">
        <v>14156.295898</v>
      </c>
      <c r="C284">
        <v>13515.299805000001</v>
      </c>
      <c r="D284">
        <v>12854.714844</v>
      </c>
      <c r="E284">
        <v>13024.928711</v>
      </c>
      <c r="F284">
        <v>13393.299805000001</v>
      </c>
      <c r="G284">
        <v>13515.299805000001</v>
      </c>
      <c r="H284">
        <v>13130.799805000001</v>
      </c>
      <c r="I284">
        <v>13107.700194999999</v>
      </c>
      <c r="J284">
        <v>13133.353515999999</v>
      </c>
      <c r="L284" t="str">
        <f t="shared" si="31"/>
        <v>12APR2023:19:00:00</v>
      </c>
      <c r="M284">
        <v>20</v>
      </c>
      <c r="N284">
        <f t="shared" si="32"/>
        <v>-640.99609299999975</v>
      </c>
      <c r="O284">
        <f t="shared" si="33"/>
        <v>-640.99609299999975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4.5279930401183517</v>
      </c>
    </row>
    <row r="285" spans="1:19" x14ac:dyDescent="0.3">
      <c r="A285" t="s">
        <v>310</v>
      </c>
      <c r="B285">
        <v>13845.013671999999</v>
      </c>
      <c r="C285">
        <v>13248.599609000001</v>
      </c>
      <c r="D285">
        <v>12721.251953000001</v>
      </c>
      <c r="E285">
        <v>12910.042969</v>
      </c>
      <c r="F285">
        <v>13155.5</v>
      </c>
      <c r="G285">
        <v>13248.599609000001</v>
      </c>
      <c r="H285">
        <v>12890.5</v>
      </c>
      <c r="I285">
        <v>12829.400390999999</v>
      </c>
      <c r="J285">
        <v>12900.630859000001</v>
      </c>
      <c r="L285" t="str">
        <f t="shared" si="31"/>
        <v>12APR2023:20:00:00</v>
      </c>
      <c r="M285">
        <v>21</v>
      </c>
      <c r="N285">
        <f t="shared" si="32"/>
        <v>-596.41406299999835</v>
      </c>
      <c r="O285">
        <f t="shared" si="33"/>
        <v>-596.41406299999835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4.3077896283062511</v>
      </c>
    </row>
    <row r="286" spans="1:19" x14ac:dyDescent="0.3">
      <c r="A286" t="s">
        <v>311</v>
      </c>
      <c r="B286">
        <v>13786.938477</v>
      </c>
      <c r="C286">
        <v>13303.5</v>
      </c>
      <c r="D286">
        <v>12760.374023</v>
      </c>
      <c r="E286">
        <v>12980.556640999999</v>
      </c>
      <c r="F286">
        <v>13268.599609000001</v>
      </c>
      <c r="G286">
        <v>13303.5</v>
      </c>
      <c r="H286">
        <v>12983.200194999999</v>
      </c>
      <c r="I286">
        <v>12886.5</v>
      </c>
      <c r="J286">
        <v>12970.195313</v>
      </c>
      <c r="L286" t="str">
        <f t="shared" si="31"/>
        <v>12APR2023:21:00:00</v>
      </c>
      <c r="M286">
        <v>22</v>
      </c>
      <c r="N286">
        <f t="shared" si="32"/>
        <v>-483.43847699999969</v>
      </c>
      <c r="O286">
        <f t="shared" si="33"/>
        <v>-483.43847699999969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3.5064962232659114</v>
      </c>
    </row>
    <row r="287" spans="1:19" x14ac:dyDescent="0.3">
      <c r="A287" t="s">
        <v>312</v>
      </c>
      <c r="B287">
        <v>13416.573242</v>
      </c>
      <c r="C287">
        <v>12849.400390999999</v>
      </c>
      <c r="D287">
        <v>12226.129883</v>
      </c>
      <c r="E287">
        <v>12498.680664</v>
      </c>
      <c r="F287">
        <v>12809.599609000001</v>
      </c>
      <c r="G287">
        <v>12849.400390999999</v>
      </c>
      <c r="H287">
        <v>12590.400390999999</v>
      </c>
      <c r="I287">
        <v>12449.200194999999</v>
      </c>
      <c r="J287">
        <v>12523.005859000001</v>
      </c>
      <c r="L287" t="str">
        <f t="shared" si="31"/>
        <v>12APR2023:22:00:00</v>
      </c>
      <c r="M287">
        <v>23</v>
      </c>
      <c r="N287">
        <f t="shared" si="32"/>
        <v>-567.17285100000117</v>
      </c>
      <c r="O287">
        <f t="shared" si="33"/>
        <v>-567.17285100000117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4.2274047237672523</v>
      </c>
    </row>
    <row r="288" spans="1:19" x14ac:dyDescent="0.3">
      <c r="A288" t="s">
        <v>313</v>
      </c>
      <c r="B288">
        <v>12430.395508</v>
      </c>
      <c r="C288">
        <v>11842.5</v>
      </c>
      <c r="D288">
        <v>11320.647461</v>
      </c>
      <c r="E288">
        <v>11550.619140999999</v>
      </c>
      <c r="F288">
        <v>11800.099609000001</v>
      </c>
      <c r="G288">
        <v>11842.5</v>
      </c>
      <c r="H288">
        <v>11687.799805000001</v>
      </c>
      <c r="I288">
        <v>11511.200194999999</v>
      </c>
      <c r="J288">
        <v>11588.089844</v>
      </c>
      <c r="L288" t="str">
        <f t="shared" si="31"/>
        <v>12APR2023:23:00:00</v>
      </c>
      <c r="M288">
        <v>24</v>
      </c>
      <c r="N288">
        <f t="shared" si="32"/>
        <v>-587.89550799999961</v>
      </c>
      <c r="O288">
        <f t="shared" si="33"/>
        <v>-587.89550799999961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4.7294996174630137</v>
      </c>
    </row>
    <row r="289" spans="1:19" x14ac:dyDescent="0.3">
      <c r="A289" t="s">
        <v>314</v>
      </c>
      <c r="B289">
        <v>11265.791992</v>
      </c>
      <c r="C289">
        <v>10698</v>
      </c>
      <c r="D289">
        <v>10441.438477</v>
      </c>
      <c r="E289">
        <v>10644.780273</v>
      </c>
      <c r="F289">
        <v>10650</v>
      </c>
      <c r="G289">
        <v>10698</v>
      </c>
      <c r="H289">
        <v>10601.5</v>
      </c>
      <c r="I289">
        <v>10453.200194999999</v>
      </c>
      <c r="J289">
        <v>10539.498046999999</v>
      </c>
      <c r="L289" t="str">
        <f t="shared" si="31"/>
        <v>13APR2023:00:00:00</v>
      </c>
      <c r="M289">
        <v>1</v>
      </c>
      <c r="N289">
        <f t="shared" si="32"/>
        <v>-567.79199200000039</v>
      </c>
      <c r="O289">
        <f t="shared" si="33"/>
        <v>-567.79199200000039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5.039965165371397</v>
      </c>
    </row>
    <row r="290" spans="1:19" x14ac:dyDescent="0.3">
      <c r="A290" t="s">
        <v>315</v>
      </c>
      <c r="B290">
        <v>10347.378906</v>
      </c>
      <c r="C290">
        <v>9874.2695313000004</v>
      </c>
      <c r="D290">
        <v>9783.0576172000001</v>
      </c>
      <c r="E290">
        <v>9943.9433594000002</v>
      </c>
      <c r="F290">
        <v>9819.0302733999997</v>
      </c>
      <c r="G290">
        <v>9874.2695313000004</v>
      </c>
      <c r="H290">
        <v>9848.8496094000002</v>
      </c>
      <c r="I290">
        <v>9599.5595702999999</v>
      </c>
      <c r="J290">
        <v>9760.4648438000004</v>
      </c>
      <c r="L290" t="str">
        <f t="shared" si="31"/>
        <v>13APR2023:01:00:00</v>
      </c>
      <c r="M290">
        <v>2</v>
      </c>
      <c r="N290">
        <f t="shared" si="32"/>
        <v>-473.10937469999953</v>
      </c>
      <c r="O290">
        <f t="shared" si="33"/>
        <v>-473.10937469999953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4.5722629759471136</v>
      </c>
    </row>
    <row r="291" spans="1:19" x14ac:dyDescent="0.3">
      <c r="A291" t="s">
        <v>316</v>
      </c>
      <c r="B291">
        <v>9534.40625</v>
      </c>
      <c r="C291">
        <v>9141.0195313000004</v>
      </c>
      <c r="D291">
        <v>9422.4677733999997</v>
      </c>
      <c r="E291">
        <v>9428.7128905999998</v>
      </c>
      <c r="F291">
        <v>9116.0195313000004</v>
      </c>
      <c r="G291">
        <v>9141.0195313000004</v>
      </c>
      <c r="H291">
        <v>9090.9599608999997</v>
      </c>
      <c r="I291">
        <v>8887.3701172000001</v>
      </c>
      <c r="J291">
        <v>9103.6962891000003</v>
      </c>
      <c r="L291" t="str">
        <f t="shared" si="31"/>
        <v>13APR2023:02:00:00</v>
      </c>
      <c r="M291">
        <v>3</v>
      </c>
      <c r="N291">
        <f t="shared" si="32"/>
        <v>-393.38671869999962</v>
      </c>
      <c r="O291">
        <f t="shared" si="33"/>
        <v>-393.38671869999962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4.1259697603088767</v>
      </c>
    </row>
    <row r="292" spans="1:19" x14ac:dyDescent="0.3">
      <c r="A292" t="s">
        <v>317</v>
      </c>
      <c r="B292">
        <v>9247.2060547000001</v>
      </c>
      <c r="C292">
        <v>8634.5</v>
      </c>
      <c r="D292">
        <v>9101.4296875</v>
      </c>
      <c r="E292">
        <v>9107.2802733999997</v>
      </c>
      <c r="F292">
        <v>8605.2099608999997</v>
      </c>
      <c r="G292">
        <v>8634.5</v>
      </c>
      <c r="H292">
        <v>8659.0498047000001</v>
      </c>
      <c r="I292">
        <v>8438.7900391000003</v>
      </c>
      <c r="J292">
        <v>8673.609375</v>
      </c>
      <c r="L292" t="str">
        <f t="shared" ref="L292" si="38">A292</f>
        <v>13APR2023:03:00:00</v>
      </c>
      <c r="M292">
        <v>4</v>
      </c>
      <c r="N292">
        <f t="shared" ref="N292" si="39">C292-B292</f>
        <v>-612.7060547000001</v>
      </c>
      <c r="O292">
        <f t="shared" si="33"/>
        <v>-612.7060547000001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6.6258505658429137</v>
      </c>
    </row>
    <row r="293" spans="1:19" x14ac:dyDescent="0.3">
      <c r="A293" t="s">
        <v>318</v>
      </c>
      <c r="B293">
        <v>9029.4208983999997</v>
      </c>
      <c r="C293">
        <v>8457.5595702999999</v>
      </c>
      <c r="D293">
        <v>8927.6191405999998</v>
      </c>
      <c r="E293">
        <v>8918.8212891000003</v>
      </c>
      <c r="F293">
        <v>8444.4296875</v>
      </c>
      <c r="G293">
        <v>8457.5595702999999</v>
      </c>
      <c r="H293">
        <v>8458.3896483999997</v>
      </c>
      <c r="I293">
        <v>8373.6699219000002</v>
      </c>
      <c r="J293">
        <v>8525.3408202999999</v>
      </c>
      <c r="L293" t="str">
        <f t="shared" si="31"/>
        <v>13APR2023:04:00:00</v>
      </c>
      <c r="M293">
        <v>5</v>
      </c>
      <c r="N293">
        <f t="shared" si="32"/>
        <v>-571.86132809999981</v>
      </c>
      <c r="O293">
        <f t="shared" si="33"/>
        <v>-571.86132809999981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6.3333112337396162</v>
      </c>
    </row>
    <row r="294" spans="1:19" x14ac:dyDescent="0.3">
      <c r="A294" t="s">
        <v>319</v>
      </c>
      <c r="B294">
        <v>9098.2568358999997</v>
      </c>
      <c r="C294">
        <v>8632.5498047000001</v>
      </c>
      <c r="D294">
        <v>8986.1376952999999</v>
      </c>
      <c r="E294">
        <v>8915.4453125</v>
      </c>
      <c r="F294">
        <v>8634.25</v>
      </c>
      <c r="G294">
        <v>8632.5498047000001</v>
      </c>
      <c r="H294">
        <v>8627.0097655999998</v>
      </c>
      <c r="I294">
        <v>8587.0898438000004</v>
      </c>
      <c r="J294">
        <v>8688.1376952999999</v>
      </c>
      <c r="L294" t="str">
        <f t="shared" si="31"/>
        <v>13APR2023:05:00:00</v>
      </c>
      <c r="M294">
        <v>6</v>
      </c>
      <c r="N294">
        <f t="shared" si="32"/>
        <v>-465.70703119999962</v>
      </c>
      <c r="O294">
        <f t="shared" si="33"/>
        <v>-465.70703119999962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5.1186401922883489</v>
      </c>
    </row>
    <row r="295" spans="1:19" x14ac:dyDescent="0.3">
      <c r="A295" t="s">
        <v>320</v>
      </c>
      <c r="B295">
        <v>9829.8037108999997</v>
      </c>
      <c r="C295">
        <v>9300.1796875</v>
      </c>
      <c r="D295">
        <v>9481.3867188000004</v>
      </c>
      <c r="E295">
        <v>9462.3330077999999</v>
      </c>
      <c r="F295">
        <v>9293.9501952999999</v>
      </c>
      <c r="G295">
        <v>9300.1796875</v>
      </c>
      <c r="H295">
        <v>9345.2402344000002</v>
      </c>
      <c r="I295">
        <v>9223.2099608999997</v>
      </c>
      <c r="J295">
        <v>9326.2255858999997</v>
      </c>
      <c r="L295" t="str">
        <f t="shared" si="31"/>
        <v>13APR2023:06:00:00</v>
      </c>
      <c r="M295">
        <v>7</v>
      </c>
      <c r="N295">
        <f t="shared" si="32"/>
        <v>-529.62402339999971</v>
      </c>
      <c r="O295">
        <f t="shared" si="33"/>
        <v>-529.62402339999971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5.3879409902429094</v>
      </c>
    </row>
    <row r="296" spans="1:19" x14ac:dyDescent="0.3">
      <c r="A296" t="s">
        <v>321</v>
      </c>
      <c r="B296">
        <v>10945.739258</v>
      </c>
      <c r="C296">
        <v>10555.900390999999</v>
      </c>
      <c r="D296">
        <v>10411.493164</v>
      </c>
      <c r="E296">
        <v>10473.114258</v>
      </c>
      <c r="F296">
        <v>10537.200194999999</v>
      </c>
      <c r="G296">
        <v>10555.900390999999</v>
      </c>
      <c r="H296">
        <v>10657.099609000001</v>
      </c>
      <c r="I296">
        <v>10437.099609000001</v>
      </c>
      <c r="J296">
        <v>10519.868164</v>
      </c>
      <c r="L296" t="str">
        <f t="shared" si="31"/>
        <v>13APR2023:07:00:00</v>
      </c>
      <c r="M296">
        <v>8</v>
      </c>
      <c r="N296">
        <f t="shared" si="32"/>
        <v>-389.83886700000039</v>
      </c>
      <c r="O296">
        <f t="shared" si="33"/>
        <v>-389.83886700000039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3.5615581351901446</v>
      </c>
    </row>
    <row r="297" spans="1:19" x14ac:dyDescent="0.3">
      <c r="A297" t="s">
        <v>322</v>
      </c>
      <c r="B297">
        <v>11491.717773</v>
      </c>
      <c r="C297">
        <v>11216.099609000001</v>
      </c>
      <c r="D297">
        <v>10973.077148</v>
      </c>
      <c r="E297">
        <v>11040.291992</v>
      </c>
      <c r="F297">
        <v>11187.299805000001</v>
      </c>
      <c r="G297">
        <v>11216.099609000001</v>
      </c>
      <c r="H297">
        <v>11348.299805000001</v>
      </c>
      <c r="I297">
        <v>11092.099609000001</v>
      </c>
      <c r="J297">
        <v>11167.075194999999</v>
      </c>
      <c r="L297" t="str">
        <f t="shared" si="31"/>
        <v>13APR2023:08:00:00</v>
      </c>
      <c r="M297">
        <v>9</v>
      </c>
      <c r="N297">
        <f t="shared" si="32"/>
        <v>-275.61816399999952</v>
      </c>
      <c r="O297">
        <f t="shared" si="33"/>
        <v>-275.61816399999952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2.3984070044564563</v>
      </c>
    </row>
    <row r="298" spans="1:19" x14ac:dyDescent="0.3">
      <c r="A298" t="s">
        <v>323</v>
      </c>
      <c r="B298">
        <v>11594.104492</v>
      </c>
      <c r="C298">
        <v>11464.700194999999</v>
      </c>
      <c r="D298">
        <v>11202.690430000001</v>
      </c>
      <c r="E298">
        <v>11245.587890999999</v>
      </c>
      <c r="F298">
        <v>11449</v>
      </c>
      <c r="G298">
        <v>11464.700194999999</v>
      </c>
      <c r="H298">
        <v>11626.200194999999</v>
      </c>
      <c r="I298">
        <v>11277.700194999999</v>
      </c>
      <c r="J298">
        <v>11403.079102</v>
      </c>
      <c r="L298" t="str">
        <f t="shared" si="31"/>
        <v>13APR2023:09:00:00</v>
      </c>
      <c r="M298">
        <v>10</v>
      </c>
      <c r="N298">
        <f t="shared" si="32"/>
        <v>-129.40429700000095</v>
      </c>
      <c r="O298">
        <f t="shared" si="33"/>
        <v>-129.40429700000095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1.1161215347790825</v>
      </c>
    </row>
    <row r="299" spans="1:19" x14ac:dyDescent="0.3">
      <c r="A299" t="s">
        <v>324</v>
      </c>
      <c r="B299">
        <v>11895.622069999999</v>
      </c>
      <c r="C299">
        <v>11687.900390999999</v>
      </c>
      <c r="D299">
        <v>11523.745117</v>
      </c>
      <c r="E299">
        <v>11532.947265999999</v>
      </c>
      <c r="F299">
        <v>11669.299805000001</v>
      </c>
      <c r="G299">
        <v>11687.900390999999</v>
      </c>
      <c r="H299">
        <v>11833.200194999999</v>
      </c>
      <c r="I299">
        <v>11479.200194999999</v>
      </c>
      <c r="J299">
        <v>11634.189453000001</v>
      </c>
      <c r="L299" t="str">
        <f t="shared" si="31"/>
        <v>13APR2023:10:00:00</v>
      </c>
      <c r="M299">
        <v>11</v>
      </c>
      <c r="N299">
        <f t="shared" si="32"/>
        <v>-207.72167900000022</v>
      </c>
      <c r="O299">
        <f t="shared" si="33"/>
        <v>-207.72167900000022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1.7462027439814269</v>
      </c>
    </row>
    <row r="300" spans="1:19" x14ac:dyDescent="0.3">
      <c r="A300" t="s">
        <v>325</v>
      </c>
      <c r="B300">
        <v>12042.167969</v>
      </c>
      <c r="C300">
        <v>12003.5</v>
      </c>
      <c r="D300">
        <v>11800.420898</v>
      </c>
      <c r="E300">
        <v>11791.806640999999</v>
      </c>
      <c r="F300">
        <v>11959.200194999999</v>
      </c>
      <c r="G300">
        <v>12003.5</v>
      </c>
      <c r="H300">
        <v>12108.200194999999</v>
      </c>
      <c r="I300">
        <v>11753.900390999999</v>
      </c>
      <c r="J300">
        <v>11914.984375</v>
      </c>
      <c r="L300" t="str">
        <f t="shared" si="31"/>
        <v>13APR2023:11:00:00</v>
      </c>
      <c r="M300">
        <v>12</v>
      </c>
      <c r="N300">
        <f t="shared" si="32"/>
        <v>-38.667969000000085</v>
      </c>
      <c r="O300">
        <f t="shared" si="33"/>
        <v>-38.667969000000085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0.32110471386499961</v>
      </c>
    </row>
    <row r="301" spans="1:19" x14ac:dyDescent="0.3">
      <c r="A301" t="s">
        <v>326</v>
      </c>
      <c r="B301">
        <v>12287.973633</v>
      </c>
      <c r="C301">
        <v>12272.200194999999</v>
      </c>
      <c r="D301">
        <v>12085.263671999999</v>
      </c>
      <c r="E301">
        <v>12062.428711</v>
      </c>
      <c r="F301">
        <v>12195.700194999999</v>
      </c>
      <c r="G301">
        <v>12272.200194999999</v>
      </c>
      <c r="H301">
        <v>12327.200194999999</v>
      </c>
      <c r="I301">
        <v>11953.599609000001</v>
      </c>
      <c r="J301">
        <v>12148.083008</v>
      </c>
      <c r="L301" t="str">
        <f t="shared" si="31"/>
        <v>13APR2023:12:00:00</v>
      </c>
      <c r="M301">
        <v>13</v>
      </c>
      <c r="N301">
        <f t="shared" si="32"/>
        <v>-15.773438000000169</v>
      </c>
      <c r="O301">
        <f t="shared" si="33"/>
        <v>-15.773438000000169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0.12836484249640454</v>
      </c>
    </row>
    <row r="302" spans="1:19" x14ac:dyDescent="0.3">
      <c r="A302" t="s">
        <v>327</v>
      </c>
      <c r="B302">
        <v>12631.757813</v>
      </c>
      <c r="C302">
        <v>12517.799805000001</v>
      </c>
      <c r="D302">
        <v>12374.813477</v>
      </c>
      <c r="E302">
        <v>12364.105469</v>
      </c>
      <c r="F302">
        <v>12422</v>
      </c>
      <c r="G302">
        <v>12517.799805000001</v>
      </c>
      <c r="H302">
        <v>12587.900390999999</v>
      </c>
      <c r="I302">
        <v>12171.5</v>
      </c>
      <c r="J302">
        <v>12396.762694999999</v>
      </c>
      <c r="L302" t="str">
        <f t="shared" si="31"/>
        <v>13APR2023:13:00:00</v>
      </c>
      <c r="M302">
        <v>14</v>
      </c>
      <c r="N302">
        <f t="shared" si="32"/>
        <v>-113.95800799999961</v>
      </c>
      <c r="O302">
        <f t="shared" si="33"/>
        <v>-113.95800799999961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0.90215478864485099</v>
      </c>
    </row>
    <row r="303" spans="1:19" x14ac:dyDescent="0.3">
      <c r="A303" t="s">
        <v>328</v>
      </c>
      <c r="B303">
        <v>13038.670898</v>
      </c>
      <c r="C303">
        <v>12854.299805000001</v>
      </c>
      <c r="D303">
        <v>12607.337890999999</v>
      </c>
      <c r="E303">
        <v>12651.847656</v>
      </c>
      <c r="F303">
        <v>12711.5</v>
      </c>
      <c r="G303">
        <v>12854.299805000001</v>
      </c>
      <c r="H303">
        <v>12967.799805000001</v>
      </c>
      <c r="I303">
        <v>12465.5</v>
      </c>
      <c r="J303">
        <v>12708.038086</v>
      </c>
      <c r="L303" t="str">
        <f t="shared" si="31"/>
        <v>13APR2023:14:00:00</v>
      </c>
      <c r="M303">
        <v>15</v>
      </c>
      <c r="N303">
        <f t="shared" si="32"/>
        <v>-184.37109299999975</v>
      </c>
      <c r="O303">
        <f t="shared" si="33"/>
        <v>-184.37109299999975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1.4140328753008131</v>
      </c>
    </row>
    <row r="304" spans="1:19" x14ac:dyDescent="0.3">
      <c r="A304" t="s">
        <v>329</v>
      </c>
      <c r="B304">
        <v>13496.763671999999</v>
      </c>
      <c r="C304">
        <v>13208.5</v>
      </c>
      <c r="D304">
        <v>12840.627930000001</v>
      </c>
      <c r="E304">
        <v>12877.881836</v>
      </c>
      <c r="F304">
        <v>13032.599609000001</v>
      </c>
      <c r="G304">
        <v>13208.5</v>
      </c>
      <c r="H304">
        <v>13404.599609000001</v>
      </c>
      <c r="I304">
        <v>12781.299805000001</v>
      </c>
      <c r="J304">
        <v>13048.005859000001</v>
      </c>
      <c r="L304" t="str">
        <f t="shared" si="31"/>
        <v>13APR2023:15:00:00</v>
      </c>
      <c r="M304">
        <v>16</v>
      </c>
      <c r="N304">
        <f t="shared" si="32"/>
        <v>-288.26367199999913</v>
      </c>
      <c r="O304">
        <f t="shared" si="33"/>
        <v>-288.26367199999913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2.1357984699548584</v>
      </c>
    </row>
    <row r="305" spans="1:19" x14ac:dyDescent="0.3">
      <c r="A305" t="s">
        <v>330</v>
      </c>
      <c r="B305">
        <v>13913.309569999999</v>
      </c>
      <c r="C305">
        <v>13542.5</v>
      </c>
      <c r="D305">
        <v>12992.650390999999</v>
      </c>
      <c r="E305">
        <v>13053.306640999999</v>
      </c>
      <c r="F305">
        <v>13309.299805000001</v>
      </c>
      <c r="G305">
        <v>13542.5</v>
      </c>
      <c r="H305">
        <v>13778.700194999999</v>
      </c>
      <c r="I305">
        <v>13058.900390999999</v>
      </c>
      <c r="J305">
        <v>13334.990234000001</v>
      </c>
      <c r="L305" t="str">
        <f t="shared" si="31"/>
        <v>13APR2023:16:00:00</v>
      </c>
      <c r="M305">
        <v>17</v>
      </c>
      <c r="N305">
        <f t="shared" si="32"/>
        <v>-370.80956999999944</v>
      </c>
      <c r="O305">
        <f t="shared" si="33"/>
        <v>-370.80956999999944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2.665142812602562</v>
      </c>
    </row>
    <row r="306" spans="1:19" x14ac:dyDescent="0.3">
      <c r="A306" t="s">
        <v>331</v>
      </c>
      <c r="B306">
        <v>14496.979492</v>
      </c>
      <c r="C306">
        <v>13891</v>
      </c>
      <c r="D306">
        <v>13367.112305000001</v>
      </c>
      <c r="E306">
        <v>13463.369140999999</v>
      </c>
      <c r="F306">
        <v>13623.099609000001</v>
      </c>
      <c r="G306">
        <v>13891</v>
      </c>
      <c r="H306">
        <v>14078.599609000001</v>
      </c>
      <c r="I306">
        <v>13356.200194999999</v>
      </c>
      <c r="J306">
        <v>13655.272461</v>
      </c>
      <c r="L306" t="str">
        <f t="shared" si="31"/>
        <v>13APR2023:17:00:00</v>
      </c>
      <c r="M306">
        <v>18</v>
      </c>
      <c r="N306">
        <f t="shared" si="32"/>
        <v>-605.97949200000039</v>
      </c>
      <c r="O306">
        <f t="shared" si="33"/>
        <v>-605.97949200000039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4.1800396581536416</v>
      </c>
    </row>
    <row r="307" spans="1:19" x14ac:dyDescent="0.3">
      <c r="A307" t="s">
        <v>332</v>
      </c>
      <c r="B307">
        <v>14704.398438</v>
      </c>
      <c r="C307">
        <v>14106</v>
      </c>
      <c r="D307">
        <v>13539.033203000001</v>
      </c>
      <c r="E307">
        <v>13665.165039</v>
      </c>
      <c r="F307">
        <v>13816.299805000001</v>
      </c>
      <c r="G307">
        <v>14106</v>
      </c>
      <c r="H307">
        <v>14209.400390999999</v>
      </c>
      <c r="I307">
        <v>13521.099609000001</v>
      </c>
      <c r="J307">
        <v>13819.1875</v>
      </c>
      <c r="L307" t="str">
        <f t="shared" si="31"/>
        <v>13APR2023:18:00:00</v>
      </c>
      <c r="M307">
        <v>19</v>
      </c>
      <c r="N307">
        <f t="shared" si="32"/>
        <v>-598.39843800000017</v>
      </c>
      <c r="O307">
        <f t="shared" si="33"/>
        <v>-598.39843800000017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4.0695200182659805</v>
      </c>
    </row>
    <row r="308" spans="1:19" x14ac:dyDescent="0.3">
      <c r="A308" t="s">
        <v>333</v>
      </c>
      <c r="B308">
        <v>14640.147461</v>
      </c>
      <c r="C308">
        <v>14027.599609000001</v>
      </c>
      <c r="D308">
        <v>13556.683594</v>
      </c>
      <c r="E308">
        <v>13708.410156</v>
      </c>
      <c r="F308">
        <v>13749</v>
      </c>
      <c r="G308">
        <v>14027.599609000001</v>
      </c>
      <c r="H308">
        <v>14071</v>
      </c>
      <c r="I308">
        <v>13422.200194999999</v>
      </c>
      <c r="J308">
        <v>13736.957031</v>
      </c>
      <c r="L308" t="str">
        <f t="shared" si="31"/>
        <v>13APR2023:19:00:00</v>
      </c>
      <c r="M308">
        <v>20</v>
      </c>
      <c r="N308">
        <f t="shared" si="32"/>
        <v>-612.54785199999969</v>
      </c>
      <c r="O308">
        <f t="shared" si="33"/>
        <v>-612.54785199999969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4.18402788381586</v>
      </c>
    </row>
    <row r="309" spans="1:19" x14ac:dyDescent="0.3">
      <c r="A309" t="s">
        <v>334</v>
      </c>
      <c r="B309">
        <v>14177.397461</v>
      </c>
      <c r="C309">
        <v>13723.5</v>
      </c>
      <c r="D309">
        <v>13372.902344</v>
      </c>
      <c r="E309">
        <v>13548.222656</v>
      </c>
      <c r="F309">
        <v>13473.200194999999</v>
      </c>
      <c r="G309">
        <v>13723.5</v>
      </c>
      <c r="H309">
        <v>13735.700194999999</v>
      </c>
      <c r="I309">
        <v>13123.099609000001</v>
      </c>
      <c r="J309">
        <v>13451.890625</v>
      </c>
      <c r="L309" t="str">
        <f t="shared" si="31"/>
        <v>13APR2023:20:00:00</v>
      </c>
      <c r="M309">
        <v>21</v>
      </c>
      <c r="N309">
        <f t="shared" si="32"/>
        <v>-453.89746100000048</v>
      </c>
      <c r="O309">
        <f t="shared" si="33"/>
        <v>-453.89746100000048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3.2015570011957957</v>
      </c>
    </row>
    <row r="310" spans="1:19" x14ac:dyDescent="0.3">
      <c r="A310" t="s">
        <v>335</v>
      </c>
      <c r="B310">
        <v>14026.8125</v>
      </c>
      <c r="C310">
        <v>13761</v>
      </c>
      <c r="D310">
        <v>13473.305664</v>
      </c>
      <c r="E310">
        <v>13688.467773</v>
      </c>
      <c r="F310">
        <v>13526.200194999999</v>
      </c>
      <c r="G310">
        <v>13761</v>
      </c>
      <c r="H310">
        <v>13794.099609000001</v>
      </c>
      <c r="I310">
        <v>13158.299805000001</v>
      </c>
      <c r="J310">
        <v>13509.101563</v>
      </c>
      <c r="L310" t="str">
        <f t="shared" si="31"/>
        <v>13APR2023:21:00:00</v>
      </c>
      <c r="M310">
        <v>22</v>
      </c>
      <c r="N310">
        <f t="shared" si="32"/>
        <v>-265.8125</v>
      </c>
      <c r="O310">
        <f t="shared" si="33"/>
        <v>-265.8125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1.8950313907739196</v>
      </c>
    </row>
    <row r="311" spans="1:19" x14ac:dyDescent="0.3">
      <c r="A311" t="s">
        <v>336</v>
      </c>
      <c r="B311">
        <v>13665.666992</v>
      </c>
      <c r="C311">
        <v>13306.900390999999</v>
      </c>
      <c r="D311">
        <v>12969.620117</v>
      </c>
      <c r="E311">
        <v>13218.299805000001</v>
      </c>
      <c r="F311">
        <v>13089.200194999999</v>
      </c>
      <c r="G311">
        <v>13306.900390999999</v>
      </c>
      <c r="H311">
        <v>13369.799805000001</v>
      </c>
      <c r="I311">
        <v>12722.5</v>
      </c>
      <c r="J311">
        <v>13061.224609000001</v>
      </c>
      <c r="L311" t="str">
        <f t="shared" si="31"/>
        <v>13APR2023:22:00:00</v>
      </c>
      <c r="M311">
        <v>23</v>
      </c>
      <c r="N311">
        <f t="shared" si="32"/>
        <v>-358.76660100000117</v>
      </c>
      <c r="O311">
        <f t="shared" si="33"/>
        <v>-358.76660100000117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2.6253135043465221</v>
      </c>
    </row>
    <row r="312" spans="1:19" x14ac:dyDescent="0.3">
      <c r="A312" t="s">
        <v>337</v>
      </c>
      <c r="B312">
        <v>12623.895508</v>
      </c>
      <c r="C312">
        <v>12310.700194999999</v>
      </c>
      <c r="D312">
        <v>11982.196289</v>
      </c>
      <c r="E312">
        <v>12210.697265999999</v>
      </c>
      <c r="F312">
        <v>12155.5</v>
      </c>
      <c r="G312">
        <v>12310.700194999999</v>
      </c>
      <c r="H312">
        <v>12408</v>
      </c>
      <c r="I312">
        <v>11825.900390999999</v>
      </c>
      <c r="J312">
        <v>12113.230469</v>
      </c>
      <c r="L312" t="str">
        <f t="shared" si="31"/>
        <v>13APR2023:23:00:00</v>
      </c>
      <c r="M312">
        <v>24</v>
      </c>
      <c r="N312">
        <f t="shared" si="32"/>
        <v>-313.19531300000017</v>
      </c>
      <c r="O312">
        <f t="shared" si="33"/>
        <v>-313.19531300000017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2.4809720010873222</v>
      </c>
    </row>
    <row r="313" spans="1:19" x14ac:dyDescent="0.3">
      <c r="A313" t="s">
        <v>338</v>
      </c>
      <c r="B313">
        <v>11435.642578000001</v>
      </c>
      <c r="C313">
        <v>11133.700194999999</v>
      </c>
      <c r="D313">
        <v>10964.837890999999</v>
      </c>
      <c r="E313">
        <v>11146.041015999999</v>
      </c>
      <c r="F313">
        <v>11062.900390999999</v>
      </c>
      <c r="G313">
        <v>11133.700194999999</v>
      </c>
      <c r="H313">
        <v>11193.5</v>
      </c>
      <c r="I313">
        <v>10769.900390999999</v>
      </c>
      <c r="J313">
        <v>11001.648438</v>
      </c>
      <c r="L313" t="str">
        <f t="shared" si="31"/>
        <v>14APR2023:00:00:00</v>
      </c>
      <c r="M313">
        <v>1</v>
      </c>
      <c r="N313">
        <f t="shared" si="32"/>
        <v>-301.94238300000143</v>
      </c>
      <c r="O313">
        <f t="shared" si="33"/>
        <v>-301.94238300000143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2.6403621916347846</v>
      </c>
    </row>
    <row r="314" spans="1:19" x14ac:dyDescent="0.3">
      <c r="A314" t="s">
        <v>339</v>
      </c>
      <c r="B314">
        <v>10539.035156</v>
      </c>
      <c r="C314">
        <v>10279.400390999999</v>
      </c>
      <c r="D314">
        <v>10199.738281</v>
      </c>
      <c r="E314">
        <v>10315.285156</v>
      </c>
      <c r="F314">
        <v>10213.900390999999</v>
      </c>
      <c r="G314">
        <v>10279.400390999999</v>
      </c>
      <c r="H314">
        <v>10041.099609000001</v>
      </c>
      <c r="I314">
        <v>10042.599609000001</v>
      </c>
      <c r="J314">
        <v>10114.387694999999</v>
      </c>
      <c r="L314" t="str">
        <f t="shared" si="31"/>
        <v>14APR2023:01:00:00</v>
      </c>
      <c r="M314">
        <v>2</v>
      </c>
      <c r="N314">
        <f t="shared" si="32"/>
        <v>-259.6347650000007</v>
      </c>
      <c r="O314">
        <f t="shared" si="33"/>
        <v>-259.6347650000007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2.4635534577582985</v>
      </c>
    </row>
    <row r="315" spans="1:19" x14ac:dyDescent="0.3">
      <c r="A315" t="s">
        <v>340</v>
      </c>
      <c r="B315">
        <v>9918.0205077999999</v>
      </c>
      <c r="C315">
        <v>9574.1601563000004</v>
      </c>
      <c r="D315">
        <v>9763.2539063000004</v>
      </c>
      <c r="E315">
        <v>9763.8291016000003</v>
      </c>
      <c r="F315">
        <v>9445.0400391000003</v>
      </c>
      <c r="G315">
        <v>9574.1601563000004</v>
      </c>
      <c r="H315">
        <v>9281.5898438000004</v>
      </c>
      <c r="I315">
        <v>9298.7900391000003</v>
      </c>
      <c r="J315">
        <v>9428.6855469000002</v>
      </c>
      <c r="L315" t="str">
        <f t="shared" si="31"/>
        <v>14APR2023:02:00:00</v>
      </c>
      <c r="M315">
        <v>3</v>
      </c>
      <c r="N315">
        <f t="shared" si="32"/>
        <v>-343.86035149999952</v>
      </c>
      <c r="O315">
        <f t="shared" si="33"/>
        <v>-343.86035149999952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3.4670260182419614</v>
      </c>
    </row>
    <row r="316" spans="1:19" x14ac:dyDescent="0.3">
      <c r="A316" t="s">
        <v>341</v>
      </c>
      <c r="B316">
        <v>9560.9121094000002</v>
      </c>
      <c r="C316">
        <v>9061.7802733999997</v>
      </c>
      <c r="D316">
        <v>9393.7099608999997</v>
      </c>
      <c r="E316">
        <v>9397.9482422000001</v>
      </c>
      <c r="F316">
        <v>8968.4501952999999</v>
      </c>
      <c r="G316">
        <v>9061.7802733999997</v>
      </c>
      <c r="H316">
        <v>8801.8701172000001</v>
      </c>
      <c r="I316">
        <v>8903.2695313000004</v>
      </c>
      <c r="J316">
        <v>8993.3066405999998</v>
      </c>
      <c r="L316" t="str">
        <f t="shared" si="31"/>
        <v>14APR2023:03:00:00</v>
      </c>
      <c r="M316">
        <v>4</v>
      </c>
      <c r="N316">
        <f t="shared" si="32"/>
        <v>-499.13183600000048</v>
      </c>
      <c r="O316">
        <f t="shared" si="33"/>
        <v>-499.13183600000048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5.2205462228783501</v>
      </c>
    </row>
    <row r="317" spans="1:19" x14ac:dyDescent="0.3">
      <c r="A317" t="s">
        <v>342</v>
      </c>
      <c r="B317">
        <v>9332.7412108999997</v>
      </c>
      <c r="C317">
        <v>8866.6601563000004</v>
      </c>
      <c r="D317">
        <v>9215.9550780999998</v>
      </c>
      <c r="E317">
        <v>9218.4951172000001</v>
      </c>
      <c r="F317">
        <v>8755.1201172000001</v>
      </c>
      <c r="G317">
        <v>8866.6601563000004</v>
      </c>
      <c r="H317">
        <v>8755.9697266000003</v>
      </c>
      <c r="I317">
        <v>8685.2900391000003</v>
      </c>
      <c r="J317">
        <v>8837.7470702999999</v>
      </c>
      <c r="L317" t="str">
        <f t="shared" si="31"/>
        <v>14APR2023:04:00:00</v>
      </c>
      <c r="M317">
        <v>5</v>
      </c>
      <c r="N317">
        <f t="shared" si="32"/>
        <v>-466.08105459999933</v>
      </c>
      <c r="O317">
        <f t="shared" si="33"/>
        <v>-466.08105459999933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4.9940424154871961</v>
      </c>
    </row>
    <row r="318" spans="1:19" x14ac:dyDescent="0.3">
      <c r="A318" t="s">
        <v>343</v>
      </c>
      <c r="B318">
        <v>9370.5</v>
      </c>
      <c r="C318">
        <v>9030.7998047000001</v>
      </c>
      <c r="D318">
        <v>9280.2382813000004</v>
      </c>
      <c r="E318">
        <v>9272.9833983999997</v>
      </c>
      <c r="F318">
        <v>8920.9199219000002</v>
      </c>
      <c r="G318">
        <v>9030.7998047000001</v>
      </c>
      <c r="H318">
        <v>8966.2197266000003</v>
      </c>
      <c r="I318">
        <v>8845.6103516000003</v>
      </c>
      <c r="J318">
        <v>8994.7695313000004</v>
      </c>
      <c r="L318" t="str">
        <f t="shared" si="31"/>
        <v>14APR2023:05:00:00</v>
      </c>
      <c r="M318">
        <v>6</v>
      </c>
      <c r="N318">
        <f t="shared" si="32"/>
        <v>-339.7001952999999</v>
      </c>
      <c r="O318">
        <f t="shared" si="33"/>
        <v>-339.7001952999999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3.625208850114721</v>
      </c>
    </row>
    <row r="319" spans="1:19" x14ac:dyDescent="0.3">
      <c r="A319" t="s">
        <v>344</v>
      </c>
      <c r="B319">
        <v>9923.5332030999998</v>
      </c>
      <c r="C319">
        <v>9602.7099608999997</v>
      </c>
      <c r="D319">
        <v>9797.9042969000002</v>
      </c>
      <c r="E319">
        <v>9822.8740233999997</v>
      </c>
      <c r="F319">
        <v>9513.7900391000003</v>
      </c>
      <c r="G319">
        <v>9602.7099608999997</v>
      </c>
      <c r="H319">
        <v>9579.3701172000001</v>
      </c>
      <c r="I319">
        <v>9477.6796875</v>
      </c>
      <c r="J319">
        <v>9588.3457030999998</v>
      </c>
      <c r="L319" t="str">
        <f t="shared" si="31"/>
        <v>14APR2023:06:00:00</v>
      </c>
      <c r="M319">
        <v>7</v>
      </c>
      <c r="N319">
        <f t="shared" si="32"/>
        <v>-320.8232422000001</v>
      </c>
      <c r="O319">
        <f t="shared" si="33"/>
        <v>-320.8232422000001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3.2329537840391214</v>
      </c>
    </row>
    <row r="320" spans="1:19" x14ac:dyDescent="0.3">
      <c r="A320" t="s">
        <v>345</v>
      </c>
      <c r="B320">
        <v>10913.958008</v>
      </c>
      <c r="C320">
        <v>10723</v>
      </c>
      <c r="D320">
        <v>10757.660156</v>
      </c>
      <c r="E320">
        <v>10855.976563</v>
      </c>
      <c r="F320">
        <v>10721.700194999999</v>
      </c>
      <c r="G320">
        <v>10723</v>
      </c>
      <c r="H320">
        <v>10663</v>
      </c>
      <c r="I320">
        <v>10693.299805000001</v>
      </c>
      <c r="J320">
        <v>10702.892578000001</v>
      </c>
      <c r="L320" t="str">
        <f t="shared" si="31"/>
        <v>14APR2023:07:00:00</v>
      </c>
      <c r="M320">
        <v>8</v>
      </c>
      <c r="N320">
        <f t="shared" si="32"/>
        <v>-190.95800799999961</v>
      </c>
      <c r="O320">
        <f t="shared" si="33"/>
        <v>-190.95800799999961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1.7496677910985747</v>
      </c>
    </row>
    <row r="321" spans="1:19" x14ac:dyDescent="0.3">
      <c r="A321" t="s">
        <v>346</v>
      </c>
      <c r="B321">
        <v>11430.652344</v>
      </c>
      <c r="C321">
        <v>11341.799805000001</v>
      </c>
      <c r="D321">
        <v>11265.611328000001</v>
      </c>
      <c r="E321">
        <v>11359.784180000001</v>
      </c>
      <c r="F321">
        <v>11410.400390999999</v>
      </c>
      <c r="G321">
        <v>11341.799805000001</v>
      </c>
      <c r="H321">
        <v>11265.5</v>
      </c>
      <c r="I321">
        <v>11376.599609000001</v>
      </c>
      <c r="J321">
        <v>11320.972656</v>
      </c>
      <c r="L321" t="str">
        <f t="shared" si="31"/>
        <v>14APR2023:08:00:00</v>
      </c>
      <c r="M321">
        <v>9</v>
      </c>
      <c r="N321">
        <f t="shared" si="32"/>
        <v>-88.852538999999524</v>
      </c>
      <c r="O321">
        <f t="shared" si="33"/>
        <v>-88.852538999999524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0.77731818207767123</v>
      </c>
    </row>
    <row r="322" spans="1:19" x14ac:dyDescent="0.3">
      <c r="A322" t="s">
        <v>347</v>
      </c>
      <c r="B322">
        <v>11747.229492</v>
      </c>
      <c r="C322">
        <v>11668.400390999999</v>
      </c>
      <c r="D322">
        <v>11489.525390999999</v>
      </c>
      <c r="E322">
        <v>11508.836914</v>
      </c>
      <c r="F322">
        <v>11740.099609000001</v>
      </c>
      <c r="G322">
        <v>11668.400390999999</v>
      </c>
      <c r="H322">
        <v>11449.900390999999</v>
      </c>
      <c r="I322">
        <v>11690.799805000001</v>
      </c>
      <c r="J322">
        <v>11580.964844</v>
      </c>
      <c r="L322" t="str">
        <f t="shared" si="31"/>
        <v>14APR2023:09:00:00</v>
      </c>
      <c r="M322">
        <v>10</v>
      </c>
      <c r="N322">
        <f t="shared" si="32"/>
        <v>-78.829101000001174</v>
      </c>
      <c r="O322">
        <f t="shared" si="33"/>
        <v>-78.829101000001174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0.67104419006783433</v>
      </c>
    </row>
    <row r="323" spans="1:19" x14ac:dyDescent="0.3">
      <c r="A323" t="s">
        <v>348</v>
      </c>
      <c r="B323">
        <v>12208.821289</v>
      </c>
      <c r="C323">
        <v>11976.599609000001</v>
      </c>
      <c r="D323">
        <v>11832.359375</v>
      </c>
      <c r="E323">
        <v>11792.846680000001</v>
      </c>
      <c r="F323">
        <v>12069.400390999999</v>
      </c>
      <c r="G323">
        <v>11976.599609000001</v>
      </c>
      <c r="H323">
        <v>11659.599609000001</v>
      </c>
      <c r="I323">
        <v>11998.099609000001</v>
      </c>
      <c r="J323">
        <v>11868.381836</v>
      </c>
      <c r="L323" t="str">
        <f t="shared" si="31"/>
        <v>14APR2023:10:00:00</v>
      </c>
      <c r="M323">
        <v>11</v>
      </c>
      <c r="N323">
        <f t="shared" si="32"/>
        <v>-232.22167999999874</v>
      </c>
      <c r="O323">
        <f t="shared" ref="O323:O386" si="41">IF(N323&lt;0,N323,"")</f>
        <v>-232.22167999999874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1.902081081399952</v>
      </c>
    </row>
    <row r="324" spans="1:19" x14ac:dyDescent="0.3">
      <c r="A324" t="s">
        <v>349</v>
      </c>
      <c r="B324">
        <v>12494.753906</v>
      </c>
      <c r="C324">
        <v>12332.599609000001</v>
      </c>
      <c r="D324">
        <v>12206.184569999999</v>
      </c>
      <c r="E324">
        <v>12162.693359000001</v>
      </c>
      <c r="F324">
        <v>12369.400390999999</v>
      </c>
      <c r="G324">
        <v>12332.599609000001</v>
      </c>
      <c r="H324">
        <v>11973.799805000001</v>
      </c>
      <c r="I324">
        <v>12404.5</v>
      </c>
      <c r="J324">
        <v>12224.927734000001</v>
      </c>
      <c r="L324" t="str">
        <f t="shared" ref="L324:L387" si="45">A324</f>
        <v>14APR2023:11:00:00</v>
      </c>
      <c r="M324">
        <v>12</v>
      </c>
      <c r="N324">
        <f t="shared" ref="N324:N387" si="46">C324-B324</f>
        <v>-162.15429699999913</v>
      </c>
      <c r="O324">
        <f t="shared" si="41"/>
        <v>-162.15429699999913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1.2977790376658189</v>
      </c>
    </row>
    <row r="325" spans="1:19" x14ac:dyDescent="0.3">
      <c r="A325" t="s">
        <v>350</v>
      </c>
      <c r="B325">
        <v>12846.638671999999</v>
      </c>
      <c r="C325">
        <v>12587.799805000001</v>
      </c>
      <c r="D325">
        <v>12496.53125</v>
      </c>
      <c r="E325">
        <v>12426.475586</v>
      </c>
      <c r="F325">
        <v>12695.599609000001</v>
      </c>
      <c r="G325">
        <v>12587.799805000001</v>
      </c>
      <c r="H325">
        <v>12301.5</v>
      </c>
      <c r="I325">
        <v>12709.099609000001</v>
      </c>
      <c r="J325">
        <v>12530.826171999999</v>
      </c>
      <c r="L325" t="str">
        <f t="shared" si="45"/>
        <v>14APR2023:12:00:00</v>
      </c>
      <c r="M325">
        <v>13</v>
      </c>
      <c r="N325">
        <f t="shared" si="46"/>
        <v>-258.83886699999857</v>
      </c>
      <c r="O325">
        <f t="shared" si="41"/>
        <v>-258.83886699999857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2.0148372940865302</v>
      </c>
    </row>
    <row r="326" spans="1:19" x14ac:dyDescent="0.3">
      <c r="A326" t="s">
        <v>351</v>
      </c>
      <c r="B326">
        <v>13191.640625</v>
      </c>
      <c r="C326">
        <v>12873.5</v>
      </c>
      <c r="D326">
        <v>12817.821289</v>
      </c>
      <c r="E326">
        <v>12755.653319999999</v>
      </c>
      <c r="F326">
        <v>13048.200194999999</v>
      </c>
      <c r="G326">
        <v>12873.5</v>
      </c>
      <c r="H326">
        <v>12730.599609000001</v>
      </c>
      <c r="I326">
        <v>13021.799805000001</v>
      </c>
      <c r="J326">
        <v>12881.454102</v>
      </c>
      <c r="L326" t="str">
        <f t="shared" si="45"/>
        <v>14APR2023:13:00:00</v>
      </c>
      <c r="M326">
        <v>14</v>
      </c>
      <c r="N326">
        <f t="shared" si="46"/>
        <v>-318.140625</v>
      </c>
      <c r="O326">
        <f t="shared" si="41"/>
        <v>-318.140625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2.4116835353828479</v>
      </c>
    </row>
    <row r="327" spans="1:19" x14ac:dyDescent="0.3">
      <c r="A327" t="s">
        <v>352</v>
      </c>
      <c r="B327">
        <v>13423.833008</v>
      </c>
      <c r="C327">
        <v>13268</v>
      </c>
      <c r="D327">
        <v>13060.238281</v>
      </c>
      <c r="E327">
        <v>12726.567383</v>
      </c>
      <c r="F327">
        <v>13425.900390999999</v>
      </c>
      <c r="G327">
        <v>13268</v>
      </c>
      <c r="H327">
        <v>13231.5</v>
      </c>
      <c r="I327">
        <v>13471.299805000001</v>
      </c>
      <c r="J327">
        <v>13292.277344</v>
      </c>
      <c r="L327" t="str">
        <f t="shared" si="45"/>
        <v>14APR2023:14:00:00</v>
      </c>
      <c r="M327">
        <v>15</v>
      </c>
      <c r="N327">
        <f t="shared" si="46"/>
        <v>-155.83300799999961</v>
      </c>
      <c r="O327">
        <f t="shared" si="41"/>
        <v>-155.83300799999961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1.1608681954485738</v>
      </c>
    </row>
    <row r="328" spans="1:19" x14ac:dyDescent="0.3">
      <c r="A328" t="s">
        <v>353</v>
      </c>
      <c r="B328">
        <v>13633.299805000001</v>
      </c>
      <c r="C328">
        <v>13668.900390999999</v>
      </c>
      <c r="D328">
        <v>13018.315430000001</v>
      </c>
      <c r="E328">
        <v>13061.9375</v>
      </c>
      <c r="F328">
        <v>13727.900390999999</v>
      </c>
      <c r="G328">
        <v>13668.900390999999</v>
      </c>
      <c r="H328">
        <v>13461.5</v>
      </c>
      <c r="I328">
        <v>14262.299805000001</v>
      </c>
      <c r="J328">
        <v>13660.482421999999</v>
      </c>
      <c r="L328" t="str">
        <f t="shared" si="45"/>
        <v>14APR2023:15:00:00</v>
      </c>
      <c r="M328">
        <v>16</v>
      </c>
      <c r="N328">
        <f t="shared" si="46"/>
        <v>35.600585999998657</v>
      </c>
      <c r="O328" t="str">
        <f t="shared" si="41"/>
        <v/>
      </c>
      <c r="P328">
        <f t="shared" si="42"/>
        <v>35.600585999998657</v>
      </c>
      <c r="Q328" t="str">
        <f t="shared" si="43"/>
        <v/>
      </c>
      <c r="R328">
        <f t="shared" si="44"/>
        <v>1</v>
      </c>
      <c r="S328">
        <f t="shared" si="47"/>
        <v>0.26112963485877555</v>
      </c>
    </row>
    <row r="329" spans="1:19" x14ac:dyDescent="0.3">
      <c r="A329" t="s">
        <v>354</v>
      </c>
      <c r="B329">
        <v>13717.279296999999</v>
      </c>
      <c r="C329">
        <v>14064.599609000001</v>
      </c>
      <c r="D329">
        <v>13239.698242</v>
      </c>
      <c r="E329">
        <v>13371.444336</v>
      </c>
      <c r="F329">
        <v>14071.400390999999</v>
      </c>
      <c r="G329">
        <v>14064.599609000001</v>
      </c>
      <c r="H329">
        <v>13693.200194999999</v>
      </c>
      <c r="I329">
        <v>14500.700194999999</v>
      </c>
      <c r="J329">
        <v>13919.710938</v>
      </c>
      <c r="L329" t="str">
        <f t="shared" si="45"/>
        <v>14APR2023:16:00:00</v>
      </c>
      <c r="M329">
        <v>17</v>
      </c>
      <c r="N329">
        <f t="shared" si="46"/>
        <v>347.32031200000165</v>
      </c>
      <c r="O329" t="str">
        <f t="shared" si="41"/>
        <v/>
      </c>
      <c r="P329">
        <f t="shared" si="42"/>
        <v>347.32031200000165</v>
      </c>
      <c r="Q329" t="str">
        <f t="shared" si="43"/>
        <v/>
      </c>
      <c r="R329">
        <f t="shared" si="44"/>
        <v>1</v>
      </c>
      <c r="S329">
        <f t="shared" si="47"/>
        <v>2.5319912533672868</v>
      </c>
    </row>
    <row r="330" spans="1:19" x14ac:dyDescent="0.3">
      <c r="A330" t="s">
        <v>355</v>
      </c>
      <c r="B330">
        <v>13925.904296999999</v>
      </c>
      <c r="C330">
        <v>14474.599609000001</v>
      </c>
      <c r="D330">
        <v>13545.006836</v>
      </c>
      <c r="E330">
        <v>13816.967773</v>
      </c>
      <c r="F330">
        <v>14427.700194999999</v>
      </c>
      <c r="G330">
        <v>14474.599609000001</v>
      </c>
      <c r="H330">
        <v>13942.900390999999</v>
      </c>
      <c r="I330">
        <v>14685.5</v>
      </c>
      <c r="J330">
        <v>14187.751953000001</v>
      </c>
      <c r="L330" t="str">
        <f t="shared" si="45"/>
        <v>14APR2023:17:00:00</v>
      </c>
      <c r="M330">
        <v>18</v>
      </c>
      <c r="N330">
        <f t="shared" si="46"/>
        <v>548.69531200000165</v>
      </c>
      <c r="O330" t="str">
        <f t="shared" si="41"/>
        <v/>
      </c>
      <c r="P330">
        <f t="shared" si="42"/>
        <v>548.69531200000165</v>
      </c>
      <c r="Q330" t="str">
        <f t="shared" si="43"/>
        <v/>
      </c>
      <c r="R330">
        <f t="shared" si="44"/>
        <v>1</v>
      </c>
      <c r="S330">
        <f t="shared" si="47"/>
        <v>3.9401054344327555</v>
      </c>
    </row>
    <row r="331" spans="1:19" x14ac:dyDescent="0.3">
      <c r="A331" t="s">
        <v>356</v>
      </c>
      <c r="B331">
        <v>14090.635742</v>
      </c>
      <c r="C331">
        <v>14714.5</v>
      </c>
      <c r="D331">
        <v>13872.377930000001</v>
      </c>
      <c r="E331">
        <v>14184.555664</v>
      </c>
      <c r="F331">
        <v>14599.5</v>
      </c>
      <c r="G331">
        <v>14714.5</v>
      </c>
      <c r="H331">
        <v>14025.900390999999</v>
      </c>
      <c r="I331">
        <v>14659.700194999999</v>
      </c>
      <c r="J331">
        <v>14311.556640999999</v>
      </c>
      <c r="L331" t="str">
        <f t="shared" si="45"/>
        <v>14APR2023:18:00:00</v>
      </c>
      <c r="M331">
        <v>19</v>
      </c>
      <c r="N331">
        <f t="shared" si="46"/>
        <v>623.86425799999961</v>
      </c>
      <c r="O331" t="str">
        <f t="shared" si="41"/>
        <v/>
      </c>
      <c r="P331">
        <f t="shared" si="42"/>
        <v>623.86425799999961</v>
      </c>
      <c r="Q331" t="str">
        <f t="shared" si="43"/>
        <v/>
      </c>
      <c r="R331">
        <f t="shared" si="44"/>
        <v>1</v>
      </c>
      <c r="S331">
        <f t="shared" si="47"/>
        <v>4.4275096555114652</v>
      </c>
    </row>
    <row r="332" spans="1:19" x14ac:dyDescent="0.3">
      <c r="A332" t="s">
        <v>357</v>
      </c>
      <c r="B332">
        <v>13986.552734000001</v>
      </c>
      <c r="C332">
        <v>14529</v>
      </c>
      <c r="D332">
        <v>13801.014648</v>
      </c>
      <c r="E332">
        <v>14147.557617</v>
      </c>
      <c r="F332">
        <v>14388.099609000001</v>
      </c>
      <c r="G332">
        <v>14529</v>
      </c>
      <c r="H332">
        <v>13775.099609000001</v>
      </c>
      <c r="I332">
        <v>14286</v>
      </c>
      <c r="J332">
        <v>14070.244140999999</v>
      </c>
      <c r="L332" t="str">
        <f t="shared" si="45"/>
        <v>14APR2023:19:00:00</v>
      </c>
      <c r="M332">
        <v>20</v>
      </c>
      <c r="N332">
        <f t="shared" si="46"/>
        <v>542.44726599999922</v>
      </c>
      <c r="O332" t="str">
        <f t="shared" si="41"/>
        <v/>
      </c>
      <c r="P332">
        <f t="shared" si="42"/>
        <v>542.44726599999922</v>
      </c>
      <c r="Q332" t="str">
        <f t="shared" si="43"/>
        <v/>
      </c>
      <c r="R332">
        <f t="shared" si="44"/>
        <v>1</v>
      </c>
      <c r="S332">
        <f t="shared" si="47"/>
        <v>3.8783485560481292</v>
      </c>
    </row>
    <row r="333" spans="1:19" x14ac:dyDescent="0.3">
      <c r="A333" t="s">
        <v>358</v>
      </c>
      <c r="B333">
        <v>13717.631836</v>
      </c>
      <c r="C333">
        <v>14086.799805000001</v>
      </c>
      <c r="D333">
        <v>13466.483398</v>
      </c>
      <c r="E333">
        <v>13743.560546999999</v>
      </c>
      <c r="F333">
        <v>13944</v>
      </c>
      <c r="G333">
        <v>14086.799805000001</v>
      </c>
      <c r="H333">
        <v>13310.599609000001</v>
      </c>
      <c r="I333">
        <v>13739.400390999999</v>
      </c>
      <c r="J333">
        <v>13611.376953000001</v>
      </c>
      <c r="L333" t="str">
        <f t="shared" si="45"/>
        <v>14APR2023:20:00:00</v>
      </c>
      <c r="M333">
        <v>21</v>
      </c>
      <c r="N333">
        <f t="shared" si="46"/>
        <v>369.16796900000008</v>
      </c>
      <c r="O333" t="str">
        <f t="shared" si="41"/>
        <v/>
      </c>
      <c r="P333">
        <f t="shared" si="42"/>
        <v>369.16796900000008</v>
      </c>
      <c r="Q333" t="str">
        <f t="shared" si="43"/>
        <v/>
      </c>
      <c r="R333">
        <f t="shared" si="44"/>
        <v>1</v>
      </c>
      <c r="S333">
        <f t="shared" si="47"/>
        <v>2.691193155010696</v>
      </c>
    </row>
    <row r="334" spans="1:19" x14ac:dyDescent="0.3">
      <c r="A334" t="s">
        <v>359</v>
      </c>
      <c r="B334">
        <v>13570.910156</v>
      </c>
      <c r="C334">
        <v>14006.799805000001</v>
      </c>
      <c r="D334">
        <v>13512.372069999999</v>
      </c>
      <c r="E334">
        <v>13777.417969</v>
      </c>
      <c r="F334">
        <v>13865.900390999999</v>
      </c>
      <c r="G334">
        <v>14006.799805000001</v>
      </c>
      <c r="H334">
        <v>13240.299805000001</v>
      </c>
      <c r="I334">
        <v>13586.599609000001</v>
      </c>
      <c r="J334">
        <v>13537.814453000001</v>
      </c>
      <c r="L334" t="str">
        <f t="shared" si="45"/>
        <v>14APR2023:21:00:00</v>
      </c>
      <c r="M334">
        <v>22</v>
      </c>
      <c r="N334">
        <f t="shared" si="46"/>
        <v>435.88964900000065</v>
      </c>
      <c r="O334" t="str">
        <f t="shared" si="41"/>
        <v/>
      </c>
      <c r="P334">
        <f t="shared" si="42"/>
        <v>435.88964900000065</v>
      </c>
      <c r="Q334" t="str">
        <f t="shared" si="43"/>
        <v/>
      </c>
      <c r="R334">
        <f t="shared" si="44"/>
        <v>1</v>
      </c>
      <c r="S334">
        <f t="shared" si="47"/>
        <v>3.2119411593575702</v>
      </c>
    </row>
    <row r="335" spans="1:19" x14ac:dyDescent="0.3">
      <c r="A335" t="s">
        <v>360</v>
      </c>
      <c r="B335">
        <v>13358.503906</v>
      </c>
      <c r="C335">
        <v>13609.5</v>
      </c>
      <c r="D335">
        <v>13098.455078000001</v>
      </c>
      <c r="E335">
        <v>13397.399414</v>
      </c>
      <c r="F335">
        <v>13471.200194999999</v>
      </c>
      <c r="G335">
        <v>13609.5</v>
      </c>
      <c r="H335">
        <v>12834.299805000001</v>
      </c>
      <c r="I335">
        <v>13163</v>
      </c>
      <c r="J335">
        <v>13126.951171999999</v>
      </c>
      <c r="L335" t="str">
        <f t="shared" si="45"/>
        <v>14APR2023:22:00:00</v>
      </c>
      <c r="M335">
        <v>23</v>
      </c>
      <c r="N335">
        <f t="shared" si="46"/>
        <v>250.99609400000008</v>
      </c>
      <c r="O335" t="str">
        <f t="shared" si="41"/>
        <v/>
      </c>
      <c r="P335">
        <f t="shared" si="42"/>
        <v>250.99609400000008</v>
      </c>
      <c r="Q335" t="str">
        <f t="shared" si="43"/>
        <v/>
      </c>
      <c r="R335">
        <f t="shared" si="44"/>
        <v>1</v>
      </c>
      <c r="S335">
        <f t="shared" si="47"/>
        <v>1.8789236861117709</v>
      </c>
    </row>
    <row r="336" spans="1:19" x14ac:dyDescent="0.3">
      <c r="A336" t="s">
        <v>361</v>
      </c>
      <c r="B336">
        <v>12817.438477</v>
      </c>
      <c r="C336">
        <v>12820.900390999999</v>
      </c>
      <c r="D336">
        <v>12375.624023</v>
      </c>
      <c r="E336">
        <v>12598.239258</v>
      </c>
      <c r="F336">
        <v>12699.5</v>
      </c>
      <c r="G336">
        <v>12820.900390999999</v>
      </c>
      <c r="H336">
        <v>12156.5</v>
      </c>
      <c r="I336">
        <v>12318.400390999999</v>
      </c>
      <c r="J336">
        <v>12369.635742</v>
      </c>
      <c r="L336" t="str">
        <f t="shared" si="45"/>
        <v>14APR2023:23:00:00</v>
      </c>
      <c r="M336">
        <v>24</v>
      </c>
      <c r="N336">
        <f t="shared" si="46"/>
        <v>3.4619139999995241</v>
      </c>
      <c r="O336" t="str">
        <f t="shared" si="41"/>
        <v/>
      </c>
      <c r="P336">
        <f t="shared" si="42"/>
        <v>3.4619139999995241</v>
      </c>
      <c r="Q336" t="str">
        <f t="shared" si="43"/>
        <v/>
      </c>
      <c r="R336">
        <f t="shared" si="44"/>
        <v>1</v>
      </c>
      <c r="S336">
        <f t="shared" si="47"/>
        <v>2.7009406022987261E-2</v>
      </c>
    </row>
    <row r="337" spans="1:19" x14ac:dyDescent="0.3">
      <c r="A337" t="s">
        <v>362</v>
      </c>
      <c r="B337">
        <v>12090.838867</v>
      </c>
      <c r="C337">
        <v>11838.799805000001</v>
      </c>
      <c r="D337">
        <v>11471.180664</v>
      </c>
      <c r="E337">
        <v>11625.242188</v>
      </c>
      <c r="F337">
        <v>11705.900390999999</v>
      </c>
      <c r="G337">
        <v>11838.799805000001</v>
      </c>
      <c r="H337">
        <v>11275.299805000001</v>
      </c>
      <c r="I337">
        <v>11254.700194999999</v>
      </c>
      <c r="J337">
        <v>11407.706055000001</v>
      </c>
      <c r="L337" t="str">
        <f t="shared" si="45"/>
        <v>15APR2023:00:00:00</v>
      </c>
      <c r="M337">
        <v>1</v>
      </c>
      <c r="N337">
        <f t="shared" si="46"/>
        <v>-252.03906199999983</v>
      </c>
      <c r="O337">
        <f t="shared" si="41"/>
        <v>-252.03906199999983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2.0845457025144873</v>
      </c>
    </row>
    <row r="338" spans="1:19" x14ac:dyDescent="0.3">
      <c r="A338" t="s">
        <v>363</v>
      </c>
      <c r="B338">
        <v>11373.584961</v>
      </c>
      <c r="C338">
        <v>10721.799805000001</v>
      </c>
      <c r="D338">
        <v>10882.863281</v>
      </c>
      <c r="E338">
        <v>10983.641602</v>
      </c>
      <c r="F338">
        <v>10967.599609000001</v>
      </c>
      <c r="G338">
        <v>11055.400390999999</v>
      </c>
      <c r="H338">
        <v>10721.799805000001</v>
      </c>
      <c r="I338">
        <v>10569</v>
      </c>
      <c r="J338">
        <v>10766.113281</v>
      </c>
      <c r="L338" t="str">
        <f t="shared" si="45"/>
        <v>15APR2023:01:00:00</v>
      </c>
      <c r="M338">
        <v>2</v>
      </c>
      <c r="N338">
        <f t="shared" si="46"/>
        <v>-651.78515599999992</v>
      </c>
      <c r="O338">
        <f t="shared" si="41"/>
        <v>-651.78515599999992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5.7306922859852003</v>
      </c>
    </row>
    <row r="339" spans="1:19" x14ac:dyDescent="0.3">
      <c r="A339" t="s">
        <v>364</v>
      </c>
      <c r="B339">
        <v>10787.676758</v>
      </c>
      <c r="C339">
        <v>10037.599609000001</v>
      </c>
      <c r="D339">
        <v>10229.251953000001</v>
      </c>
      <c r="E339">
        <v>10296.161133</v>
      </c>
      <c r="F339">
        <v>10273.400390999999</v>
      </c>
      <c r="G339">
        <v>10387.400390999999</v>
      </c>
      <c r="H339">
        <v>10037.599609000001</v>
      </c>
      <c r="I339">
        <v>9929.5</v>
      </c>
      <c r="J339">
        <v>10102.060546999999</v>
      </c>
      <c r="L339" t="str">
        <f t="shared" si="45"/>
        <v>15APR2023:02:00:00</v>
      </c>
      <c r="M339">
        <v>3</v>
      </c>
      <c r="N339">
        <f t="shared" si="46"/>
        <v>-750.07714899999883</v>
      </c>
      <c r="O339">
        <f t="shared" si="41"/>
        <v>-750.07714899999883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6.9530925501985532</v>
      </c>
    </row>
    <row r="340" spans="1:19" x14ac:dyDescent="0.3">
      <c r="A340" t="s">
        <v>365</v>
      </c>
      <c r="B340">
        <v>10369.147461</v>
      </c>
      <c r="C340">
        <v>9626.9501952999999</v>
      </c>
      <c r="D340">
        <v>9894.9960938000004</v>
      </c>
      <c r="E340">
        <v>9985.3916016000003</v>
      </c>
      <c r="F340">
        <v>9809.5703125</v>
      </c>
      <c r="G340">
        <v>9887.0302733999997</v>
      </c>
      <c r="H340">
        <v>9626.9501952999999</v>
      </c>
      <c r="I340">
        <v>9607.8603516000003</v>
      </c>
      <c r="J340">
        <v>9719.1025391000003</v>
      </c>
      <c r="L340" t="str">
        <f t="shared" si="45"/>
        <v>15APR2023:03:00:00</v>
      </c>
      <c r="M340">
        <v>4</v>
      </c>
      <c r="N340">
        <f t="shared" si="46"/>
        <v>-742.19726570000057</v>
      </c>
      <c r="O340">
        <f t="shared" si="41"/>
        <v>-742.19726570000057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7.1577462707664408</v>
      </c>
    </row>
    <row r="341" spans="1:19" x14ac:dyDescent="0.3">
      <c r="A341" t="s">
        <v>366</v>
      </c>
      <c r="B341">
        <v>10126.398438</v>
      </c>
      <c r="C341">
        <v>9459.0996094000002</v>
      </c>
      <c r="D341">
        <v>9705.2822266000003</v>
      </c>
      <c r="E341">
        <v>9810.6113280999998</v>
      </c>
      <c r="F341">
        <v>9516.0400391000003</v>
      </c>
      <c r="G341">
        <v>9569.2402344000002</v>
      </c>
      <c r="H341">
        <v>9459.0996094000002</v>
      </c>
      <c r="I341">
        <v>9196.4404297000001</v>
      </c>
      <c r="J341">
        <v>9446.2460938000004</v>
      </c>
      <c r="L341" t="str">
        <f t="shared" si="45"/>
        <v>15APR2023:04:00:00</v>
      </c>
      <c r="M341">
        <v>5</v>
      </c>
      <c r="N341">
        <f t="shared" si="46"/>
        <v>-667.29882859999998</v>
      </c>
      <c r="O341">
        <f t="shared" si="41"/>
        <v>-667.29882859999998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6.5896955633892071</v>
      </c>
    </row>
    <row r="342" spans="1:19" x14ac:dyDescent="0.3">
      <c r="A342" t="s">
        <v>367</v>
      </c>
      <c r="B342">
        <v>10029.703125</v>
      </c>
      <c r="C342">
        <v>9467.8603516000003</v>
      </c>
      <c r="D342">
        <v>9622.9775391000003</v>
      </c>
      <c r="E342">
        <v>9747.8828125</v>
      </c>
      <c r="F342">
        <v>9378.8300780999998</v>
      </c>
      <c r="G342">
        <v>9490.0595702999999</v>
      </c>
      <c r="H342">
        <v>9467.8603516000003</v>
      </c>
      <c r="I342">
        <v>8997.9003905999998</v>
      </c>
      <c r="J342">
        <v>9351.2128905999998</v>
      </c>
      <c r="L342" t="str">
        <f t="shared" si="45"/>
        <v>15APR2023:05:00:00</v>
      </c>
      <c r="M342">
        <v>6</v>
      </c>
      <c r="N342">
        <f t="shared" si="46"/>
        <v>-561.84277339999971</v>
      </c>
      <c r="O342">
        <f t="shared" si="41"/>
        <v>-561.84277339999971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5.601788671087907</v>
      </c>
    </row>
    <row r="343" spans="1:19" x14ac:dyDescent="0.3">
      <c r="A343" t="s">
        <v>368</v>
      </c>
      <c r="B343">
        <v>10100.007813</v>
      </c>
      <c r="C343">
        <v>9507.1904297000001</v>
      </c>
      <c r="D343">
        <v>9824.8486327999999</v>
      </c>
      <c r="E343">
        <v>10024.704102</v>
      </c>
      <c r="F343">
        <v>9486</v>
      </c>
      <c r="G343">
        <v>9540.8203125</v>
      </c>
      <c r="H343">
        <v>9507.1904297000001</v>
      </c>
      <c r="I343">
        <v>9013.2197266000003</v>
      </c>
      <c r="J343">
        <v>9423.7753905999998</v>
      </c>
      <c r="L343" t="str">
        <f t="shared" si="45"/>
        <v>15APR2023:06:00:00</v>
      </c>
      <c r="M343">
        <v>7</v>
      </c>
      <c r="N343">
        <f t="shared" si="46"/>
        <v>-592.81738330000007</v>
      </c>
      <c r="O343">
        <f t="shared" si="41"/>
        <v>-592.81738330000007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5.8694745021579928</v>
      </c>
    </row>
    <row r="344" spans="1:19" x14ac:dyDescent="0.3">
      <c r="A344" t="s">
        <v>369</v>
      </c>
      <c r="B344">
        <v>10483.527344</v>
      </c>
      <c r="C344">
        <v>9659.8300780999998</v>
      </c>
      <c r="D344">
        <v>10252.347656</v>
      </c>
      <c r="E344">
        <v>10523.815430000001</v>
      </c>
      <c r="F344">
        <v>9719.1904297000001</v>
      </c>
      <c r="G344">
        <v>9776.5498047000001</v>
      </c>
      <c r="H344">
        <v>9659.8300780999998</v>
      </c>
      <c r="I344">
        <v>9353</v>
      </c>
      <c r="J344">
        <v>9703.8935547000001</v>
      </c>
      <c r="L344" t="str">
        <f t="shared" si="45"/>
        <v>15APR2023:07:00:00</v>
      </c>
      <c r="M344">
        <v>8</v>
      </c>
      <c r="N344">
        <f t="shared" si="46"/>
        <v>-823.69726590000027</v>
      </c>
      <c r="O344">
        <f t="shared" si="41"/>
        <v>-823.69726590000027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7.8570622164821646</v>
      </c>
    </row>
    <row r="345" spans="1:19" x14ac:dyDescent="0.3">
      <c r="A345" t="s">
        <v>370</v>
      </c>
      <c r="B345">
        <v>10862.897461</v>
      </c>
      <c r="C345">
        <v>9937.8398438000004</v>
      </c>
      <c r="D345">
        <v>10643.995117</v>
      </c>
      <c r="E345">
        <v>10866.514648</v>
      </c>
      <c r="F345">
        <v>10040.599609000001</v>
      </c>
      <c r="G345">
        <v>10126.099609000001</v>
      </c>
      <c r="H345">
        <v>9937.8398438000004</v>
      </c>
      <c r="I345">
        <v>9782.7900391000003</v>
      </c>
      <c r="J345">
        <v>10061.658203000001</v>
      </c>
      <c r="L345" t="str">
        <f t="shared" si="45"/>
        <v>15APR2023:08:00:00</v>
      </c>
      <c r="M345">
        <v>9</v>
      </c>
      <c r="N345">
        <f t="shared" si="46"/>
        <v>-925.0576172000001</v>
      </c>
      <c r="O345">
        <f t="shared" si="41"/>
        <v>-925.0576172000001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8.5157539277264114</v>
      </c>
    </row>
    <row r="346" spans="1:19" x14ac:dyDescent="0.3">
      <c r="A346" t="s">
        <v>371</v>
      </c>
      <c r="B346">
        <v>11541.856444999999</v>
      </c>
      <c r="C346">
        <v>10646.400390999999</v>
      </c>
      <c r="D346">
        <v>11269.666992</v>
      </c>
      <c r="E346">
        <v>11401.267578000001</v>
      </c>
      <c r="F346">
        <v>10755</v>
      </c>
      <c r="G346">
        <v>10807</v>
      </c>
      <c r="H346">
        <v>10646.400390999999</v>
      </c>
      <c r="I346">
        <v>10425.599609000001</v>
      </c>
      <c r="J346">
        <v>10731.733398</v>
      </c>
      <c r="L346" t="str">
        <f t="shared" si="45"/>
        <v>15APR2023:09:00:00</v>
      </c>
      <c r="M346">
        <v>10</v>
      </c>
      <c r="N346">
        <f t="shared" si="46"/>
        <v>-895.45605400000022</v>
      </c>
      <c r="O346">
        <f t="shared" si="41"/>
        <v>-895.45605400000022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7.7583364363184151</v>
      </c>
    </row>
    <row r="347" spans="1:19" x14ac:dyDescent="0.3">
      <c r="A347" t="s">
        <v>372</v>
      </c>
      <c r="B347">
        <v>12472.397461</v>
      </c>
      <c r="C347">
        <v>11535.299805000001</v>
      </c>
      <c r="D347">
        <v>12003.163086</v>
      </c>
      <c r="E347">
        <v>12043.75</v>
      </c>
      <c r="F347">
        <v>11587.799805000001</v>
      </c>
      <c r="G347">
        <v>11639.799805000001</v>
      </c>
      <c r="H347">
        <v>11535.299805000001</v>
      </c>
      <c r="I347">
        <v>11151</v>
      </c>
      <c r="J347">
        <v>11529.282227</v>
      </c>
      <c r="L347" t="str">
        <f t="shared" si="45"/>
        <v>15APR2023:10:00:00</v>
      </c>
      <c r="M347">
        <v>11</v>
      </c>
      <c r="N347">
        <f t="shared" si="46"/>
        <v>-937.09765599999992</v>
      </c>
      <c r="O347">
        <f t="shared" si="41"/>
        <v>-937.09765599999992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7.5133723001549235</v>
      </c>
    </row>
    <row r="348" spans="1:19" x14ac:dyDescent="0.3">
      <c r="A348" t="s">
        <v>373</v>
      </c>
      <c r="B348">
        <v>13175.997069999999</v>
      </c>
      <c r="C348">
        <v>12452.599609000001</v>
      </c>
      <c r="D348">
        <v>12411.418944999999</v>
      </c>
      <c r="E348">
        <v>12450.722656</v>
      </c>
      <c r="F348">
        <v>12438.700194999999</v>
      </c>
      <c r="G348">
        <v>12431.200194999999</v>
      </c>
      <c r="H348">
        <v>12452.599609000001</v>
      </c>
      <c r="I348">
        <v>11908</v>
      </c>
      <c r="J348">
        <v>12277.454102</v>
      </c>
      <c r="L348" t="str">
        <f t="shared" si="45"/>
        <v>15APR2023:11:00:00</v>
      </c>
      <c r="M348">
        <v>12</v>
      </c>
      <c r="N348">
        <f t="shared" si="46"/>
        <v>-723.39746099999866</v>
      </c>
      <c r="O348">
        <f t="shared" si="41"/>
        <v>-723.39746099999866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5.4902673183426769</v>
      </c>
    </row>
    <row r="349" spans="1:19" x14ac:dyDescent="0.3">
      <c r="A349" t="s">
        <v>374</v>
      </c>
      <c r="B349">
        <v>13478.612305000001</v>
      </c>
      <c r="C349">
        <v>13303.700194999999</v>
      </c>
      <c r="D349">
        <v>12739.296875</v>
      </c>
      <c r="E349">
        <v>12772.819336</v>
      </c>
      <c r="F349">
        <v>13213.700194999999</v>
      </c>
      <c r="G349">
        <v>13122.5</v>
      </c>
      <c r="H349">
        <v>13303.700194999999</v>
      </c>
      <c r="I349">
        <v>12520.200194999999</v>
      </c>
      <c r="J349">
        <v>12928.650390999999</v>
      </c>
      <c r="L349" t="str">
        <f t="shared" si="45"/>
        <v>15APR2023:12:00:00</v>
      </c>
      <c r="M349">
        <v>13</v>
      </c>
      <c r="N349">
        <f t="shared" si="46"/>
        <v>-174.91211000000112</v>
      </c>
      <c r="O349">
        <f t="shared" si="41"/>
        <v>-174.91211000000112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1.2977011731030803</v>
      </c>
    </row>
    <row r="350" spans="1:19" x14ac:dyDescent="0.3">
      <c r="A350" t="s">
        <v>375</v>
      </c>
      <c r="B350">
        <v>13484.270508</v>
      </c>
      <c r="C350">
        <v>14144.400390999999</v>
      </c>
      <c r="D350">
        <v>13015.925781</v>
      </c>
      <c r="E350">
        <v>13149.588867</v>
      </c>
      <c r="F350">
        <v>13964.900390999999</v>
      </c>
      <c r="G350">
        <v>13735.5</v>
      </c>
      <c r="H350">
        <v>14144.400390999999</v>
      </c>
      <c r="I350">
        <v>13082.799805000001</v>
      </c>
      <c r="J350">
        <v>13541.385742</v>
      </c>
      <c r="L350" t="str">
        <f t="shared" si="45"/>
        <v>15APR2023:13:00:00</v>
      </c>
      <c r="M350">
        <v>14</v>
      </c>
      <c r="N350">
        <f t="shared" si="46"/>
        <v>660.12988299999961</v>
      </c>
      <c r="O350" t="str">
        <f t="shared" si="41"/>
        <v/>
      </c>
      <c r="P350">
        <f t="shared" si="42"/>
        <v>660.12988299999961</v>
      </c>
      <c r="Q350" t="str">
        <f t="shared" si="43"/>
        <v/>
      </c>
      <c r="R350">
        <f t="shared" si="44"/>
        <v>1</v>
      </c>
      <c r="S350">
        <f t="shared" si="47"/>
        <v>4.8955550291604961</v>
      </c>
    </row>
    <row r="351" spans="1:19" x14ac:dyDescent="0.3">
      <c r="A351" t="s">
        <v>376</v>
      </c>
      <c r="B351">
        <v>13362.448242</v>
      </c>
      <c r="C351">
        <v>14922.099609000001</v>
      </c>
      <c r="D351">
        <v>13191.214844</v>
      </c>
      <c r="E351">
        <v>13335.757813</v>
      </c>
      <c r="F351">
        <v>14526.799805000001</v>
      </c>
      <c r="G351">
        <v>14304.200194999999</v>
      </c>
      <c r="H351">
        <v>14922.099609000001</v>
      </c>
      <c r="I351">
        <v>13618.299805000001</v>
      </c>
      <c r="J351">
        <v>14083.462890999999</v>
      </c>
      <c r="L351" t="str">
        <f t="shared" si="45"/>
        <v>15APR2023:14:00:00</v>
      </c>
      <c r="M351">
        <v>15</v>
      </c>
      <c r="N351">
        <f t="shared" si="46"/>
        <v>1559.6513670000004</v>
      </c>
      <c r="O351" t="str">
        <f t="shared" si="41"/>
        <v/>
      </c>
      <c r="P351">
        <f t="shared" si="42"/>
        <v>1559.6513670000004</v>
      </c>
      <c r="Q351" t="str">
        <f t="shared" si="43"/>
        <v/>
      </c>
      <c r="R351">
        <f t="shared" si="44"/>
        <v>1</v>
      </c>
      <c r="S351">
        <f t="shared" si="47"/>
        <v>11.67189828356306</v>
      </c>
    </row>
    <row r="352" spans="1:19" x14ac:dyDescent="0.3">
      <c r="A352" t="s">
        <v>377</v>
      </c>
      <c r="B352">
        <v>13443.584961</v>
      </c>
      <c r="C352">
        <v>15427</v>
      </c>
      <c r="D352">
        <v>13329.622069999999</v>
      </c>
      <c r="E352">
        <v>13554.664063</v>
      </c>
      <c r="F352">
        <v>15005.200194999999</v>
      </c>
      <c r="G352">
        <v>14732.5</v>
      </c>
      <c r="H352">
        <v>15427</v>
      </c>
      <c r="I352">
        <v>14040.5</v>
      </c>
      <c r="J352">
        <v>14479.945313</v>
      </c>
      <c r="L352" t="str">
        <f t="shared" si="45"/>
        <v>15APR2023:15:00:00</v>
      </c>
      <c r="M352">
        <v>16</v>
      </c>
      <c r="N352">
        <f t="shared" si="46"/>
        <v>1983.4150389999995</v>
      </c>
      <c r="O352" t="str">
        <f t="shared" si="41"/>
        <v/>
      </c>
      <c r="P352">
        <f t="shared" si="42"/>
        <v>1983.4150389999995</v>
      </c>
      <c r="Q352" t="str">
        <f t="shared" si="43"/>
        <v/>
      </c>
      <c r="R352">
        <f t="shared" si="44"/>
        <v>1</v>
      </c>
      <c r="S352">
        <f t="shared" si="47"/>
        <v>14.753617020712184</v>
      </c>
    </row>
    <row r="353" spans="1:19" x14ac:dyDescent="0.3">
      <c r="A353" t="s">
        <v>378</v>
      </c>
      <c r="B353">
        <v>13607.205078000001</v>
      </c>
      <c r="C353">
        <v>15548.200194999999</v>
      </c>
      <c r="D353">
        <v>13632.155273</v>
      </c>
      <c r="E353">
        <v>13855.163086</v>
      </c>
      <c r="F353">
        <v>15143.799805000001</v>
      </c>
      <c r="G353">
        <v>14908.799805000001</v>
      </c>
      <c r="H353">
        <v>15548.200194999999</v>
      </c>
      <c r="I353">
        <v>14210.599609000001</v>
      </c>
      <c r="J353">
        <v>14659.332031</v>
      </c>
      <c r="L353" t="str">
        <f t="shared" si="45"/>
        <v>15APR2023:16:00:00</v>
      </c>
      <c r="M353">
        <v>17</v>
      </c>
      <c r="N353">
        <f t="shared" si="46"/>
        <v>1940.9951169999986</v>
      </c>
      <c r="O353" t="str">
        <f t="shared" si="41"/>
        <v/>
      </c>
      <c r="P353">
        <f t="shared" si="42"/>
        <v>1940.9951169999986</v>
      </c>
      <c r="Q353" t="str">
        <f t="shared" si="43"/>
        <v/>
      </c>
      <c r="R353">
        <f t="shared" si="44"/>
        <v>1</v>
      </c>
      <c r="S353">
        <f t="shared" si="47"/>
        <v>14.264465816997063</v>
      </c>
    </row>
    <row r="354" spans="1:19" x14ac:dyDescent="0.3">
      <c r="A354" t="s">
        <v>379</v>
      </c>
      <c r="B354">
        <v>13795.535156</v>
      </c>
      <c r="C354">
        <v>15370.099609000001</v>
      </c>
      <c r="D354">
        <v>13974.474609000001</v>
      </c>
      <c r="E354">
        <v>14255.856444999999</v>
      </c>
      <c r="F354">
        <v>15059.5</v>
      </c>
      <c r="G354">
        <v>14928.799805000001</v>
      </c>
      <c r="H354">
        <v>15370.099609000001</v>
      </c>
      <c r="I354">
        <v>14255.799805000001</v>
      </c>
      <c r="J354">
        <v>14681.496094</v>
      </c>
      <c r="L354" t="str">
        <f t="shared" si="45"/>
        <v>15APR2023:17:00:00</v>
      </c>
      <c r="M354">
        <v>18</v>
      </c>
      <c r="N354">
        <f t="shared" si="46"/>
        <v>1574.5644530000009</v>
      </c>
      <c r="O354" t="str">
        <f t="shared" si="41"/>
        <v/>
      </c>
      <c r="P354">
        <f t="shared" si="42"/>
        <v>1574.5644530000009</v>
      </c>
      <c r="Q354" t="str">
        <f t="shared" si="43"/>
        <v/>
      </c>
      <c r="R354">
        <f t="shared" si="44"/>
        <v>1</v>
      </c>
      <c r="S354">
        <f t="shared" si="47"/>
        <v>11.413580083663417</v>
      </c>
    </row>
    <row r="355" spans="1:19" x14ac:dyDescent="0.3">
      <c r="A355" t="s">
        <v>380</v>
      </c>
      <c r="B355">
        <v>13886.733398</v>
      </c>
      <c r="C355">
        <v>14877.799805000001</v>
      </c>
      <c r="D355">
        <v>14143.179688</v>
      </c>
      <c r="E355">
        <v>14414.697265999999</v>
      </c>
      <c r="F355">
        <v>14720.700194999999</v>
      </c>
      <c r="G355">
        <v>14680.900390999999</v>
      </c>
      <c r="H355">
        <v>14877.799805000001</v>
      </c>
      <c r="I355">
        <v>14032</v>
      </c>
      <c r="J355">
        <v>14441.736328000001</v>
      </c>
      <c r="L355" t="str">
        <f t="shared" si="45"/>
        <v>15APR2023:18:00:00</v>
      </c>
      <c r="M355">
        <v>19</v>
      </c>
      <c r="N355">
        <f t="shared" si="46"/>
        <v>991.06640700000025</v>
      </c>
      <c r="O355" t="str">
        <f t="shared" si="41"/>
        <v/>
      </c>
      <c r="P355">
        <f t="shared" si="42"/>
        <v>991.06640700000025</v>
      </c>
      <c r="Q355" t="str">
        <f t="shared" si="43"/>
        <v/>
      </c>
      <c r="R355">
        <f t="shared" si="44"/>
        <v>1</v>
      </c>
      <c r="S355">
        <f t="shared" si="47"/>
        <v>7.1367857263158516</v>
      </c>
    </row>
    <row r="356" spans="1:19" x14ac:dyDescent="0.3">
      <c r="A356" t="s">
        <v>381</v>
      </c>
      <c r="B356">
        <v>13696.765625</v>
      </c>
      <c r="C356">
        <v>14049.400390999999</v>
      </c>
      <c r="D356">
        <v>14001.649414</v>
      </c>
      <c r="E356">
        <v>14236.617188</v>
      </c>
      <c r="F356">
        <v>14037.099609000001</v>
      </c>
      <c r="G356">
        <v>14072.799805000001</v>
      </c>
      <c r="H356">
        <v>14049.400390999999</v>
      </c>
      <c r="I356">
        <v>13453.299805000001</v>
      </c>
      <c r="J356">
        <v>13862.130859000001</v>
      </c>
      <c r="L356" t="str">
        <f t="shared" si="45"/>
        <v>15APR2023:19:00:00</v>
      </c>
      <c r="M356">
        <v>20</v>
      </c>
      <c r="N356">
        <f t="shared" si="46"/>
        <v>352.63476599999922</v>
      </c>
      <c r="O356" t="str">
        <f t="shared" si="41"/>
        <v/>
      </c>
      <c r="P356">
        <f t="shared" si="42"/>
        <v>352.63476599999922</v>
      </c>
      <c r="Q356" t="str">
        <f t="shared" si="43"/>
        <v/>
      </c>
      <c r="R356">
        <f t="shared" si="44"/>
        <v>1</v>
      </c>
      <c r="S356">
        <f t="shared" si="47"/>
        <v>2.5745842168486344</v>
      </c>
    </row>
    <row r="357" spans="1:19" x14ac:dyDescent="0.3">
      <c r="A357" t="s">
        <v>382</v>
      </c>
      <c r="B357">
        <v>13124.407227</v>
      </c>
      <c r="C357">
        <v>13204.200194999999</v>
      </c>
      <c r="D357">
        <v>13411.706055000001</v>
      </c>
      <c r="E357">
        <v>13681.414063</v>
      </c>
      <c r="F357">
        <v>13271.400390999999</v>
      </c>
      <c r="G357">
        <v>13346.700194999999</v>
      </c>
      <c r="H357">
        <v>13204.200194999999</v>
      </c>
      <c r="I357">
        <v>12748</v>
      </c>
      <c r="J357">
        <v>13129.8125</v>
      </c>
      <c r="L357" t="str">
        <f t="shared" si="45"/>
        <v>15APR2023:20:00:00</v>
      </c>
      <c r="M357">
        <v>21</v>
      </c>
      <c r="N357">
        <f t="shared" si="46"/>
        <v>79.792967999999746</v>
      </c>
      <c r="O357" t="str">
        <f t="shared" si="41"/>
        <v/>
      </c>
      <c r="P357">
        <f t="shared" si="42"/>
        <v>79.792967999999746</v>
      </c>
      <c r="Q357" t="str">
        <f t="shared" si="43"/>
        <v/>
      </c>
      <c r="R357">
        <f t="shared" si="44"/>
        <v>1</v>
      </c>
      <c r="S357">
        <f t="shared" si="47"/>
        <v>0.60797388118106244</v>
      </c>
    </row>
    <row r="358" spans="1:19" x14ac:dyDescent="0.3">
      <c r="A358" t="s">
        <v>383</v>
      </c>
      <c r="B358">
        <v>12719.272461</v>
      </c>
      <c r="C358">
        <v>12863.700194999999</v>
      </c>
      <c r="D358">
        <v>13248.328125</v>
      </c>
      <c r="E358">
        <v>13439.540039</v>
      </c>
      <c r="F358">
        <v>12981.200194999999</v>
      </c>
      <c r="G358">
        <v>13087.700194999999</v>
      </c>
      <c r="H358">
        <v>12863.700194999999</v>
      </c>
      <c r="I358">
        <v>12507.599609000001</v>
      </c>
      <c r="J358">
        <v>12867.946289</v>
      </c>
      <c r="L358" t="str">
        <f t="shared" si="45"/>
        <v>15APR2023:21:00:00</v>
      </c>
      <c r="M358">
        <v>22</v>
      </c>
      <c r="N358">
        <f t="shared" si="46"/>
        <v>144.42773399999896</v>
      </c>
      <c r="O358" t="str">
        <f t="shared" si="41"/>
        <v/>
      </c>
      <c r="P358">
        <f t="shared" si="42"/>
        <v>144.42773399999896</v>
      </c>
      <c r="Q358" t="str">
        <f t="shared" si="43"/>
        <v/>
      </c>
      <c r="R358">
        <f t="shared" si="44"/>
        <v>1</v>
      </c>
      <c r="S358">
        <f t="shared" si="47"/>
        <v>1.1355031071379684</v>
      </c>
    </row>
    <row r="359" spans="1:19" x14ac:dyDescent="0.3">
      <c r="A359" t="s">
        <v>384</v>
      </c>
      <c r="B359">
        <v>12266.440430000001</v>
      </c>
      <c r="C359">
        <v>12291</v>
      </c>
      <c r="D359">
        <v>12752.714844</v>
      </c>
      <c r="E359">
        <v>12992.756836</v>
      </c>
      <c r="F359">
        <v>12473.700194999999</v>
      </c>
      <c r="G359">
        <v>12613.599609000001</v>
      </c>
      <c r="H359">
        <v>12291</v>
      </c>
      <c r="I359">
        <v>12068.400390999999</v>
      </c>
      <c r="J359">
        <v>12367.09375</v>
      </c>
      <c r="L359" t="str">
        <f t="shared" si="45"/>
        <v>15APR2023:22:00:00</v>
      </c>
      <c r="M359">
        <v>23</v>
      </c>
      <c r="N359">
        <f t="shared" si="46"/>
        <v>24.559569999999439</v>
      </c>
      <c r="O359" t="str">
        <f t="shared" si="41"/>
        <v/>
      </c>
      <c r="P359">
        <f t="shared" si="42"/>
        <v>24.559569999999439</v>
      </c>
      <c r="Q359" t="str">
        <f t="shared" si="43"/>
        <v/>
      </c>
      <c r="R359">
        <f t="shared" si="44"/>
        <v>1</v>
      </c>
      <c r="S359">
        <f t="shared" si="47"/>
        <v>0.20021757852371064</v>
      </c>
    </row>
    <row r="360" spans="1:19" x14ac:dyDescent="0.3">
      <c r="A360" t="s">
        <v>385</v>
      </c>
      <c r="B360">
        <v>11538.445313</v>
      </c>
      <c r="C360">
        <v>11408.799805000001</v>
      </c>
      <c r="D360">
        <v>11926.671875</v>
      </c>
      <c r="E360">
        <v>12103.560546999999</v>
      </c>
      <c r="F360">
        <v>11556</v>
      </c>
      <c r="G360">
        <v>11679.700194999999</v>
      </c>
      <c r="H360">
        <v>11408.799805000001</v>
      </c>
      <c r="I360">
        <v>11217</v>
      </c>
      <c r="J360">
        <v>11496.644531</v>
      </c>
      <c r="L360" t="str">
        <f t="shared" si="45"/>
        <v>15APR2023:23:00:00</v>
      </c>
      <c r="M360">
        <v>24</v>
      </c>
      <c r="N360">
        <f t="shared" si="46"/>
        <v>-129.64550799999961</v>
      </c>
      <c r="O360">
        <f t="shared" si="41"/>
        <v>-129.64550799999961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1.1235959826748247</v>
      </c>
    </row>
    <row r="361" spans="1:19" x14ac:dyDescent="0.3">
      <c r="A361" t="s">
        <v>386</v>
      </c>
      <c r="B361">
        <v>10704.778319999999</v>
      </c>
      <c r="C361">
        <v>10428.700194999999</v>
      </c>
      <c r="D361">
        <v>10960.048828000001</v>
      </c>
      <c r="E361">
        <v>11078.132813</v>
      </c>
      <c r="F361">
        <v>10520.299805000001</v>
      </c>
      <c r="G361">
        <v>10617.599609000001</v>
      </c>
      <c r="H361">
        <v>10428.700194999999</v>
      </c>
      <c r="I361">
        <v>10235.299805000001</v>
      </c>
      <c r="J361">
        <v>10505</v>
      </c>
      <c r="L361" t="str">
        <f t="shared" si="45"/>
        <v>16APR2023:00:00:00</v>
      </c>
      <c r="M361">
        <v>1</v>
      </c>
      <c r="N361">
        <f t="shared" si="46"/>
        <v>-276.078125</v>
      </c>
      <c r="O361">
        <f t="shared" si="41"/>
        <v>-276.078125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2.5790176755383762</v>
      </c>
    </row>
    <row r="362" spans="1:19" x14ac:dyDescent="0.3">
      <c r="A362" t="s">
        <v>387</v>
      </c>
      <c r="B362">
        <v>9905.6474608999997</v>
      </c>
      <c r="C362">
        <v>9677.5302733999997</v>
      </c>
      <c r="D362">
        <v>10051.865234000001</v>
      </c>
      <c r="E362">
        <v>10168.380859000001</v>
      </c>
      <c r="F362">
        <v>9526.4902344000002</v>
      </c>
      <c r="G362">
        <v>9465.6796875</v>
      </c>
      <c r="H362">
        <v>9677.5302733999997</v>
      </c>
      <c r="I362">
        <v>9363.9296875</v>
      </c>
      <c r="J362">
        <v>9622.0283202999999</v>
      </c>
      <c r="L362" t="str">
        <f t="shared" si="45"/>
        <v>16APR2023:01:00:00</v>
      </c>
      <c r="M362">
        <v>2</v>
      </c>
      <c r="N362">
        <f t="shared" si="46"/>
        <v>-228.1171875</v>
      </c>
      <c r="O362">
        <f t="shared" si="41"/>
        <v>-228.1171875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2.3029003242890891</v>
      </c>
    </row>
    <row r="363" spans="1:19" x14ac:dyDescent="0.3">
      <c r="A363" t="s">
        <v>388</v>
      </c>
      <c r="B363">
        <v>9298.4335938000004</v>
      </c>
      <c r="C363">
        <v>8895.5097655999998</v>
      </c>
      <c r="D363">
        <v>9350.078125</v>
      </c>
      <c r="E363">
        <v>9476.1933594000002</v>
      </c>
      <c r="F363">
        <v>8774.2001952999999</v>
      </c>
      <c r="G363">
        <v>8746.1103516000003</v>
      </c>
      <c r="H363">
        <v>8895.5097655999998</v>
      </c>
      <c r="I363">
        <v>8686.2197266000003</v>
      </c>
      <c r="J363">
        <v>8896.5654297000001</v>
      </c>
      <c r="L363" t="str">
        <f t="shared" si="45"/>
        <v>16APR2023:02:00:00</v>
      </c>
      <c r="M363">
        <v>3</v>
      </c>
      <c r="N363">
        <f t="shared" si="46"/>
        <v>-402.92382820000057</v>
      </c>
      <c r="O363">
        <f t="shared" si="41"/>
        <v>-402.92382820000057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4.3332441333845919</v>
      </c>
    </row>
    <row r="364" spans="1:19" x14ac:dyDescent="0.3">
      <c r="A364" t="s">
        <v>389</v>
      </c>
      <c r="B364">
        <v>8835.0986327999999</v>
      </c>
      <c r="C364">
        <v>8300.6601563000004</v>
      </c>
      <c r="D364">
        <v>8988.3896483999997</v>
      </c>
      <c r="E364">
        <v>9118.0107422000001</v>
      </c>
      <c r="F364">
        <v>8202.0195313000004</v>
      </c>
      <c r="G364">
        <v>8201.3095702999999</v>
      </c>
      <c r="H364">
        <v>8300.6601563000004</v>
      </c>
      <c r="I364">
        <v>8186.3300780999998</v>
      </c>
      <c r="J364">
        <v>8384.1083983999997</v>
      </c>
      <c r="L364" t="str">
        <f t="shared" si="45"/>
        <v>16APR2023:03:00:00</v>
      </c>
      <c r="M364">
        <v>4</v>
      </c>
      <c r="N364">
        <f t="shared" si="46"/>
        <v>-534.43847649999952</v>
      </c>
      <c r="O364">
        <f t="shared" si="41"/>
        <v>-534.43847649999952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6.0490380324212234</v>
      </c>
    </row>
    <row r="365" spans="1:19" x14ac:dyDescent="0.3">
      <c r="A365" t="s">
        <v>390</v>
      </c>
      <c r="B365">
        <v>8614.3564452999999</v>
      </c>
      <c r="C365">
        <v>8115.3701172000001</v>
      </c>
      <c r="D365">
        <v>8758.1787108999997</v>
      </c>
      <c r="E365">
        <v>8887.8105469000002</v>
      </c>
      <c r="F365">
        <v>8028.1601563000004</v>
      </c>
      <c r="G365">
        <v>8023.6499022999997</v>
      </c>
      <c r="H365">
        <v>8115.3701172000001</v>
      </c>
      <c r="I365">
        <v>8016.1298827999999</v>
      </c>
      <c r="J365">
        <v>8196.2666016000003</v>
      </c>
      <c r="L365" t="str">
        <f t="shared" si="45"/>
        <v>16APR2023:04:00:00</v>
      </c>
      <c r="M365">
        <v>5</v>
      </c>
      <c r="N365">
        <f t="shared" si="46"/>
        <v>-498.98632809999981</v>
      </c>
      <c r="O365">
        <f t="shared" si="41"/>
        <v>-498.98632809999981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5.7924968773755259</v>
      </c>
    </row>
    <row r="366" spans="1:19" x14ac:dyDescent="0.3">
      <c r="A366" t="s">
        <v>391</v>
      </c>
      <c r="B366">
        <v>8511.3046875</v>
      </c>
      <c r="C366">
        <v>8079.2998047000001</v>
      </c>
      <c r="D366">
        <v>8628.3554688000004</v>
      </c>
      <c r="E366">
        <v>8792.0087891000003</v>
      </c>
      <c r="F366">
        <v>7997.7700194999998</v>
      </c>
      <c r="G366">
        <v>7986.1298827999999</v>
      </c>
      <c r="H366">
        <v>8079.2998047000001</v>
      </c>
      <c r="I366">
        <v>7989.9301758000001</v>
      </c>
      <c r="J366">
        <v>8144.8310547000001</v>
      </c>
      <c r="L366" t="str">
        <f t="shared" si="45"/>
        <v>16APR2023:05:00:00</v>
      </c>
      <c r="M366">
        <v>6</v>
      </c>
      <c r="N366">
        <f t="shared" si="46"/>
        <v>-432.0048827999999</v>
      </c>
      <c r="O366">
        <f t="shared" si="41"/>
        <v>-432.0048827999999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5.0756599447609654</v>
      </c>
    </row>
    <row r="367" spans="1:19" x14ac:dyDescent="0.3">
      <c r="A367" t="s">
        <v>392</v>
      </c>
      <c r="B367">
        <v>8586.1230469000002</v>
      </c>
      <c r="C367">
        <v>8226.4003905999998</v>
      </c>
      <c r="D367">
        <v>8783.6630858999997</v>
      </c>
      <c r="E367">
        <v>8986.8544922000001</v>
      </c>
      <c r="F367">
        <v>8148.5400391000003</v>
      </c>
      <c r="G367">
        <v>8124.0400391000003</v>
      </c>
      <c r="H367">
        <v>8226.4003905999998</v>
      </c>
      <c r="I367">
        <v>8141.4501952999999</v>
      </c>
      <c r="J367">
        <v>8294.3457030999998</v>
      </c>
      <c r="L367" t="str">
        <f t="shared" si="45"/>
        <v>16APR2023:06:00:00</v>
      </c>
      <c r="M367">
        <v>7</v>
      </c>
      <c r="N367">
        <f t="shared" si="46"/>
        <v>-359.72265630000038</v>
      </c>
      <c r="O367">
        <f t="shared" si="41"/>
        <v>-359.72265630000038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4.18958189086141</v>
      </c>
    </row>
    <row r="368" spans="1:19" x14ac:dyDescent="0.3">
      <c r="A368" t="s">
        <v>393</v>
      </c>
      <c r="B368">
        <v>8867.8730469000002</v>
      </c>
      <c r="C368">
        <v>8624.8496094000002</v>
      </c>
      <c r="D368">
        <v>9117.5810547000001</v>
      </c>
      <c r="E368">
        <v>9351.7285155999998</v>
      </c>
      <c r="F368">
        <v>8545.9599608999997</v>
      </c>
      <c r="G368">
        <v>8503.5302733999997</v>
      </c>
      <c r="H368">
        <v>8624.8496094000002</v>
      </c>
      <c r="I368">
        <v>8536.25</v>
      </c>
      <c r="J368">
        <v>8676.7949219000002</v>
      </c>
      <c r="L368" t="str">
        <f t="shared" si="45"/>
        <v>16APR2023:07:00:00</v>
      </c>
      <c r="M368">
        <v>8</v>
      </c>
      <c r="N368">
        <f t="shared" si="46"/>
        <v>-243.0234375</v>
      </c>
      <c r="O368">
        <f t="shared" si="41"/>
        <v>-243.0234375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2.7404929706899139</v>
      </c>
    </row>
    <row r="369" spans="1:19" x14ac:dyDescent="0.3">
      <c r="A369" t="s">
        <v>394</v>
      </c>
      <c r="B369">
        <v>9155.0322266000003</v>
      </c>
      <c r="C369">
        <v>9044.4902344000002</v>
      </c>
      <c r="D369">
        <v>9484.1494141000003</v>
      </c>
      <c r="E369">
        <v>9699.1689452999999</v>
      </c>
      <c r="F369">
        <v>8956.4501952999999</v>
      </c>
      <c r="G369">
        <v>8895.25</v>
      </c>
      <c r="H369">
        <v>9044.4902344000002</v>
      </c>
      <c r="I369">
        <v>8948.8203125</v>
      </c>
      <c r="J369">
        <v>9079.9931641000003</v>
      </c>
      <c r="L369" t="str">
        <f t="shared" si="45"/>
        <v>16APR2023:08:00:00</v>
      </c>
      <c r="M369">
        <v>9</v>
      </c>
      <c r="N369">
        <f t="shared" si="46"/>
        <v>-110.5419922000001</v>
      </c>
      <c r="O369">
        <f t="shared" si="41"/>
        <v>-110.5419922000001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1.207445145619692</v>
      </c>
    </row>
    <row r="370" spans="1:19" x14ac:dyDescent="0.3">
      <c r="A370" t="s">
        <v>395</v>
      </c>
      <c r="B370">
        <v>9689.9404297000001</v>
      </c>
      <c r="C370">
        <v>9606.5703125</v>
      </c>
      <c r="D370">
        <v>9937.0009766000003</v>
      </c>
      <c r="E370">
        <v>10134.053711</v>
      </c>
      <c r="F370">
        <v>9487.4199219000002</v>
      </c>
      <c r="G370">
        <v>9410.8798827999999</v>
      </c>
      <c r="H370">
        <v>9606.5703125</v>
      </c>
      <c r="I370">
        <v>9475.4199219000002</v>
      </c>
      <c r="J370">
        <v>9601.828125</v>
      </c>
      <c r="L370" t="str">
        <f t="shared" si="45"/>
        <v>16APR2023:09:00:00</v>
      </c>
      <c r="M370">
        <v>10</v>
      </c>
      <c r="N370">
        <f t="shared" si="46"/>
        <v>-83.370117200000095</v>
      </c>
      <c r="O370">
        <f t="shared" si="41"/>
        <v>-83.370117200000095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0.86037801578705086</v>
      </c>
    </row>
    <row r="371" spans="1:19" x14ac:dyDescent="0.3">
      <c r="A371" t="s">
        <v>396</v>
      </c>
      <c r="B371">
        <v>10162.248046999999</v>
      </c>
      <c r="C371">
        <v>9983.2304688000004</v>
      </c>
      <c r="D371">
        <v>10444.025390999999</v>
      </c>
      <c r="E371">
        <v>10631.857421999999</v>
      </c>
      <c r="F371">
        <v>9831.0703125</v>
      </c>
      <c r="G371">
        <v>9751.1201172000001</v>
      </c>
      <c r="H371">
        <v>9983.2304688000004</v>
      </c>
      <c r="I371">
        <v>9808.6201172000001</v>
      </c>
      <c r="J371">
        <v>9984.5791016000003</v>
      </c>
      <c r="L371" t="str">
        <f t="shared" si="45"/>
        <v>16APR2023:10:00:00</v>
      </c>
      <c r="M371">
        <v>11</v>
      </c>
      <c r="N371">
        <f t="shared" si="46"/>
        <v>-179.01757819999875</v>
      </c>
      <c r="O371">
        <f t="shared" si="41"/>
        <v>-179.01757819999875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1.7615942591840845</v>
      </c>
    </row>
    <row r="372" spans="1:19" x14ac:dyDescent="0.3">
      <c r="A372" t="s">
        <v>397</v>
      </c>
      <c r="B372">
        <v>10319.523438</v>
      </c>
      <c r="C372">
        <v>10183.599609000001</v>
      </c>
      <c r="D372">
        <v>10686.727539</v>
      </c>
      <c r="E372">
        <v>10848.226563</v>
      </c>
      <c r="F372">
        <v>9982.3203125</v>
      </c>
      <c r="G372">
        <v>9896.4101563000004</v>
      </c>
      <c r="H372">
        <v>10183.599609000001</v>
      </c>
      <c r="I372">
        <v>9965.7402344000002</v>
      </c>
      <c r="J372">
        <v>10170.021484000001</v>
      </c>
      <c r="L372" t="str">
        <f t="shared" si="45"/>
        <v>16APR2023:11:00:00</v>
      </c>
      <c r="M372">
        <v>12</v>
      </c>
      <c r="N372">
        <f t="shared" si="46"/>
        <v>-135.92382899999939</v>
      </c>
      <c r="O372">
        <f t="shared" si="41"/>
        <v>-135.92382899999939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1.3171521903761714</v>
      </c>
    </row>
    <row r="373" spans="1:19" x14ac:dyDescent="0.3">
      <c r="A373" t="s">
        <v>398</v>
      </c>
      <c r="B373">
        <v>10408.949219</v>
      </c>
      <c r="C373">
        <v>10288.900390999999</v>
      </c>
      <c r="D373">
        <v>10916.125</v>
      </c>
      <c r="E373">
        <v>11064.147461</v>
      </c>
      <c r="F373">
        <v>10032</v>
      </c>
      <c r="G373">
        <v>9934.8896483999997</v>
      </c>
      <c r="H373">
        <v>10288.900390999999</v>
      </c>
      <c r="I373">
        <v>10021.200194999999</v>
      </c>
      <c r="J373">
        <v>10272.944336</v>
      </c>
      <c r="L373" t="str">
        <f t="shared" si="45"/>
        <v>16APR2023:12:00:00</v>
      </c>
      <c r="M373">
        <v>13</v>
      </c>
      <c r="N373">
        <f t="shared" si="46"/>
        <v>-120.04882800000087</v>
      </c>
      <c r="O373">
        <f t="shared" si="41"/>
        <v>-120.04882800000087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1.1533232171108057</v>
      </c>
    </row>
    <row r="374" spans="1:19" x14ac:dyDescent="0.3">
      <c r="A374" t="s">
        <v>399</v>
      </c>
      <c r="B374">
        <v>10532.041992</v>
      </c>
      <c r="C374">
        <v>10410.599609000001</v>
      </c>
      <c r="D374">
        <v>11170.693359000001</v>
      </c>
      <c r="E374">
        <v>11322.439453000001</v>
      </c>
      <c r="F374">
        <v>10087.700194999999</v>
      </c>
      <c r="G374">
        <v>9964.5195313000004</v>
      </c>
      <c r="H374">
        <v>10410.599609000001</v>
      </c>
      <c r="I374">
        <v>10091.900390999999</v>
      </c>
      <c r="J374">
        <v>10390.111328000001</v>
      </c>
      <c r="L374" t="str">
        <f t="shared" si="45"/>
        <v>16APR2023:13:00:00</v>
      </c>
      <c r="M374">
        <v>14</v>
      </c>
      <c r="N374">
        <f t="shared" si="46"/>
        <v>-121.44238299999961</v>
      </c>
      <c r="O374">
        <f t="shared" si="41"/>
        <v>-121.44238299999961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1.1530753779015088</v>
      </c>
    </row>
    <row r="375" spans="1:19" x14ac:dyDescent="0.3">
      <c r="A375" t="s">
        <v>400</v>
      </c>
      <c r="B375">
        <v>10618.715819999999</v>
      </c>
      <c r="C375">
        <v>10555.599609000001</v>
      </c>
      <c r="D375">
        <v>11401.256836</v>
      </c>
      <c r="E375">
        <v>11619.262694999999</v>
      </c>
      <c r="F375">
        <v>10160.5</v>
      </c>
      <c r="G375">
        <v>10004.400390999999</v>
      </c>
      <c r="H375">
        <v>10555.599609000001</v>
      </c>
      <c r="I375">
        <v>10181</v>
      </c>
      <c r="J375">
        <v>10517.721680000001</v>
      </c>
      <c r="L375" t="str">
        <f t="shared" si="45"/>
        <v>16APR2023:14:00:00</v>
      </c>
      <c r="M375">
        <v>15</v>
      </c>
      <c r="N375">
        <f t="shared" si="46"/>
        <v>-63.116210999998657</v>
      </c>
      <c r="O375">
        <f t="shared" si="41"/>
        <v>-63.116210999998657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0.59438647827001234</v>
      </c>
    </row>
    <row r="376" spans="1:19" x14ac:dyDescent="0.3">
      <c r="A376" t="s">
        <v>401</v>
      </c>
      <c r="B376">
        <v>10764.3125</v>
      </c>
      <c r="C376">
        <v>10756.799805000001</v>
      </c>
      <c r="D376">
        <v>11607.075194999999</v>
      </c>
      <c r="E376">
        <v>11859.707031</v>
      </c>
      <c r="F376">
        <v>10305.200194999999</v>
      </c>
      <c r="G376">
        <v>10120.900390999999</v>
      </c>
      <c r="H376">
        <v>10756.799805000001</v>
      </c>
      <c r="I376">
        <v>10325.200194999999</v>
      </c>
      <c r="J376">
        <v>10688.625</v>
      </c>
      <c r="L376" t="str">
        <f t="shared" si="45"/>
        <v>16APR2023:15:00:00</v>
      </c>
      <c r="M376">
        <v>16</v>
      </c>
      <c r="N376">
        <f t="shared" si="46"/>
        <v>-7.5126949999994395</v>
      </c>
      <c r="O376">
        <f t="shared" si="41"/>
        <v>-7.5126949999994395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6.9792613322954333E-2</v>
      </c>
    </row>
    <row r="377" spans="1:19" x14ac:dyDescent="0.3">
      <c r="A377" t="s">
        <v>402</v>
      </c>
      <c r="B377">
        <v>11042.568359000001</v>
      </c>
      <c r="C377">
        <v>10998.599609000001</v>
      </c>
      <c r="D377">
        <v>11821.067383</v>
      </c>
      <c r="E377">
        <v>12090.508789</v>
      </c>
      <c r="F377">
        <v>10518.5</v>
      </c>
      <c r="G377">
        <v>10312.700194999999</v>
      </c>
      <c r="H377">
        <v>10998.599609000001</v>
      </c>
      <c r="I377">
        <v>10519</v>
      </c>
      <c r="J377">
        <v>10902.613281</v>
      </c>
      <c r="L377" t="str">
        <f t="shared" si="45"/>
        <v>16APR2023:16:00:00</v>
      </c>
      <c r="M377">
        <v>17</v>
      </c>
      <c r="N377">
        <f t="shared" si="46"/>
        <v>-43.96875</v>
      </c>
      <c r="O377">
        <f t="shared" si="41"/>
        <v>-43.96875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0.3981750311209461</v>
      </c>
    </row>
    <row r="378" spans="1:19" x14ac:dyDescent="0.3">
      <c r="A378" t="s">
        <v>403</v>
      </c>
      <c r="B378">
        <v>11375.400390999999</v>
      </c>
      <c r="C378">
        <v>11309.200194999999</v>
      </c>
      <c r="D378">
        <v>12229.297852</v>
      </c>
      <c r="E378">
        <v>12489.670898</v>
      </c>
      <c r="F378">
        <v>10829.5</v>
      </c>
      <c r="G378">
        <v>10615.799805000001</v>
      </c>
      <c r="H378">
        <v>11309.200194999999</v>
      </c>
      <c r="I378">
        <v>10793.599609000001</v>
      </c>
      <c r="J378">
        <v>11221.230469</v>
      </c>
      <c r="L378" t="str">
        <f t="shared" si="45"/>
        <v>16APR2023:17:00:00</v>
      </c>
      <c r="M378">
        <v>18</v>
      </c>
      <c r="N378">
        <f t="shared" si="46"/>
        <v>-66.200195999999778</v>
      </c>
      <c r="O378">
        <f t="shared" si="41"/>
        <v>-66.200195999999778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0.58195926054942304</v>
      </c>
    </row>
    <row r="379" spans="1:19" x14ac:dyDescent="0.3">
      <c r="A379" t="s">
        <v>404</v>
      </c>
      <c r="B379">
        <v>11773.997069999999</v>
      </c>
      <c r="C379">
        <v>11587.700194999999</v>
      </c>
      <c r="D379">
        <v>12496.525390999999</v>
      </c>
      <c r="E379">
        <v>12737.356444999999</v>
      </c>
      <c r="F379">
        <v>11139.799805000001</v>
      </c>
      <c r="G379">
        <v>10934.599609000001</v>
      </c>
      <c r="H379">
        <v>11587.700194999999</v>
      </c>
      <c r="I379">
        <v>11053.599609000001</v>
      </c>
      <c r="J379">
        <v>11499.135742</v>
      </c>
      <c r="L379" t="str">
        <f t="shared" si="45"/>
        <v>16APR2023:18:00:00</v>
      </c>
      <c r="M379">
        <v>19</v>
      </c>
      <c r="N379">
        <f t="shared" si="46"/>
        <v>-186.296875</v>
      </c>
      <c r="O379">
        <f t="shared" si="41"/>
        <v>-186.296875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1.5822738352354628</v>
      </c>
    </row>
    <row r="380" spans="1:19" x14ac:dyDescent="0.3">
      <c r="A380" t="s">
        <v>405</v>
      </c>
      <c r="B380">
        <v>12016.226563</v>
      </c>
      <c r="C380">
        <v>11672</v>
      </c>
      <c r="D380">
        <v>12604.926758</v>
      </c>
      <c r="E380">
        <v>12851.030273</v>
      </c>
      <c r="F380">
        <v>11281.700194999999</v>
      </c>
      <c r="G380">
        <v>11098.799805000001</v>
      </c>
      <c r="H380">
        <v>11672</v>
      </c>
      <c r="I380">
        <v>11152.200194999999</v>
      </c>
      <c r="J380">
        <v>11606.294921999999</v>
      </c>
      <c r="L380" t="str">
        <f t="shared" si="45"/>
        <v>16APR2023:19:00:00</v>
      </c>
      <c r="M380">
        <v>20</v>
      </c>
      <c r="N380">
        <f t="shared" si="46"/>
        <v>-344.22656300000017</v>
      </c>
      <c r="O380">
        <f t="shared" si="41"/>
        <v>-344.22656300000017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2.8646810310645452</v>
      </c>
    </row>
    <row r="381" spans="1:19" x14ac:dyDescent="0.3">
      <c r="A381" t="s">
        <v>406</v>
      </c>
      <c r="B381">
        <v>12001.667969</v>
      </c>
      <c r="C381">
        <v>11596</v>
      </c>
      <c r="D381">
        <v>12612.579102</v>
      </c>
      <c r="E381">
        <v>12847.046875</v>
      </c>
      <c r="F381">
        <v>11269.799805000001</v>
      </c>
      <c r="G381">
        <v>11112.299805000001</v>
      </c>
      <c r="H381">
        <v>11596</v>
      </c>
      <c r="I381">
        <v>11113.299805000001</v>
      </c>
      <c r="J381">
        <v>11573.515625</v>
      </c>
      <c r="L381" t="str">
        <f t="shared" si="45"/>
        <v>16APR2023:20:00:00</v>
      </c>
      <c r="M381">
        <v>21</v>
      </c>
      <c r="N381">
        <f t="shared" si="46"/>
        <v>-405.66796900000008</v>
      </c>
      <c r="O381">
        <f t="shared" si="41"/>
        <v>-405.66796900000008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3.3800965836401242</v>
      </c>
    </row>
    <row r="382" spans="1:19" x14ac:dyDescent="0.3">
      <c r="A382" t="s">
        <v>407</v>
      </c>
      <c r="B382">
        <v>11983.5</v>
      </c>
      <c r="C382">
        <v>11750.099609000001</v>
      </c>
      <c r="D382">
        <v>12709.739258</v>
      </c>
      <c r="E382">
        <v>12826.509765999999</v>
      </c>
      <c r="F382">
        <v>11465.299805000001</v>
      </c>
      <c r="G382">
        <v>11322</v>
      </c>
      <c r="H382">
        <v>11750.099609000001</v>
      </c>
      <c r="I382">
        <v>11288.599609000001</v>
      </c>
      <c r="J382">
        <v>11732.288086</v>
      </c>
      <c r="L382" t="str">
        <f t="shared" si="45"/>
        <v>16APR2023:21:00:00</v>
      </c>
      <c r="M382">
        <v>22</v>
      </c>
      <c r="N382">
        <f t="shared" si="46"/>
        <v>-233.40039099999922</v>
      </c>
      <c r="O382">
        <f t="shared" si="41"/>
        <v>-233.40039099999922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1.947681320148531</v>
      </c>
    </row>
    <row r="383" spans="1:19" x14ac:dyDescent="0.3">
      <c r="A383" t="s">
        <v>408</v>
      </c>
      <c r="B383">
        <v>11805.553711</v>
      </c>
      <c r="C383">
        <v>11524</v>
      </c>
      <c r="D383">
        <v>12508.224609000001</v>
      </c>
      <c r="E383">
        <v>12625.949219</v>
      </c>
      <c r="F383">
        <v>11271.299805000001</v>
      </c>
      <c r="G383">
        <v>11145.200194999999</v>
      </c>
      <c r="H383">
        <v>11524</v>
      </c>
      <c r="I383">
        <v>11095.400390999999</v>
      </c>
      <c r="J383">
        <v>11529.115234000001</v>
      </c>
      <c r="L383" t="str">
        <f t="shared" si="45"/>
        <v>16APR2023:22:00:00</v>
      </c>
      <c r="M383">
        <v>23</v>
      </c>
      <c r="N383">
        <f t="shared" si="46"/>
        <v>-281.55371100000048</v>
      </c>
      <c r="O383">
        <f t="shared" si="41"/>
        <v>-281.55371100000048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2.3849259246320536</v>
      </c>
    </row>
    <row r="384" spans="1:19" x14ac:dyDescent="0.3">
      <c r="A384" t="s">
        <v>409</v>
      </c>
      <c r="B384">
        <v>11023.651367</v>
      </c>
      <c r="C384">
        <v>10780.900390999999</v>
      </c>
      <c r="D384">
        <v>11612.305664</v>
      </c>
      <c r="E384">
        <v>11770.183594</v>
      </c>
      <c r="F384">
        <v>10567.700194999999</v>
      </c>
      <c r="G384">
        <v>10480.799805000001</v>
      </c>
      <c r="H384">
        <v>10780.900390999999</v>
      </c>
      <c r="I384">
        <v>10447.5</v>
      </c>
      <c r="J384">
        <v>10795.831055000001</v>
      </c>
      <c r="L384" t="str">
        <f t="shared" si="45"/>
        <v>16APR2023:23:00:00</v>
      </c>
      <c r="M384">
        <v>24</v>
      </c>
      <c r="N384">
        <f t="shared" si="46"/>
        <v>-242.75097600000117</v>
      </c>
      <c r="O384">
        <f t="shared" si="41"/>
        <v>-242.75097600000117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2.2020922824781235</v>
      </c>
    </row>
    <row r="385" spans="1:19" x14ac:dyDescent="0.3">
      <c r="A385" t="s">
        <v>410</v>
      </c>
      <c r="B385">
        <v>10125.884765999999</v>
      </c>
      <c r="C385">
        <v>9895.3603516000003</v>
      </c>
      <c r="D385">
        <v>10635.813477</v>
      </c>
      <c r="E385">
        <v>10807.833984000001</v>
      </c>
      <c r="F385">
        <v>9727.9003905999998</v>
      </c>
      <c r="G385">
        <v>9685.6796875</v>
      </c>
      <c r="H385">
        <v>9895.3603516000003</v>
      </c>
      <c r="I385">
        <v>9671.3496094000002</v>
      </c>
      <c r="J385">
        <v>9938.5341797000001</v>
      </c>
      <c r="L385" t="str">
        <f t="shared" si="45"/>
        <v>17APR2023:00:00:00</v>
      </c>
      <c r="M385">
        <v>1</v>
      </c>
      <c r="N385">
        <f t="shared" si="46"/>
        <v>-230.52441439999893</v>
      </c>
      <c r="O385">
        <f t="shared" si="41"/>
        <v>-230.52441439999893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2.2765854019397689</v>
      </c>
    </row>
    <row r="386" spans="1:19" x14ac:dyDescent="0.3">
      <c r="A386" t="s">
        <v>411</v>
      </c>
      <c r="B386">
        <v>9523.0449219000002</v>
      </c>
      <c r="C386">
        <v>9143</v>
      </c>
      <c r="D386">
        <v>9832.4951172000001</v>
      </c>
      <c r="E386">
        <v>10017.313477</v>
      </c>
      <c r="F386">
        <v>8987.5400391000003</v>
      </c>
      <c r="G386">
        <v>9081.25</v>
      </c>
      <c r="H386">
        <v>9143</v>
      </c>
      <c r="I386">
        <v>9005.25</v>
      </c>
      <c r="J386">
        <v>9217.8535155999998</v>
      </c>
      <c r="L386" t="str">
        <f t="shared" si="45"/>
        <v>17APR2023:01:00:00</v>
      </c>
      <c r="M386">
        <v>2</v>
      </c>
      <c r="N386">
        <f t="shared" si="46"/>
        <v>-380.04492190000019</v>
      </c>
      <c r="O386">
        <f t="shared" si="41"/>
        <v>-380.04492190000019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3.9907920735101929</v>
      </c>
    </row>
    <row r="387" spans="1:19" x14ac:dyDescent="0.3">
      <c r="A387" t="s">
        <v>412</v>
      </c>
      <c r="B387">
        <v>9229.2724608999997</v>
      </c>
      <c r="C387">
        <v>8646.4599608999997</v>
      </c>
      <c r="D387">
        <v>9227.2802733999997</v>
      </c>
      <c r="E387">
        <v>9428.1816405999998</v>
      </c>
      <c r="F387">
        <v>8520.8095702999999</v>
      </c>
      <c r="G387">
        <v>8591.9199219000002</v>
      </c>
      <c r="H387">
        <v>8646.4599608999997</v>
      </c>
      <c r="I387">
        <v>8510.0996094000002</v>
      </c>
      <c r="J387">
        <v>8703.6972655999998</v>
      </c>
      <c r="L387" t="str">
        <f t="shared" si="45"/>
        <v>17APR2023:02:00:00</v>
      </c>
      <c r="M387">
        <v>3</v>
      </c>
      <c r="N387">
        <f t="shared" si="46"/>
        <v>-582.8125</v>
      </c>
      <c r="O387">
        <f t="shared" ref="O387:O450" si="48">IF(N387&lt;0,N387,"")</f>
        <v>-582.8125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6.3148260328113297</v>
      </c>
    </row>
    <row r="388" spans="1:19" x14ac:dyDescent="0.3">
      <c r="A388" t="s">
        <v>413</v>
      </c>
      <c r="B388">
        <v>9041.578125</v>
      </c>
      <c r="C388">
        <v>8395.25</v>
      </c>
      <c r="D388">
        <v>8958.1308594000002</v>
      </c>
      <c r="E388">
        <v>9123.78125</v>
      </c>
      <c r="F388">
        <v>8266.6298827999999</v>
      </c>
      <c r="G388">
        <v>8336.4296875</v>
      </c>
      <c r="H388">
        <v>8395.25</v>
      </c>
      <c r="I388">
        <v>8248.4902344000002</v>
      </c>
      <c r="J388">
        <v>8445.0546875</v>
      </c>
      <c r="L388" t="str">
        <f t="shared" ref="L388:L451" si="52">A388</f>
        <v>17APR2023:03:00:00</v>
      </c>
      <c r="M388">
        <v>4</v>
      </c>
      <c r="N388">
        <f t="shared" ref="N388:N451" si="53">C388-B388</f>
        <v>-646.328125</v>
      </c>
      <c r="O388">
        <f t="shared" si="48"/>
        <v>-646.328125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7.1483994946955125</v>
      </c>
    </row>
    <row r="389" spans="1:19" x14ac:dyDescent="0.3">
      <c r="A389" t="s">
        <v>414</v>
      </c>
      <c r="B389">
        <v>9038.46875</v>
      </c>
      <c r="C389">
        <v>8380.6601563000004</v>
      </c>
      <c r="D389">
        <v>8789.390625</v>
      </c>
      <c r="E389">
        <v>8942.9892577999999</v>
      </c>
      <c r="F389">
        <v>8254.3701172000001</v>
      </c>
      <c r="G389">
        <v>8316.9199219000002</v>
      </c>
      <c r="H389">
        <v>8380.6601563000004</v>
      </c>
      <c r="I389">
        <v>8206.0097655999998</v>
      </c>
      <c r="J389">
        <v>8391.0087891000003</v>
      </c>
      <c r="L389" t="str">
        <f t="shared" si="52"/>
        <v>17APR2023:04:00:00</v>
      </c>
      <c r="M389">
        <v>5</v>
      </c>
      <c r="N389">
        <f t="shared" si="53"/>
        <v>-657.80859369999962</v>
      </c>
      <c r="O389">
        <f t="shared" si="48"/>
        <v>-657.80859369999962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7.2778765064602302</v>
      </c>
    </row>
    <row r="390" spans="1:19" x14ac:dyDescent="0.3">
      <c r="A390" t="s">
        <v>415</v>
      </c>
      <c r="B390">
        <v>9266.9462891000003</v>
      </c>
      <c r="C390">
        <v>8668.1396483999997</v>
      </c>
      <c r="D390">
        <v>8975.3212891000003</v>
      </c>
      <c r="E390">
        <v>9291.7734375</v>
      </c>
      <c r="F390">
        <v>8506.4199219000002</v>
      </c>
      <c r="G390">
        <v>8588.5302733999997</v>
      </c>
      <c r="H390">
        <v>8668.1396483999997</v>
      </c>
      <c r="I390">
        <v>8460.4003905999998</v>
      </c>
      <c r="J390">
        <v>8643.1210938000004</v>
      </c>
      <c r="L390" t="str">
        <f t="shared" si="52"/>
        <v>17APR2023:05:00:00</v>
      </c>
      <c r="M390">
        <v>6</v>
      </c>
      <c r="N390">
        <f t="shared" si="53"/>
        <v>-598.80664070000057</v>
      </c>
      <c r="O390">
        <f t="shared" si="48"/>
        <v>-598.80664070000057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6.4617471820715195</v>
      </c>
    </row>
    <row r="391" spans="1:19" x14ac:dyDescent="0.3">
      <c r="A391" t="s">
        <v>416</v>
      </c>
      <c r="B391">
        <v>10088.203125</v>
      </c>
      <c r="C391">
        <v>9388.3603516000003</v>
      </c>
      <c r="D391">
        <v>9569.5068358999997</v>
      </c>
      <c r="E391">
        <v>9809.3564452999999</v>
      </c>
      <c r="F391">
        <v>9137.7304688000004</v>
      </c>
      <c r="G391">
        <v>9279.25</v>
      </c>
      <c r="H391">
        <v>9388.3603516000003</v>
      </c>
      <c r="I391">
        <v>9124.7802733999997</v>
      </c>
      <c r="J391">
        <v>9309.5410155999998</v>
      </c>
      <c r="L391" t="str">
        <f t="shared" si="52"/>
        <v>17APR2023:06:00:00</v>
      </c>
      <c r="M391">
        <v>7</v>
      </c>
      <c r="N391">
        <f t="shared" si="53"/>
        <v>-699.84277339999971</v>
      </c>
      <c r="O391">
        <f t="shared" si="48"/>
        <v>-699.84277339999971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6.937239117099951</v>
      </c>
    </row>
    <row r="392" spans="1:19" x14ac:dyDescent="0.3">
      <c r="A392" t="s">
        <v>417</v>
      </c>
      <c r="B392">
        <v>11196.771484000001</v>
      </c>
      <c r="C392">
        <v>10656.599609000001</v>
      </c>
      <c r="D392">
        <v>10701.107421999999</v>
      </c>
      <c r="E392">
        <v>10814.666015999999</v>
      </c>
      <c r="F392">
        <v>10253.400390999999</v>
      </c>
      <c r="G392">
        <v>10513.5</v>
      </c>
      <c r="H392">
        <v>10656.599609000001</v>
      </c>
      <c r="I392">
        <v>10324.5</v>
      </c>
      <c r="J392">
        <v>10511.242188</v>
      </c>
      <c r="L392" t="str">
        <f t="shared" si="52"/>
        <v>17APR2023:07:00:00</v>
      </c>
      <c r="M392">
        <v>8</v>
      </c>
      <c r="N392">
        <f t="shared" si="53"/>
        <v>-540.171875</v>
      </c>
      <c r="O392">
        <f t="shared" si="48"/>
        <v>-540.171875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4.8243538396036438</v>
      </c>
    </row>
    <row r="393" spans="1:19" x14ac:dyDescent="0.3">
      <c r="A393" t="s">
        <v>418</v>
      </c>
      <c r="B393">
        <v>11800.197265999999</v>
      </c>
      <c r="C393">
        <v>11340.799805000001</v>
      </c>
      <c r="D393">
        <v>11310.290039</v>
      </c>
      <c r="E393">
        <v>11352.868164</v>
      </c>
      <c r="F393">
        <v>10852.700194999999</v>
      </c>
      <c r="G393">
        <v>11166.799805000001</v>
      </c>
      <c r="H393">
        <v>11340.799805000001</v>
      </c>
      <c r="I393">
        <v>10974.200194999999</v>
      </c>
      <c r="J393">
        <v>11158.507813</v>
      </c>
      <c r="L393" t="str">
        <f t="shared" si="52"/>
        <v>17APR2023:08:00:00</v>
      </c>
      <c r="M393">
        <v>9</v>
      </c>
      <c r="N393">
        <f t="shared" si="53"/>
        <v>-459.39746099999866</v>
      </c>
      <c r="O393">
        <f t="shared" si="48"/>
        <v>-459.39746099999866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3.8931337387355733</v>
      </c>
    </row>
    <row r="394" spans="1:19" x14ac:dyDescent="0.3">
      <c r="A394" t="s">
        <v>419</v>
      </c>
      <c r="B394">
        <v>11919.313477</v>
      </c>
      <c r="C394">
        <v>11580.700194999999</v>
      </c>
      <c r="D394">
        <v>11532.410156</v>
      </c>
      <c r="E394">
        <v>11593.211914</v>
      </c>
      <c r="F394">
        <v>11040.099609000001</v>
      </c>
      <c r="G394">
        <v>11368.299805000001</v>
      </c>
      <c r="H394">
        <v>11580.700194999999</v>
      </c>
      <c r="I394">
        <v>11208.099609000001</v>
      </c>
      <c r="J394">
        <v>11383.961914</v>
      </c>
      <c r="L394" t="str">
        <f t="shared" si="52"/>
        <v>17APR2023:09:00:00</v>
      </c>
      <c r="M394">
        <v>10</v>
      </c>
      <c r="N394">
        <f t="shared" si="53"/>
        <v>-338.61328200000025</v>
      </c>
      <c r="O394">
        <f t="shared" si="48"/>
        <v>-338.61328200000025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2.8408790712099523</v>
      </c>
    </row>
    <row r="395" spans="1:19" x14ac:dyDescent="0.3">
      <c r="A395" t="s">
        <v>420</v>
      </c>
      <c r="B395">
        <v>11981.874023</v>
      </c>
      <c r="C395">
        <v>11721</v>
      </c>
      <c r="D395">
        <v>11853.991211</v>
      </c>
      <c r="E395">
        <v>12060.402344</v>
      </c>
      <c r="F395">
        <v>11137.400390999999</v>
      </c>
      <c r="G395">
        <v>11488.799805000001</v>
      </c>
      <c r="H395">
        <v>11721</v>
      </c>
      <c r="I395">
        <v>11343.700194999999</v>
      </c>
      <c r="J395">
        <v>11552.829102</v>
      </c>
      <c r="L395" t="str">
        <f t="shared" si="52"/>
        <v>17APR2023:10:00:00</v>
      </c>
      <c r="M395">
        <v>11</v>
      </c>
      <c r="N395">
        <f t="shared" si="53"/>
        <v>-260.87402300000031</v>
      </c>
      <c r="O395">
        <f t="shared" si="48"/>
        <v>-260.87402300000031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2.1772389068624434</v>
      </c>
    </row>
    <row r="396" spans="1:19" x14ac:dyDescent="0.3">
      <c r="A396" t="s">
        <v>421</v>
      </c>
      <c r="B396">
        <v>11974.556640999999</v>
      </c>
      <c r="C396">
        <v>11939.700194999999</v>
      </c>
      <c r="D396">
        <v>12185.530273</v>
      </c>
      <c r="E396">
        <v>12423.670898</v>
      </c>
      <c r="F396">
        <v>11285.299805000001</v>
      </c>
      <c r="G396">
        <v>11651.400390999999</v>
      </c>
      <c r="H396">
        <v>11939.700194999999</v>
      </c>
      <c r="I396">
        <v>11539.599609000001</v>
      </c>
      <c r="J396">
        <v>11774.566406</v>
      </c>
      <c r="L396" t="str">
        <f t="shared" si="52"/>
        <v>17APR2023:11:00:00</v>
      </c>
      <c r="M396">
        <v>12</v>
      </c>
      <c r="N396">
        <f t="shared" si="53"/>
        <v>-34.856445999999778</v>
      </c>
      <c r="O396">
        <f t="shared" si="48"/>
        <v>-34.856445999999778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0.29108757046297545</v>
      </c>
    </row>
    <row r="397" spans="1:19" x14ac:dyDescent="0.3">
      <c r="A397" t="s">
        <v>422</v>
      </c>
      <c r="B397">
        <v>12047.794921999999</v>
      </c>
      <c r="C397">
        <v>12157.299805000001</v>
      </c>
      <c r="D397">
        <v>12511.637694999999</v>
      </c>
      <c r="E397">
        <v>12730.045898</v>
      </c>
      <c r="F397">
        <v>11402.099609000001</v>
      </c>
      <c r="G397">
        <v>11769.799805000001</v>
      </c>
      <c r="H397">
        <v>12157.299805000001</v>
      </c>
      <c r="I397">
        <v>11682.5</v>
      </c>
      <c r="J397">
        <v>11971.458008</v>
      </c>
      <c r="L397" t="str">
        <f t="shared" si="52"/>
        <v>17APR2023:12:00:00</v>
      </c>
      <c r="M397">
        <v>13</v>
      </c>
      <c r="N397">
        <f t="shared" si="53"/>
        <v>109.50488300000143</v>
      </c>
      <c r="O397" t="str">
        <f t="shared" si="48"/>
        <v/>
      </c>
      <c r="P397">
        <f t="shared" si="49"/>
        <v>109.50488300000143</v>
      </c>
      <c r="Q397" t="str">
        <f t="shared" si="50"/>
        <v/>
      </c>
      <c r="R397">
        <f t="shared" si="51"/>
        <v>1</v>
      </c>
      <c r="S397">
        <f t="shared" si="54"/>
        <v>0.90892054279608403</v>
      </c>
    </row>
    <row r="398" spans="1:19" x14ac:dyDescent="0.3">
      <c r="A398" t="s">
        <v>423</v>
      </c>
      <c r="B398">
        <v>12210.745117</v>
      </c>
      <c r="C398">
        <v>12463.299805000001</v>
      </c>
      <c r="D398">
        <v>12936.609375</v>
      </c>
      <c r="E398">
        <v>13090.000977</v>
      </c>
      <c r="F398">
        <v>11576.299805000001</v>
      </c>
      <c r="G398">
        <v>11949.700194999999</v>
      </c>
      <c r="H398">
        <v>12463.299805000001</v>
      </c>
      <c r="I398">
        <v>11858.900390999999</v>
      </c>
      <c r="J398">
        <v>12236.582031</v>
      </c>
      <c r="L398" t="str">
        <f t="shared" si="52"/>
        <v>17APR2023:13:00:00</v>
      </c>
      <c r="M398">
        <v>14</v>
      </c>
      <c r="N398">
        <f t="shared" si="53"/>
        <v>252.55468800000017</v>
      </c>
      <c r="O398" t="str">
        <f t="shared" si="48"/>
        <v/>
      </c>
      <c r="P398">
        <f t="shared" si="49"/>
        <v>252.55468800000017</v>
      </c>
      <c r="Q398" t="str">
        <f t="shared" si="50"/>
        <v/>
      </c>
      <c r="R398">
        <f t="shared" si="51"/>
        <v>1</v>
      </c>
      <c r="S398">
        <f t="shared" si="54"/>
        <v>2.0682987449176164</v>
      </c>
    </row>
    <row r="399" spans="1:19" x14ac:dyDescent="0.3">
      <c r="A399" t="s">
        <v>424</v>
      </c>
      <c r="B399">
        <v>12403.691406</v>
      </c>
      <c r="C399">
        <v>12923.5</v>
      </c>
      <c r="D399">
        <v>13230.916015999999</v>
      </c>
      <c r="E399">
        <v>13455.809569999999</v>
      </c>
      <c r="F399">
        <v>11881.299805000001</v>
      </c>
      <c r="G399">
        <v>12256</v>
      </c>
      <c r="H399">
        <v>12923.5</v>
      </c>
      <c r="I399">
        <v>12177.200194999999</v>
      </c>
      <c r="J399">
        <v>12590.124023</v>
      </c>
      <c r="L399" t="str">
        <f t="shared" si="52"/>
        <v>17APR2023:14:00:00</v>
      </c>
      <c r="M399">
        <v>15</v>
      </c>
      <c r="N399">
        <f t="shared" si="53"/>
        <v>519.80859400000008</v>
      </c>
      <c r="O399" t="str">
        <f t="shared" si="48"/>
        <v/>
      </c>
      <c r="P399">
        <f t="shared" si="49"/>
        <v>519.80859400000008</v>
      </c>
      <c r="Q399" t="str">
        <f t="shared" si="50"/>
        <v/>
      </c>
      <c r="R399">
        <f t="shared" si="51"/>
        <v>1</v>
      </c>
      <c r="S399">
        <f t="shared" si="54"/>
        <v>4.1907572269054896</v>
      </c>
    </row>
    <row r="400" spans="1:19" x14ac:dyDescent="0.3">
      <c r="A400" t="s">
        <v>425</v>
      </c>
      <c r="B400">
        <v>12658.809569999999</v>
      </c>
      <c r="C400">
        <v>13380.099609000001</v>
      </c>
      <c r="D400">
        <v>13607.482421999999</v>
      </c>
      <c r="E400">
        <v>13810.425781</v>
      </c>
      <c r="F400">
        <v>12191.099609000001</v>
      </c>
      <c r="G400">
        <v>12611</v>
      </c>
      <c r="H400">
        <v>13380.099609000001</v>
      </c>
      <c r="I400">
        <v>12476.5</v>
      </c>
      <c r="J400">
        <v>12958.686523</v>
      </c>
      <c r="L400" t="str">
        <f t="shared" si="52"/>
        <v>17APR2023:15:00:00</v>
      </c>
      <c r="M400">
        <v>16</v>
      </c>
      <c r="N400">
        <f t="shared" si="53"/>
        <v>721.29003900000134</v>
      </c>
      <c r="O400" t="str">
        <f t="shared" si="48"/>
        <v/>
      </c>
      <c r="P400">
        <f t="shared" si="49"/>
        <v>721.29003900000134</v>
      </c>
      <c r="Q400" t="str">
        <f t="shared" si="50"/>
        <v/>
      </c>
      <c r="R400">
        <f t="shared" si="51"/>
        <v>1</v>
      </c>
      <c r="S400">
        <f t="shared" si="54"/>
        <v>5.6979294538830905</v>
      </c>
    </row>
    <row r="401" spans="1:19" x14ac:dyDescent="0.3">
      <c r="A401" t="s">
        <v>426</v>
      </c>
      <c r="B401">
        <v>12947.241211</v>
      </c>
      <c r="C401">
        <v>13756.700194999999</v>
      </c>
      <c r="D401">
        <v>13834.397461</v>
      </c>
      <c r="E401">
        <v>14059.563477</v>
      </c>
      <c r="F401">
        <v>12465.5</v>
      </c>
      <c r="G401">
        <v>12896.700194999999</v>
      </c>
      <c r="H401">
        <v>13756.700194999999</v>
      </c>
      <c r="I401">
        <v>12687</v>
      </c>
      <c r="J401">
        <v>13236.208984000001</v>
      </c>
      <c r="L401" t="str">
        <f t="shared" si="52"/>
        <v>17APR2023:16:00:00</v>
      </c>
      <c r="M401">
        <v>17</v>
      </c>
      <c r="N401">
        <f t="shared" si="53"/>
        <v>809.45898399999896</v>
      </c>
      <c r="O401" t="str">
        <f t="shared" si="48"/>
        <v/>
      </c>
      <c r="P401">
        <f t="shared" si="49"/>
        <v>809.45898399999896</v>
      </c>
      <c r="Q401" t="str">
        <f t="shared" si="50"/>
        <v/>
      </c>
      <c r="R401">
        <f t="shared" si="51"/>
        <v>1</v>
      </c>
      <c r="S401">
        <f t="shared" si="54"/>
        <v>6.2519804088633268</v>
      </c>
    </row>
    <row r="402" spans="1:19" x14ac:dyDescent="0.3">
      <c r="A402" t="s">
        <v>427</v>
      </c>
      <c r="B402">
        <v>13386.749023</v>
      </c>
      <c r="C402">
        <v>14087</v>
      </c>
      <c r="D402">
        <v>14279.321289</v>
      </c>
      <c r="E402">
        <v>14437.334961</v>
      </c>
      <c r="F402">
        <v>12784.5</v>
      </c>
      <c r="G402">
        <v>13246.5</v>
      </c>
      <c r="H402">
        <v>14087</v>
      </c>
      <c r="I402">
        <v>12943</v>
      </c>
      <c r="J402">
        <v>13567.964844</v>
      </c>
      <c r="L402" t="str">
        <f t="shared" si="52"/>
        <v>17APR2023:17:00:00</v>
      </c>
      <c r="M402">
        <v>18</v>
      </c>
      <c r="N402">
        <f t="shared" si="53"/>
        <v>700.25097699999969</v>
      </c>
      <c r="O402" t="str">
        <f t="shared" si="48"/>
        <v/>
      </c>
      <c r="P402">
        <f t="shared" si="49"/>
        <v>700.25097699999969</v>
      </c>
      <c r="Q402" t="str">
        <f t="shared" si="50"/>
        <v/>
      </c>
      <c r="R402">
        <f t="shared" si="51"/>
        <v>1</v>
      </c>
      <c r="S402">
        <f t="shared" si="54"/>
        <v>5.2309263122576413</v>
      </c>
    </row>
    <row r="403" spans="1:19" x14ac:dyDescent="0.3">
      <c r="A403" t="s">
        <v>428</v>
      </c>
      <c r="B403">
        <v>13631.691406</v>
      </c>
      <c r="C403">
        <v>14253.5</v>
      </c>
      <c r="D403">
        <v>14429.521484000001</v>
      </c>
      <c r="E403">
        <v>14564.764648</v>
      </c>
      <c r="F403">
        <v>13002.799805000001</v>
      </c>
      <c r="G403">
        <v>13490</v>
      </c>
      <c r="H403">
        <v>14253.5</v>
      </c>
      <c r="I403">
        <v>13102.900390999999</v>
      </c>
      <c r="J403">
        <v>13742.104492</v>
      </c>
      <c r="L403" t="str">
        <f t="shared" si="52"/>
        <v>17APR2023:18:00:00</v>
      </c>
      <c r="M403">
        <v>19</v>
      </c>
      <c r="N403">
        <f t="shared" si="53"/>
        <v>621.80859400000008</v>
      </c>
      <c r="O403" t="str">
        <f t="shared" si="48"/>
        <v/>
      </c>
      <c r="P403">
        <f t="shared" si="49"/>
        <v>621.80859400000008</v>
      </c>
      <c r="Q403" t="str">
        <f t="shared" si="50"/>
        <v/>
      </c>
      <c r="R403">
        <f t="shared" si="51"/>
        <v>1</v>
      </c>
      <c r="S403">
        <f t="shared" si="54"/>
        <v>4.5614925945749514</v>
      </c>
    </row>
    <row r="404" spans="1:19" x14ac:dyDescent="0.3">
      <c r="A404" t="s">
        <v>429</v>
      </c>
      <c r="B404">
        <v>13729.875</v>
      </c>
      <c r="C404">
        <v>14121.599609000001</v>
      </c>
      <c r="D404">
        <v>14359.975586</v>
      </c>
      <c r="E404">
        <v>14494.15625</v>
      </c>
      <c r="F404">
        <v>12978.200194999999</v>
      </c>
      <c r="G404">
        <v>13491.5</v>
      </c>
      <c r="H404">
        <v>14121.599609000001</v>
      </c>
      <c r="I404">
        <v>13027</v>
      </c>
      <c r="J404">
        <v>13663.544921999999</v>
      </c>
      <c r="L404" t="str">
        <f t="shared" si="52"/>
        <v>17APR2023:19:00:00</v>
      </c>
      <c r="M404">
        <v>20</v>
      </c>
      <c r="N404">
        <f t="shared" si="53"/>
        <v>391.72460900000078</v>
      </c>
      <c r="O404" t="str">
        <f t="shared" si="48"/>
        <v/>
      </c>
      <c r="P404">
        <f t="shared" si="49"/>
        <v>391.72460900000078</v>
      </c>
      <c r="Q404" t="str">
        <f t="shared" si="50"/>
        <v/>
      </c>
      <c r="R404">
        <f t="shared" si="51"/>
        <v>1</v>
      </c>
      <c r="S404">
        <f t="shared" si="54"/>
        <v>2.8530821220149551</v>
      </c>
    </row>
    <row r="405" spans="1:19" x14ac:dyDescent="0.3">
      <c r="A405" t="s">
        <v>430</v>
      </c>
      <c r="B405">
        <v>13549.079102</v>
      </c>
      <c r="C405">
        <v>13726.200194999999</v>
      </c>
      <c r="D405">
        <v>14063.618164</v>
      </c>
      <c r="E405">
        <v>14124.969727</v>
      </c>
      <c r="F405">
        <v>12694.700194999999</v>
      </c>
      <c r="G405">
        <v>13218.099609000001</v>
      </c>
      <c r="H405">
        <v>13726.200194999999</v>
      </c>
      <c r="I405">
        <v>12713</v>
      </c>
      <c r="J405">
        <v>13335.764648</v>
      </c>
      <c r="L405" t="str">
        <f t="shared" si="52"/>
        <v>17APR2023:20:00:00</v>
      </c>
      <c r="M405">
        <v>21</v>
      </c>
      <c r="N405">
        <f t="shared" si="53"/>
        <v>177.12109299999975</v>
      </c>
      <c r="O405" t="str">
        <f t="shared" si="48"/>
        <v/>
      </c>
      <c r="P405">
        <f t="shared" si="49"/>
        <v>177.12109299999975</v>
      </c>
      <c r="Q405" t="str">
        <f t="shared" si="50"/>
        <v/>
      </c>
      <c r="R405">
        <f t="shared" si="51"/>
        <v>1</v>
      </c>
      <c r="S405">
        <f t="shared" si="54"/>
        <v>1.307255582955853</v>
      </c>
    </row>
    <row r="406" spans="1:19" x14ac:dyDescent="0.3">
      <c r="A406" t="s">
        <v>431</v>
      </c>
      <c r="B406">
        <v>13631.664063</v>
      </c>
      <c r="C406">
        <v>13630.799805000001</v>
      </c>
      <c r="D406">
        <v>13993.294921999999</v>
      </c>
      <c r="E406">
        <v>13941.436523</v>
      </c>
      <c r="F406">
        <v>12668.099609000001</v>
      </c>
      <c r="G406">
        <v>13213.5</v>
      </c>
      <c r="H406">
        <v>13630.799805000001</v>
      </c>
      <c r="I406">
        <v>12694.900390999999</v>
      </c>
      <c r="J406">
        <v>13284.529296999999</v>
      </c>
      <c r="L406" t="str">
        <f t="shared" si="52"/>
        <v>17APR2023:21:00:00</v>
      </c>
      <c r="M406">
        <v>22</v>
      </c>
      <c r="N406">
        <f t="shared" si="53"/>
        <v>-0.86425799999960873</v>
      </c>
      <c r="O406">
        <f t="shared" si="48"/>
        <v>-0.86425799999960873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6.3400770148483721E-3</v>
      </c>
    </row>
    <row r="407" spans="1:19" x14ac:dyDescent="0.3">
      <c r="A407" t="s">
        <v>432</v>
      </c>
      <c r="B407">
        <v>13165.194336</v>
      </c>
      <c r="C407">
        <v>13097</v>
      </c>
      <c r="D407">
        <v>13496.573242</v>
      </c>
      <c r="E407">
        <v>13447.024414</v>
      </c>
      <c r="F407">
        <v>12239.799805000001</v>
      </c>
      <c r="G407">
        <v>12750</v>
      </c>
      <c r="H407">
        <v>13097</v>
      </c>
      <c r="I407">
        <v>12248.5</v>
      </c>
      <c r="J407">
        <v>12801.944336</v>
      </c>
      <c r="L407" t="str">
        <f t="shared" si="52"/>
        <v>17APR2023:22:00:00</v>
      </c>
      <c r="M407">
        <v>23</v>
      </c>
      <c r="N407">
        <f t="shared" si="53"/>
        <v>-68.194336000000476</v>
      </c>
      <c r="O407">
        <f t="shared" si="48"/>
        <v>-68.194336000000476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0.5179895887561965</v>
      </c>
    </row>
    <row r="408" spans="1:19" x14ac:dyDescent="0.3">
      <c r="A408" t="s">
        <v>433</v>
      </c>
      <c r="B408">
        <v>12100.650390999999</v>
      </c>
      <c r="C408">
        <v>12000.400390999999</v>
      </c>
      <c r="D408">
        <v>12494.423828000001</v>
      </c>
      <c r="E408">
        <v>12456.994140999999</v>
      </c>
      <c r="F408">
        <v>11416.900390999999</v>
      </c>
      <c r="G408">
        <v>11838.200194999999</v>
      </c>
      <c r="H408">
        <v>12000.400390999999</v>
      </c>
      <c r="I408">
        <v>11450.599609000001</v>
      </c>
      <c r="J408">
        <v>11859.694336</v>
      </c>
      <c r="L408" t="str">
        <f t="shared" si="52"/>
        <v>17APR2023:23:00:00</v>
      </c>
      <c r="M408">
        <v>24</v>
      </c>
      <c r="N408">
        <f t="shared" si="53"/>
        <v>-100.25</v>
      </c>
      <c r="O408">
        <f t="shared" si="48"/>
        <v>-100.25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0.8284678654509523</v>
      </c>
    </row>
    <row r="409" spans="1:19" x14ac:dyDescent="0.3">
      <c r="A409" t="s">
        <v>434</v>
      </c>
      <c r="B409">
        <v>11074.637694999999</v>
      </c>
      <c r="C409">
        <v>10759.299805000001</v>
      </c>
      <c r="D409">
        <v>11380.435546999999</v>
      </c>
      <c r="E409">
        <v>11378.932617</v>
      </c>
      <c r="F409">
        <v>10467</v>
      </c>
      <c r="G409">
        <v>10780.5</v>
      </c>
      <c r="H409">
        <v>10759.299805000001</v>
      </c>
      <c r="I409">
        <v>10522.200194999999</v>
      </c>
      <c r="J409">
        <v>10785.287109000001</v>
      </c>
      <c r="L409" t="str">
        <f t="shared" si="52"/>
        <v>18APR2023:00:00:00</v>
      </c>
      <c r="M409">
        <v>1</v>
      </c>
      <c r="N409">
        <f t="shared" si="53"/>
        <v>-315.33788999999888</v>
      </c>
      <c r="O409">
        <f t="shared" si="48"/>
        <v>-315.33788999999888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2.8473878666240093</v>
      </c>
    </row>
    <row r="410" spans="1:19" x14ac:dyDescent="0.3">
      <c r="A410" t="s">
        <v>435</v>
      </c>
      <c r="B410">
        <v>10244.158203000001</v>
      </c>
      <c r="C410">
        <v>10083.700194999999</v>
      </c>
      <c r="D410">
        <v>10456.540039</v>
      </c>
      <c r="E410">
        <v>10464.757813</v>
      </c>
      <c r="F410">
        <v>9874.0195313000004</v>
      </c>
      <c r="G410">
        <v>10083.700194999999</v>
      </c>
      <c r="H410">
        <v>9947.3896483999997</v>
      </c>
      <c r="I410">
        <v>9930.2802733999997</v>
      </c>
      <c r="J410">
        <v>10050.380859000001</v>
      </c>
      <c r="L410" t="str">
        <f t="shared" si="52"/>
        <v>18APR2023:01:00:00</v>
      </c>
      <c r="M410">
        <v>2</v>
      </c>
      <c r="N410">
        <f t="shared" si="53"/>
        <v>-160.45800800000143</v>
      </c>
      <c r="O410">
        <f t="shared" si="48"/>
        <v>-160.45800800000143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1.5663366849704774</v>
      </c>
    </row>
    <row r="411" spans="1:19" x14ac:dyDescent="0.3">
      <c r="A411" t="s">
        <v>436</v>
      </c>
      <c r="B411">
        <v>9709.2822266000003</v>
      </c>
      <c r="C411">
        <v>9470.5595702999999</v>
      </c>
      <c r="D411">
        <v>9925.2900391000003</v>
      </c>
      <c r="E411">
        <v>9893.9394530999998</v>
      </c>
      <c r="F411">
        <v>9282.7197266000003</v>
      </c>
      <c r="G411">
        <v>9470.5595702999999</v>
      </c>
      <c r="H411">
        <v>9281.4101563000004</v>
      </c>
      <c r="I411">
        <v>9331.4296875</v>
      </c>
      <c r="J411">
        <v>9444.2382813000004</v>
      </c>
      <c r="L411" t="str">
        <f t="shared" si="52"/>
        <v>18APR2023:02:00:00</v>
      </c>
      <c r="M411">
        <v>3</v>
      </c>
      <c r="N411">
        <f t="shared" si="53"/>
        <v>-238.72265630000038</v>
      </c>
      <c r="O411">
        <f t="shared" si="48"/>
        <v>-238.72265630000038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2.45870550189575</v>
      </c>
    </row>
    <row r="412" spans="1:19" x14ac:dyDescent="0.3">
      <c r="A412" t="s">
        <v>437</v>
      </c>
      <c r="B412">
        <v>9459.1191405999998</v>
      </c>
      <c r="C412">
        <v>9025.3095702999999</v>
      </c>
      <c r="D412">
        <v>9557.1347655999998</v>
      </c>
      <c r="E412">
        <v>9501.1982422000001</v>
      </c>
      <c r="F412">
        <v>8847.3496094000002</v>
      </c>
      <c r="G412">
        <v>9025.3095702999999</v>
      </c>
      <c r="H412">
        <v>8834.2597655999998</v>
      </c>
      <c r="I412">
        <v>8884.3701172000001</v>
      </c>
      <c r="J412">
        <v>9014.2822266000003</v>
      </c>
      <c r="L412" t="str">
        <f t="shared" si="52"/>
        <v>18APR2023:03:00:00</v>
      </c>
      <c r="M412">
        <v>4</v>
      </c>
      <c r="N412">
        <f t="shared" si="53"/>
        <v>-433.8095702999999</v>
      </c>
      <c r="O412">
        <f t="shared" si="48"/>
        <v>-433.8095702999999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4.5861518800204371</v>
      </c>
    </row>
    <row r="413" spans="1:19" x14ac:dyDescent="0.3">
      <c r="A413" t="s">
        <v>438</v>
      </c>
      <c r="B413">
        <v>9297.0253905999998</v>
      </c>
      <c r="C413">
        <v>8892.5898438000004</v>
      </c>
      <c r="D413">
        <v>9364.7431641000003</v>
      </c>
      <c r="E413">
        <v>9304.5185547000001</v>
      </c>
      <c r="F413">
        <v>8761.3798827999999</v>
      </c>
      <c r="G413">
        <v>8892.5898438000004</v>
      </c>
      <c r="H413">
        <v>8797.6601563000004</v>
      </c>
      <c r="I413">
        <v>8753.6503905999998</v>
      </c>
      <c r="J413">
        <v>8903.7382813000004</v>
      </c>
      <c r="L413" t="str">
        <f t="shared" si="52"/>
        <v>18APR2023:04:00:00</v>
      </c>
      <c r="M413">
        <v>5</v>
      </c>
      <c r="N413">
        <f t="shared" si="53"/>
        <v>-404.43554679999943</v>
      </c>
      <c r="O413">
        <f t="shared" si="48"/>
        <v>-404.43554679999943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4.35016072139498</v>
      </c>
    </row>
    <row r="414" spans="1:19" x14ac:dyDescent="0.3">
      <c r="A414" t="s">
        <v>439</v>
      </c>
      <c r="B414">
        <v>9417.7382813000004</v>
      </c>
      <c r="C414">
        <v>9077.5</v>
      </c>
      <c r="D414">
        <v>9401.2470702999999</v>
      </c>
      <c r="E414">
        <v>9337.9169922000001</v>
      </c>
      <c r="F414">
        <v>8933.2304688000004</v>
      </c>
      <c r="G414">
        <v>9077.5</v>
      </c>
      <c r="H414">
        <v>9003.0800780999998</v>
      </c>
      <c r="I414">
        <v>9001.2304688000004</v>
      </c>
      <c r="J414">
        <v>9082.6152344000002</v>
      </c>
      <c r="L414" t="str">
        <f t="shared" si="52"/>
        <v>18APR2023:05:00:00</v>
      </c>
      <c r="M414">
        <v>6</v>
      </c>
      <c r="N414">
        <f t="shared" si="53"/>
        <v>-340.23828130000038</v>
      </c>
      <c r="O414">
        <f t="shared" si="48"/>
        <v>-340.23828130000038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3.6127387610206001</v>
      </c>
    </row>
    <row r="415" spans="1:19" x14ac:dyDescent="0.3">
      <c r="A415" t="s">
        <v>440</v>
      </c>
      <c r="B415">
        <v>9976.5644530999998</v>
      </c>
      <c r="C415">
        <v>9704.6601563000004</v>
      </c>
      <c r="D415">
        <v>9900.4355469000002</v>
      </c>
      <c r="E415">
        <v>9815.9863280999998</v>
      </c>
      <c r="F415">
        <v>9704.7695313000004</v>
      </c>
      <c r="G415">
        <v>9704.6601563000004</v>
      </c>
      <c r="H415">
        <v>9591.2099608999997</v>
      </c>
      <c r="I415">
        <v>9693.1396483999997</v>
      </c>
      <c r="J415">
        <v>9706.3359375</v>
      </c>
      <c r="L415" t="str">
        <f t="shared" si="52"/>
        <v>18APR2023:06:00:00</v>
      </c>
      <c r="M415">
        <v>7</v>
      </c>
      <c r="N415">
        <f t="shared" si="53"/>
        <v>-271.90429679999943</v>
      </c>
      <c r="O415">
        <f t="shared" si="48"/>
        <v>-271.90429679999943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2.7254301626399169</v>
      </c>
    </row>
    <row r="416" spans="1:19" x14ac:dyDescent="0.3">
      <c r="A416" t="s">
        <v>441</v>
      </c>
      <c r="B416">
        <v>11069.720703000001</v>
      </c>
      <c r="C416">
        <v>10799.900390999999</v>
      </c>
      <c r="D416">
        <v>10873.783203000001</v>
      </c>
      <c r="E416">
        <v>10775.03125</v>
      </c>
      <c r="F416">
        <v>10894</v>
      </c>
      <c r="G416">
        <v>10799.900390999999</v>
      </c>
      <c r="H416">
        <v>10602.599609000001</v>
      </c>
      <c r="I416">
        <v>10887.900390999999</v>
      </c>
      <c r="J416">
        <v>10791.296875</v>
      </c>
      <c r="L416" t="str">
        <f t="shared" si="52"/>
        <v>18APR2023:07:00:00</v>
      </c>
      <c r="M416">
        <v>8</v>
      </c>
      <c r="N416">
        <f t="shared" si="53"/>
        <v>-269.82031200000165</v>
      </c>
      <c r="O416">
        <f t="shared" si="48"/>
        <v>-269.82031200000165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2.4374626897937701</v>
      </c>
    </row>
    <row r="417" spans="1:19" x14ac:dyDescent="0.3">
      <c r="A417" t="s">
        <v>442</v>
      </c>
      <c r="B417">
        <v>11592.576171999999</v>
      </c>
      <c r="C417">
        <v>11409.299805000001</v>
      </c>
      <c r="D417">
        <v>11373.193359000001</v>
      </c>
      <c r="E417">
        <v>11268.584961</v>
      </c>
      <c r="F417">
        <v>11540.5</v>
      </c>
      <c r="G417">
        <v>11409.299805000001</v>
      </c>
      <c r="H417">
        <v>11137.200194999999</v>
      </c>
      <c r="I417">
        <v>11562.799805000001</v>
      </c>
      <c r="J417">
        <v>11379.619140999999</v>
      </c>
      <c r="L417" t="str">
        <f t="shared" si="52"/>
        <v>18APR2023:08:00:00</v>
      </c>
      <c r="M417">
        <v>9</v>
      </c>
      <c r="N417">
        <f t="shared" si="53"/>
        <v>-183.27636699999857</v>
      </c>
      <c r="O417">
        <f t="shared" si="48"/>
        <v>-183.27636699999857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1.580980485102812</v>
      </c>
    </row>
    <row r="418" spans="1:19" x14ac:dyDescent="0.3">
      <c r="A418" t="s">
        <v>443</v>
      </c>
      <c r="B418">
        <v>11780.654296999999</v>
      </c>
      <c r="C418">
        <v>11630.400390999999</v>
      </c>
      <c r="D418">
        <v>11654.999023</v>
      </c>
      <c r="E418">
        <v>11569.085938</v>
      </c>
      <c r="F418">
        <v>11759.200194999999</v>
      </c>
      <c r="G418">
        <v>11630.400390999999</v>
      </c>
      <c r="H418">
        <v>11306.900390999999</v>
      </c>
      <c r="I418">
        <v>11721.200194999999</v>
      </c>
      <c r="J418">
        <v>11578.390625</v>
      </c>
      <c r="L418" t="str">
        <f t="shared" si="52"/>
        <v>18APR2023:09:00:00</v>
      </c>
      <c r="M418">
        <v>10</v>
      </c>
      <c r="N418">
        <f t="shared" si="53"/>
        <v>-150.25390599999992</v>
      </c>
      <c r="O418">
        <f t="shared" si="48"/>
        <v>-150.25390599999992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1.2754292097193853</v>
      </c>
    </row>
    <row r="419" spans="1:19" x14ac:dyDescent="0.3">
      <c r="A419" t="s">
        <v>444</v>
      </c>
      <c r="B419">
        <v>12104.446289</v>
      </c>
      <c r="C419">
        <v>11873.299805000001</v>
      </c>
      <c r="D419">
        <v>12092.706055000001</v>
      </c>
      <c r="E419">
        <v>12021.167969</v>
      </c>
      <c r="F419">
        <v>12005.099609000001</v>
      </c>
      <c r="G419">
        <v>11873.299805000001</v>
      </c>
      <c r="H419">
        <v>11511.400390999999</v>
      </c>
      <c r="I419">
        <v>11959.700194999999</v>
      </c>
      <c r="J419">
        <v>11847.711914</v>
      </c>
      <c r="L419" t="str">
        <f t="shared" si="52"/>
        <v>18APR2023:10:00:00</v>
      </c>
      <c r="M419">
        <v>11</v>
      </c>
      <c r="N419">
        <f t="shared" si="53"/>
        <v>-231.14648399999896</v>
      </c>
      <c r="O419">
        <f t="shared" si="48"/>
        <v>-231.14648399999896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1.9095998154831331</v>
      </c>
    </row>
    <row r="420" spans="1:19" x14ac:dyDescent="0.3">
      <c r="A420" t="s">
        <v>445</v>
      </c>
      <c r="B420">
        <v>12461.526367</v>
      </c>
      <c r="C420">
        <v>12094.099609000001</v>
      </c>
      <c r="D420">
        <v>12381.960938</v>
      </c>
      <c r="E420">
        <v>12300.758789</v>
      </c>
      <c r="F420">
        <v>12165.900390999999</v>
      </c>
      <c r="G420">
        <v>12094.099609000001</v>
      </c>
      <c r="H420">
        <v>11751</v>
      </c>
      <c r="I420">
        <v>12077</v>
      </c>
      <c r="J420">
        <v>12050.792969</v>
      </c>
      <c r="L420" t="str">
        <f t="shared" si="52"/>
        <v>18APR2023:11:00:00</v>
      </c>
      <c r="M420">
        <v>12</v>
      </c>
      <c r="N420">
        <f t="shared" si="53"/>
        <v>-367.42675799999961</v>
      </c>
      <c r="O420">
        <f t="shared" si="48"/>
        <v>-367.42675799999961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2.9484891912839912</v>
      </c>
    </row>
    <row r="421" spans="1:19" x14ac:dyDescent="0.3">
      <c r="A421" t="s">
        <v>446</v>
      </c>
      <c r="B421">
        <v>12774.058594</v>
      </c>
      <c r="C421">
        <v>12317.299805000001</v>
      </c>
      <c r="D421">
        <v>12634.605469</v>
      </c>
      <c r="E421">
        <v>12510.405273</v>
      </c>
      <c r="F421">
        <v>12312.700194999999</v>
      </c>
      <c r="G421">
        <v>12317.299805000001</v>
      </c>
      <c r="H421">
        <v>12008.799805000001</v>
      </c>
      <c r="I421">
        <v>12208</v>
      </c>
      <c r="J421">
        <v>12254.960938</v>
      </c>
      <c r="L421" t="str">
        <f t="shared" si="52"/>
        <v>18APR2023:12:00:00</v>
      </c>
      <c r="M421">
        <v>13</v>
      </c>
      <c r="N421">
        <f t="shared" si="53"/>
        <v>-456.75878899999952</v>
      </c>
      <c r="O421">
        <f t="shared" si="48"/>
        <v>-456.75878899999952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3.5756747602092576</v>
      </c>
    </row>
    <row r="422" spans="1:19" x14ac:dyDescent="0.3">
      <c r="A422" t="s">
        <v>447</v>
      </c>
      <c r="B422">
        <v>12908.121094</v>
      </c>
      <c r="C422">
        <v>12476.5</v>
      </c>
      <c r="D422">
        <v>12865.753906</v>
      </c>
      <c r="E422">
        <v>12690.776367</v>
      </c>
      <c r="F422">
        <v>12407</v>
      </c>
      <c r="G422">
        <v>12476.5</v>
      </c>
      <c r="H422">
        <v>12291.099609000001</v>
      </c>
      <c r="I422">
        <v>12301.700194999999</v>
      </c>
      <c r="J422">
        <v>12439.341796999999</v>
      </c>
      <c r="L422" t="str">
        <f t="shared" si="52"/>
        <v>18APR2023:13:00:00</v>
      </c>
      <c r="M422">
        <v>14</v>
      </c>
      <c r="N422">
        <f t="shared" si="53"/>
        <v>-431.62109400000008</v>
      </c>
      <c r="O422">
        <f t="shared" si="48"/>
        <v>-431.62109400000008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3.3437948935932105</v>
      </c>
    </row>
    <row r="423" spans="1:19" x14ac:dyDescent="0.3">
      <c r="A423" t="s">
        <v>448</v>
      </c>
      <c r="B423">
        <v>13101.732421999999</v>
      </c>
      <c r="C423">
        <v>12639.700194999999</v>
      </c>
      <c r="D423">
        <v>13042.295898</v>
      </c>
      <c r="E423">
        <v>12892.927734000001</v>
      </c>
      <c r="F423">
        <v>12651</v>
      </c>
      <c r="G423">
        <v>12639.700194999999</v>
      </c>
      <c r="H423">
        <v>12598.200194999999</v>
      </c>
      <c r="I423">
        <v>12455</v>
      </c>
      <c r="J423">
        <v>12653.489258</v>
      </c>
      <c r="L423" t="str">
        <f t="shared" si="52"/>
        <v>18APR2023:14:00:00</v>
      </c>
      <c r="M423">
        <v>15</v>
      </c>
      <c r="N423">
        <f t="shared" si="53"/>
        <v>-462.03222699999969</v>
      </c>
      <c r="O423">
        <f t="shared" si="48"/>
        <v>-462.03222699999969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3.5264971998983152</v>
      </c>
    </row>
    <row r="424" spans="1:19" x14ac:dyDescent="0.3">
      <c r="A424" t="s">
        <v>449</v>
      </c>
      <c r="B424">
        <v>13150.186523</v>
      </c>
      <c r="C424">
        <v>12773.099609000001</v>
      </c>
      <c r="D424">
        <v>13311.132813</v>
      </c>
      <c r="E424">
        <v>13081.039063</v>
      </c>
      <c r="F424">
        <v>12762.400390999999</v>
      </c>
      <c r="G424">
        <v>12773.099609000001</v>
      </c>
      <c r="H424">
        <v>12666.799805000001</v>
      </c>
      <c r="I424">
        <v>12743.799805000001</v>
      </c>
      <c r="J424">
        <v>12838.957031</v>
      </c>
      <c r="L424" t="str">
        <f t="shared" si="52"/>
        <v>18APR2023:15:00:00</v>
      </c>
      <c r="M424">
        <v>16</v>
      </c>
      <c r="N424">
        <f t="shared" si="53"/>
        <v>-377.08691399999952</v>
      </c>
      <c r="O424">
        <f t="shared" si="48"/>
        <v>-377.08691399999952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2.8675404211222801</v>
      </c>
    </row>
    <row r="425" spans="1:19" x14ac:dyDescent="0.3">
      <c r="A425" t="s">
        <v>450</v>
      </c>
      <c r="B425">
        <v>13106.947265999999</v>
      </c>
      <c r="C425">
        <v>12896.599609000001</v>
      </c>
      <c r="D425">
        <v>13454.961914</v>
      </c>
      <c r="E425">
        <v>13240.757813</v>
      </c>
      <c r="F425">
        <v>12876.299805000001</v>
      </c>
      <c r="G425">
        <v>12896.599609000001</v>
      </c>
      <c r="H425">
        <v>12739</v>
      </c>
      <c r="I425">
        <v>12843.400390999999</v>
      </c>
      <c r="J425">
        <v>12943.002930000001</v>
      </c>
      <c r="L425" t="str">
        <f t="shared" si="52"/>
        <v>18APR2023:16:00:00</v>
      </c>
      <c r="M425">
        <v>17</v>
      </c>
      <c r="N425">
        <f t="shared" si="53"/>
        <v>-210.34765699999843</v>
      </c>
      <c r="O425">
        <f t="shared" si="48"/>
        <v>-210.34765699999843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1.6048562089331782</v>
      </c>
    </row>
    <row r="426" spans="1:19" x14ac:dyDescent="0.3">
      <c r="A426" t="s">
        <v>451</v>
      </c>
      <c r="B426">
        <v>13054.250977</v>
      </c>
      <c r="C426">
        <v>13099</v>
      </c>
      <c r="D426">
        <v>13764.071289</v>
      </c>
      <c r="E426">
        <v>13507.337890999999</v>
      </c>
      <c r="F426">
        <v>13055.700194999999</v>
      </c>
      <c r="G426">
        <v>13099</v>
      </c>
      <c r="H426">
        <v>12861.200194999999</v>
      </c>
      <c r="I426">
        <v>13001.700194999999</v>
      </c>
      <c r="J426">
        <v>13127.154296999999</v>
      </c>
      <c r="L426" t="str">
        <f t="shared" si="52"/>
        <v>18APR2023:17:00:00</v>
      </c>
      <c r="M426">
        <v>18</v>
      </c>
      <c r="N426">
        <f t="shared" si="53"/>
        <v>44.749023000000307</v>
      </c>
      <c r="O426" t="str">
        <f t="shared" si="48"/>
        <v/>
      </c>
      <c r="P426">
        <f t="shared" si="49"/>
        <v>44.749023000000307</v>
      </c>
      <c r="Q426" t="str">
        <f t="shared" si="50"/>
        <v/>
      </c>
      <c r="R426">
        <f t="shared" si="51"/>
        <v>1</v>
      </c>
      <c r="S426">
        <f t="shared" si="54"/>
        <v>0.34279272766275626</v>
      </c>
    </row>
    <row r="427" spans="1:19" x14ac:dyDescent="0.3">
      <c r="A427" t="s">
        <v>452</v>
      </c>
      <c r="B427">
        <v>13216.705078000001</v>
      </c>
      <c r="C427">
        <v>13298.299805000001</v>
      </c>
      <c r="D427">
        <v>13939.376953000001</v>
      </c>
      <c r="E427">
        <v>13711.908203000001</v>
      </c>
      <c r="F427">
        <v>13218.700194999999</v>
      </c>
      <c r="G427">
        <v>13298.299805000001</v>
      </c>
      <c r="H427">
        <v>12946.400390999999</v>
      </c>
      <c r="I427">
        <v>13129.700194999999</v>
      </c>
      <c r="J427">
        <v>13262.40625</v>
      </c>
      <c r="L427" t="str">
        <f t="shared" si="52"/>
        <v>18APR2023:18:00:00</v>
      </c>
      <c r="M427">
        <v>19</v>
      </c>
      <c r="N427">
        <f t="shared" si="53"/>
        <v>81.594726999999693</v>
      </c>
      <c r="O427" t="str">
        <f t="shared" si="48"/>
        <v/>
      </c>
      <c r="P427">
        <f t="shared" si="49"/>
        <v>81.594726999999693</v>
      </c>
      <c r="Q427" t="str">
        <f t="shared" si="50"/>
        <v/>
      </c>
      <c r="R427">
        <f t="shared" si="51"/>
        <v>1</v>
      </c>
      <c r="S427">
        <f t="shared" si="54"/>
        <v>0.61736057904340325</v>
      </c>
    </row>
    <row r="428" spans="1:19" x14ac:dyDescent="0.3">
      <c r="A428" t="s">
        <v>453</v>
      </c>
      <c r="B428">
        <v>13258.955078000001</v>
      </c>
      <c r="C428">
        <v>13329.099609000001</v>
      </c>
      <c r="D428">
        <v>13993.006836</v>
      </c>
      <c r="E428">
        <v>13801.0625</v>
      </c>
      <c r="F428">
        <v>13223</v>
      </c>
      <c r="G428">
        <v>13329.099609000001</v>
      </c>
      <c r="H428">
        <v>12886.700194999999</v>
      </c>
      <c r="I428">
        <v>13111.200194999999</v>
      </c>
      <c r="J428">
        <v>13253.182617</v>
      </c>
      <c r="L428" t="str">
        <f t="shared" si="52"/>
        <v>18APR2023:19:00:00</v>
      </c>
      <c r="M428">
        <v>20</v>
      </c>
      <c r="N428">
        <f t="shared" si="53"/>
        <v>70.144530999999915</v>
      </c>
      <c r="O428" t="str">
        <f t="shared" si="48"/>
        <v/>
      </c>
      <c r="P428">
        <f t="shared" si="49"/>
        <v>70.144530999999915</v>
      </c>
      <c r="Q428" t="str">
        <f t="shared" si="50"/>
        <v/>
      </c>
      <c r="R428">
        <f t="shared" si="51"/>
        <v>1</v>
      </c>
      <c r="S428">
        <f t="shared" si="54"/>
        <v>0.52903513578070449</v>
      </c>
    </row>
    <row r="429" spans="1:19" x14ac:dyDescent="0.3">
      <c r="A429" t="s">
        <v>454</v>
      </c>
      <c r="B429">
        <v>13306.105469</v>
      </c>
      <c r="C429">
        <v>13198.200194999999</v>
      </c>
      <c r="D429">
        <v>13828.863281</v>
      </c>
      <c r="E429">
        <v>13618.842773</v>
      </c>
      <c r="F429">
        <v>13076.700194999999</v>
      </c>
      <c r="G429">
        <v>13198.200194999999</v>
      </c>
      <c r="H429">
        <v>12719.599609000001</v>
      </c>
      <c r="I429">
        <v>12974</v>
      </c>
      <c r="J429">
        <v>13101.342773</v>
      </c>
      <c r="L429" t="str">
        <f t="shared" si="52"/>
        <v>18APR2023:20:00:00</v>
      </c>
      <c r="M429">
        <v>21</v>
      </c>
      <c r="N429">
        <f t="shared" si="53"/>
        <v>-107.90527400000065</v>
      </c>
      <c r="O429">
        <f t="shared" si="48"/>
        <v>-107.90527400000065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0.81094557871492723</v>
      </c>
    </row>
    <row r="430" spans="1:19" x14ac:dyDescent="0.3">
      <c r="A430" t="s">
        <v>455</v>
      </c>
      <c r="B430">
        <v>13541.359375</v>
      </c>
      <c r="C430">
        <v>13256</v>
      </c>
      <c r="D430">
        <v>13869.719727</v>
      </c>
      <c r="E430">
        <v>13635.248046999999</v>
      </c>
      <c r="F430">
        <v>13158.700194999999</v>
      </c>
      <c r="G430">
        <v>13256</v>
      </c>
      <c r="H430">
        <v>12727.400390999999</v>
      </c>
      <c r="I430">
        <v>13035.299805000001</v>
      </c>
      <c r="J430">
        <v>13144.224609000001</v>
      </c>
      <c r="L430" t="str">
        <f t="shared" si="52"/>
        <v>18APR2023:21:00:00</v>
      </c>
      <c r="M430">
        <v>22</v>
      </c>
      <c r="N430">
        <f t="shared" si="53"/>
        <v>-285.359375</v>
      </c>
      <c r="O430">
        <f t="shared" si="48"/>
        <v>-285.359375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2.1073170506561496</v>
      </c>
    </row>
    <row r="431" spans="1:19" x14ac:dyDescent="0.3">
      <c r="A431" t="s">
        <v>456</v>
      </c>
      <c r="B431">
        <v>13301.108398</v>
      </c>
      <c r="C431">
        <v>12850.700194999999</v>
      </c>
      <c r="D431">
        <v>13509.225586</v>
      </c>
      <c r="E431">
        <v>13314.525390999999</v>
      </c>
      <c r="F431">
        <v>12758.299805000001</v>
      </c>
      <c r="G431">
        <v>12850.700194999999</v>
      </c>
      <c r="H431">
        <v>12328.400390999999</v>
      </c>
      <c r="I431">
        <v>12645.299805000001</v>
      </c>
      <c r="J431">
        <v>12754.855469</v>
      </c>
      <c r="L431" t="str">
        <f t="shared" si="52"/>
        <v>18APR2023:22:00:00</v>
      </c>
      <c r="M431">
        <v>23</v>
      </c>
      <c r="N431">
        <f t="shared" si="53"/>
        <v>-450.40820300000087</v>
      </c>
      <c r="O431">
        <f t="shared" si="48"/>
        <v>-450.40820300000087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3.3862456385042754</v>
      </c>
    </row>
    <row r="432" spans="1:19" x14ac:dyDescent="0.3">
      <c r="A432" t="s">
        <v>457</v>
      </c>
      <c r="B432">
        <v>12468.688477</v>
      </c>
      <c r="C432">
        <v>12031.700194999999</v>
      </c>
      <c r="D432">
        <v>12581.253906</v>
      </c>
      <c r="E432">
        <v>12460.721680000001</v>
      </c>
      <c r="F432">
        <v>11924.700194999999</v>
      </c>
      <c r="G432">
        <v>12031.700194999999</v>
      </c>
      <c r="H432">
        <v>11591.700194999999</v>
      </c>
      <c r="I432">
        <v>11883.400390999999</v>
      </c>
      <c r="J432">
        <v>11954.420898</v>
      </c>
      <c r="L432" t="str">
        <f t="shared" si="52"/>
        <v>18APR2023:23:00:00</v>
      </c>
      <c r="M432">
        <v>24</v>
      </c>
      <c r="N432">
        <f t="shared" si="53"/>
        <v>-436.98828200000025</v>
      </c>
      <c r="O432">
        <f t="shared" si="48"/>
        <v>-436.98828200000025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3.504685218546264</v>
      </c>
    </row>
    <row r="433" spans="1:19" x14ac:dyDescent="0.3">
      <c r="A433" t="s">
        <v>458</v>
      </c>
      <c r="B433">
        <v>11521.624023</v>
      </c>
      <c r="C433">
        <v>11103.200194999999</v>
      </c>
      <c r="D433">
        <v>11561.138671999999</v>
      </c>
      <c r="E433">
        <v>11464.892578000001</v>
      </c>
      <c r="F433">
        <v>10974.5</v>
      </c>
      <c r="G433">
        <v>11103.200194999999</v>
      </c>
      <c r="H433">
        <v>10731.900390999999</v>
      </c>
      <c r="I433">
        <v>10994</v>
      </c>
      <c r="J433">
        <v>11037.768555000001</v>
      </c>
      <c r="L433" t="str">
        <f t="shared" si="52"/>
        <v>19APR2023:00:00:00</v>
      </c>
      <c r="M433">
        <v>1</v>
      </c>
      <c r="N433">
        <f t="shared" si="53"/>
        <v>-418.42382800000087</v>
      </c>
      <c r="O433">
        <f t="shared" si="48"/>
        <v>-418.42382800000087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3.6316393172067043</v>
      </c>
    </row>
    <row r="434" spans="1:19" x14ac:dyDescent="0.3">
      <c r="A434" t="s">
        <v>459</v>
      </c>
      <c r="B434">
        <v>10606.123046999999</v>
      </c>
      <c r="C434">
        <v>10520</v>
      </c>
      <c r="D434">
        <v>10714.641602</v>
      </c>
      <c r="E434">
        <v>10699.749023</v>
      </c>
      <c r="F434">
        <v>10257.799805000001</v>
      </c>
      <c r="G434">
        <v>10520</v>
      </c>
      <c r="H434">
        <v>10151.900390999999</v>
      </c>
      <c r="I434">
        <v>10375.599609000001</v>
      </c>
      <c r="J434">
        <v>10378.958984000001</v>
      </c>
      <c r="L434" t="str">
        <f t="shared" si="52"/>
        <v>19APR2023:01:00:00</v>
      </c>
      <c r="M434">
        <v>2</v>
      </c>
      <c r="N434">
        <f t="shared" si="53"/>
        <v>-86.123046999999133</v>
      </c>
      <c r="O434">
        <f t="shared" si="48"/>
        <v>-86.123046999999133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0.81201251973367883</v>
      </c>
    </row>
    <row r="435" spans="1:19" x14ac:dyDescent="0.3">
      <c r="A435" t="s">
        <v>460</v>
      </c>
      <c r="B435">
        <v>10087.378906</v>
      </c>
      <c r="C435">
        <v>9886.8095702999999</v>
      </c>
      <c r="D435">
        <v>10198.049805000001</v>
      </c>
      <c r="E435">
        <v>10192.699219</v>
      </c>
      <c r="F435">
        <v>9450.7802733999997</v>
      </c>
      <c r="G435">
        <v>9886.8095702999999</v>
      </c>
      <c r="H435">
        <v>9506.1503905999998</v>
      </c>
      <c r="I435">
        <v>9722.0097655999998</v>
      </c>
      <c r="J435">
        <v>9741.8164063000004</v>
      </c>
      <c r="L435" t="str">
        <f t="shared" si="52"/>
        <v>19APR2023:02:00:00</v>
      </c>
      <c r="M435">
        <v>3</v>
      </c>
      <c r="N435">
        <f t="shared" si="53"/>
        <v>-200.56933570000001</v>
      </c>
      <c r="O435">
        <f t="shared" si="48"/>
        <v>-200.56933570000001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1.9883196375294363</v>
      </c>
    </row>
    <row r="436" spans="1:19" x14ac:dyDescent="0.3">
      <c r="A436" t="s">
        <v>461</v>
      </c>
      <c r="B436">
        <v>9766.8251952999999</v>
      </c>
      <c r="C436">
        <v>9482.8095702999999</v>
      </c>
      <c r="D436">
        <v>9847.7470702999999</v>
      </c>
      <c r="E436">
        <v>9849.3662108999997</v>
      </c>
      <c r="F436">
        <v>9147.3701172000001</v>
      </c>
      <c r="G436">
        <v>9482.8095702999999</v>
      </c>
      <c r="H436">
        <v>9115.1396483999997</v>
      </c>
      <c r="I436">
        <v>9265.5703125</v>
      </c>
      <c r="J436">
        <v>9346.7802733999997</v>
      </c>
      <c r="L436" t="str">
        <f t="shared" si="52"/>
        <v>19APR2023:03:00:00</v>
      </c>
      <c r="M436">
        <v>4</v>
      </c>
      <c r="N436">
        <f t="shared" si="53"/>
        <v>-284.015625</v>
      </c>
      <c r="O436">
        <f t="shared" si="48"/>
        <v>-284.015625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2.9079626113987813</v>
      </c>
    </row>
    <row r="437" spans="1:19" x14ac:dyDescent="0.3">
      <c r="A437" t="s">
        <v>462</v>
      </c>
      <c r="B437">
        <v>9698.3232422000001</v>
      </c>
      <c r="C437">
        <v>9305.7695313000004</v>
      </c>
      <c r="D437">
        <v>9691.2509766000003</v>
      </c>
      <c r="E437">
        <v>9708.7148438000004</v>
      </c>
      <c r="F437">
        <v>9080.2402344000002</v>
      </c>
      <c r="G437">
        <v>9305.7695313000004</v>
      </c>
      <c r="H437">
        <v>8988.7998047000001</v>
      </c>
      <c r="I437">
        <v>9119.9199219000002</v>
      </c>
      <c r="J437">
        <v>9209.4667969000002</v>
      </c>
      <c r="L437" t="str">
        <f t="shared" si="52"/>
        <v>19APR2023:04:00:00</v>
      </c>
      <c r="M437">
        <v>5</v>
      </c>
      <c r="N437">
        <f t="shared" si="53"/>
        <v>-392.55371089999971</v>
      </c>
      <c r="O437">
        <f t="shared" si="48"/>
        <v>-392.55371089999971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4.0476451557305646</v>
      </c>
    </row>
    <row r="438" spans="1:19" x14ac:dyDescent="0.3">
      <c r="A438" t="s">
        <v>463</v>
      </c>
      <c r="B438">
        <v>9830.1669922000001</v>
      </c>
      <c r="C438">
        <v>9445.0703125</v>
      </c>
      <c r="D438">
        <v>9796.4267577999999</v>
      </c>
      <c r="E438">
        <v>9726.6826172000001</v>
      </c>
      <c r="F438">
        <v>9347.4804688000004</v>
      </c>
      <c r="G438">
        <v>9445.0703125</v>
      </c>
      <c r="H438">
        <v>9157.9902344000002</v>
      </c>
      <c r="I438">
        <v>9331.6201172000001</v>
      </c>
      <c r="J438">
        <v>9385.4238280999998</v>
      </c>
      <c r="L438" t="str">
        <f t="shared" si="52"/>
        <v>19APR2023:05:00:00</v>
      </c>
      <c r="M438">
        <v>6</v>
      </c>
      <c r="N438">
        <f t="shared" si="53"/>
        <v>-385.0966797000001</v>
      </c>
      <c r="O438">
        <f t="shared" si="48"/>
        <v>-385.0966797000001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3.917498858417817</v>
      </c>
    </row>
    <row r="439" spans="1:19" x14ac:dyDescent="0.3">
      <c r="A439" t="s">
        <v>464</v>
      </c>
      <c r="B439">
        <v>10423.858398</v>
      </c>
      <c r="C439">
        <v>10017.799805000001</v>
      </c>
      <c r="D439">
        <v>10417.799805000001</v>
      </c>
      <c r="E439">
        <v>10421.503906</v>
      </c>
      <c r="F439">
        <v>9935.0800780999998</v>
      </c>
      <c r="G439">
        <v>10017.799805000001</v>
      </c>
      <c r="H439">
        <v>9716.75</v>
      </c>
      <c r="I439">
        <v>9942.6699219000002</v>
      </c>
      <c r="J439">
        <v>9976.6738280999998</v>
      </c>
      <c r="L439" t="str">
        <f t="shared" si="52"/>
        <v>19APR2023:06:00:00</v>
      </c>
      <c r="M439">
        <v>7</v>
      </c>
      <c r="N439">
        <f t="shared" si="53"/>
        <v>-406.05859299999975</v>
      </c>
      <c r="O439">
        <f t="shared" si="48"/>
        <v>-406.05859299999975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3.8954730340342039</v>
      </c>
    </row>
    <row r="440" spans="1:19" x14ac:dyDescent="0.3">
      <c r="A440" t="s">
        <v>465</v>
      </c>
      <c r="B440">
        <v>11538.633789</v>
      </c>
      <c r="C440">
        <v>11073</v>
      </c>
      <c r="D440">
        <v>11456.196289</v>
      </c>
      <c r="E440">
        <v>11506.634765999999</v>
      </c>
      <c r="F440">
        <v>11004.099609000001</v>
      </c>
      <c r="G440">
        <v>11073</v>
      </c>
      <c r="H440">
        <v>10787.400390999999</v>
      </c>
      <c r="I440">
        <v>11063.599609000001</v>
      </c>
      <c r="J440">
        <v>11054.25</v>
      </c>
      <c r="L440" t="str">
        <f t="shared" si="52"/>
        <v>19APR2023:07:00:00</v>
      </c>
      <c r="M440">
        <v>8</v>
      </c>
      <c r="N440">
        <f t="shared" si="53"/>
        <v>-465.63378899999952</v>
      </c>
      <c r="O440">
        <f t="shared" si="48"/>
        <v>-465.63378899999952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4.0354325955287456</v>
      </c>
    </row>
    <row r="441" spans="1:19" x14ac:dyDescent="0.3">
      <c r="A441" t="s">
        <v>466</v>
      </c>
      <c r="B441">
        <v>12150.544921999999</v>
      </c>
      <c r="C441">
        <v>11724.299805000001</v>
      </c>
      <c r="D441">
        <v>11946.005859000001</v>
      </c>
      <c r="E441">
        <v>12043.126953000001</v>
      </c>
      <c r="F441">
        <v>11630.400390999999</v>
      </c>
      <c r="G441">
        <v>11724.299805000001</v>
      </c>
      <c r="H441">
        <v>11441</v>
      </c>
      <c r="I441">
        <v>11692.900390999999</v>
      </c>
      <c r="J441">
        <v>11664.841796999999</v>
      </c>
      <c r="L441" t="str">
        <f t="shared" si="52"/>
        <v>19APR2023:08:00:00</v>
      </c>
      <c r="M441">
        <v>9</v>
      </c>
      <c r="N441">
        <f t="shared" si="53"/>
        <v>-426.24511699999857</v>
      </c>
      <c r="O441">
        <f t="shared" si="48"/>
        <v>-426.24511699999857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3.5080329296855761</v>
      </c>
    </row>
    <row r="442" spans="1:19" x14ac:dyDescent="0.3">
      <c r="A442" t="s">
        <v>467</v>
      </c>
      <c r="B442">
        <v>12368.087890999999</v>
      </c>
      <c r="C442">
        <v>12041.099609000001</v>
      </c>
      <c r="D442">
        <v>12204.659180000001</v>
      </c>
      <c r="E442">
        <v>12271.785156</v>
      </c>
      <c r="F442">
        <v>11951.5</v>
      </c>
      <c r="G442">
        <v>12041.099609000001</v>
      </c>
      <c r="H442">
        <v>11767</v>
      </c>
      <c r="I442">
        <v>12200.5</v>
      </c>
      <c r="J442">
        <v>12030.442383</v>
      </c>
      <c r="L442" t="str">
        <f t="shared" si="52"/>
        <v>19APR2023:09:00:00</v>
      </c>
      <c r="M442">
        <v>10</v>
      </c>
      <c r="N442">
        <f t="shared" si="53"/>
        <v>-326.98828199999843</v>
      </c>
      <c r="O442">
        <f t="shared" si="48"/>
        <v>-326.98828199999843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2.643806260771651</v>
      </c>
    </row>
    <row r="443" spans="1:19" x14ac:dyDescent="0.3">
      <c r="A443" t="s">
        <v>468</v>
      </c>
      <c r="B443">
        <v>12699.532227</v>
      </c>
      <c r="C443">
        <v>12475.099609000001</v>
      </c>
      <c r="D443">
        <v>12601.916015999999</v>
      </c>
      <c r="E443">
        <v>12555.824219</v>
      </c>
      <c r="F443">
        <v>12343.099609000001</v>
      </c>
      <c r="G443">
        <v>12475.099609000001</v>
      </c>
      <c r="H443">
        <v>12188.200194999999</v>
      </c>
      <c r="I443">
        <v>12589.5</v>
      </c>
      <c r="J443">
        <v>12435.513671999999</v>
      </c>
      <c r="L443" t="str">
        <f t="shared" si="52"/>
        <v>19APR2023:10:00:00</v>
      </c>
      <c r="M443">
        <v>11</v>
      </c>
      <c r="N443">
        <f t="shared" si="53"/>
        <v>-224.43261799999891</v>
      </c>
      <c r="O443">
        <f t="shared" si="48"/>
        <v>-224.43261799999891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1.7672510608134142</v>
      </c>
    </row>
    <row r="444" spans="1:19" x14ac:dyDescent="0.3">
      <c r="A444" t="s">
        <v>469</v>
      </c>
      <c r="B444">
        <v>12972.569336</v>
      </c>
      <c r="C444">
        <v>12884.5</v>
      </c>
      <c r="D444">
        <v>12783.486328000001</v>
      </c>
      <c r="E444">
        <v>12665.161133</v>
      </c>
      <c r="F444">
        <v>12699.400390999999</v>
      </c>
      <c r="G444">
        <v>12884.5</v>
      </c>
      <c r="H444">
        <v>12591.5</v>
      </c>
      <c r="I444">
        <v>12904.799805000001</v>
      </c>
      <c r="J444">
        <v>12763.977539</v>
      </c>
      <c r="L444" t="str">
        <f t="shared" si="52"/>
        <v>19APR2023:11:00:00</v>
      </c>
      <c r="M444">
        <v>12</v>
      </c>
      <c r="N444">
        <f t="shared" si="53"/>
        <v>-88.069336000000476</v>
      </c>
      <c r="O444">
        <f t="shared" si="48"/>
        <v>-88.069336000000476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0.67888892106824561</v>
      </c>
    </row>
    <row r="445" spans="1:19" x14ac:dyDescent="0.3">
      <c r="A445" t="s">
        <v>470</v>
      </c>
      <c r="B445">
        <v>13316.351563</v>
      </c>
      <c r="C445">
        <v>13174.799805000001</v>
      </c>
      <c r="D445">
        <v>12933.943359000001</v>
      </c>
      <c r="E445">
        <v>12716.603515999999</v>
      </c>
      <c r="F445">
        <v>12974.400390999999</v>
      </c>
      <c r="G445">
        <v>13174.799805000001</v>
      </c>
      <c r="H445">
        <v>12917.599609000001</v>
      </c>
      <c r="I445">
        <v>13147.5</v>
      </c>
      <c r="J445">
        <v>13021.239258</v>
      </c>
      <c r="L445" t="str">
        <f t="shared" si="52"/>
        <v>19APR2023:12:00:00</v>
      </c>
      <c r="M445">
        <v>13</v>
      </c>
      <c r="N445">
        <f t="shared" si="53"/>
        <v>-141.55175799999961</v>
      </c>
      <c r="O445">
        <f t="shared" si="48"/>
        <v>-141.55175799999961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1.0629920465099965</v>
      </c>
    </row>
    <row r="446" spans="1:19" x14ac:dyDescent="0.3">
      <c r="A446" t="s">
        <v>471</v>
      </c>
      <c r="B446">
        <v>13757.890625</v>
      </c>
      <c r="C446">
        <v>13512.799805000001</v>
      </c>
      <c r="D446">
        <v>13225.615234000001</v>
      </c>
      <c r="E446">
        <v>12862.515625</v>
      </c>
      <c r="F446">
        <v>13318.5</v>
      </c>
      <c r="G446">
        <v>13512.799805000001</v>
      </c>
      <c r="H446">
        <v>13322.700194999999</v>
      </c>
      <c r="I446">
        <v>13442.700194999999</v>
      </c>
      <c r="J446">
        <v>13357.874023</v>
      </c>
      <c r="L446" t="str">
        <f t="shared" si="52"/>
        <v>19APR2023:13:00:00</v>
      </c>
      <c r="M446">
        <v>14</v>
      </c>
      <c r="N446">
        <f t="shared" si="53"/>
        <v>-245.09081999999944</v>
      </c>
      <c r="O446">
        <f t="shared" si="48"/>
        <v>-245.09081999999944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1.7814563778740566</v>
      </c>
    </row>
    <row r="447" spans="1:19" x14ac:dyDescent="0.3">
      <c r="A447" t="s">
        <v>472</v>
      </c>
      <c r="B447">
        <v>14414.457031</v>
      </c>
      <c r="C447">
        <v>13875.599609000001</v>
      </c>
      <c r="D447">
        <v>13493.362305000001</v>
      </c>
      <c r="E447">
        <v>13070.694336</v>
      </c>
      <c r="F447">
        <v>13659.200194999999</v>
      </c>
      <c r="G447">
        <v>13875.599609000001</v>
      </c>
      <c r="H447">
        <v>13758.400390999999</v>
      </c>
      <c r="I447">
        <v>13733.5</v>
      </c>
      <c r="J447">
        <v>13699.724609000001</v>
      </c>
      <c r="L447" t="str">
        <f t="shared" si="52"/>
        <v>19APR2023:14:00:00</v>
      </c>
      <c r="M447">
        <v>15</v>
      </c>
      <c r="N447">
        <f t="shared" si="53"/>
        <v>-538.85742199999913</v>
      </c>
      <c r="O447">
        <f t="shared" si="48"/>
        <v>-538.85742199999913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3.7383123127088469</v>
      </c>
    </row>
    <row r="448" spans="1:19" x14ac:dyDescent="0.3">
      <c r="A448" t="s">
        <v>473</v>
      </c>
      <c r="B448">
        <v>14949.193359000001</v>
      </c>
      <c r="C448">
        <v>14192.799805000001</v>
      </c>
      <c r="D448">
        <v>13836.451171999999</v>
      </c>
      <c r="E448">
        <v>13326.854492</v>
      </c>
      <c r="F448">
        <v>13936.799805000001</v>
      </c>
      <c r="G448">
        <v>14192.799805000001</v>
      </c>
      <c r="H448">
        <v>14092.5</v>
      </c>
      <c r="I448">
        <v>13901.099609000001</v>
      </c>
      <c r="J448">
        <v>13978.330078000001</v>
      </c>
      <c r="L448" t="str">
        <f t="shared" si="52"/>
        <v>19APR2023:15:00:00</v>
      </c>
      <c r="M448">
        <v>16</v>
      </c>
      <c r="N448">
        <f t="shared" si="53"/>
        <v>-756.39355400000022</v>
      </c>
      <c r="O448">
        <f t="shared" si="48"/>
        <v>-756.39355400000022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5.0597616596123673</v>
      </c>
    </row>
    <row r="449" spans="1:19" x14ac:dyDescent="0.3">
      <c r="A449" t="s">
        <v>474</v>
      </c>
      <c r="B449">
        <v>15362.973633</v>
      </c>
      <c r="C449">
        <v>14536.200194999999</v>
      </c>
      <c r="D449">
        <v>14154.748046999999</v>
      </c>
      <c r="E449">
        <v>13651.109375</v>
      </c>
      <c r="F449">
        <v>14187</v>
      </c>
      <c r="G449">
        <v>14536.200194999999</v>
      </c>
      <c r="H449">
        <v>14368.700194999999</v>
      </c>
      <c r="I449">
        <v>14049.099609000001</v>
      </c>
      <c r="J449">
        <v>14228.611328000001</v>
      </c>
      <c r="L449" t="str">
        <f t="shared" si="52"/>
        <v>19APR2023:16:00:00</v>
      </c>
      <c r="M449">
        <v>17</v>
      </c>
      <c r="N449">
        <f t="shared" si="53"/>
        <v>-826.77343800000017</v>
      </c>
      <c r="O449">
        <f t="shared" si="48"/>
        <v>-826.77343800000017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5.3815977150678238</v>
      </c>
    </row>
    <row r="450" spans="1:19" x14ac:dyDescent="0.3">
      <c r="A450" t="s">
        <v>475</v>
      </c>
      <c r="B450">
        <v>15764.767578000001</v>
      </c>
      <c r="C450">
        <v>14945.700194999999</v>
      </c>
      <c r="D450">
        <v>14657.603515999999</v>
      </c>
      <c r="E450">
        <v>14146.71875</v>
      </c>
      <c r="F450">
        <v>14481.799805000001</v>
      </c>
      <c r="G450">
        <v>14945.700194999999</v>
      </c>
      <c r="H450">
        <v>14622.299805000001</v>
      </c>
      <c r="I450">
        <v>14231.599609000001</v>
      </c>
      <c r="J450">
        <v>14530.441406</v>
      </c>
      <c r="L450" t="str">
        <f t="shared" si="52"/>
        <v>19APR2023:17:00:00</v>
      </c>
      <c r="M450">
        <v>18</v>
      </c>
      <c r="N450">
        <f t="shared" si="53"/>
        <v>-819.06738300000143</v>
      </c>
      <c r="O450">
        <f t="shared" si="48"/>
        <v>-819.06738300000143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5.1955563502440958</v>
      </c>
    </row>
    <row r="451" spans="1:19" x14ac:dyDescent="0.3">
      <c r="A451" t="s">
        <v>476</v>
      </c>
      <c r="B451">
        <v>16026.458008</v>
      </c>
      <c r="C451">
        <v>15259.599609000001</v>
      </c>
      <c r="D451">
        <v>14986.130859000001</v>
      </c>
      <c r="E451">
        <v>14514.392578000001</v>
      </c>
      <c r="F451">
        <v>14721.799805000001</v>
      </c>
      <c r="G451">
        <v>15259.599609000001</v>
      </c>
      <c r="H451">
        <v>14749.900390999999</v>
      </c>
      <c r="I451">
        <v>14394.599609000001</v>
      </c>
      <c r="J451">
        <v>14738.715819999999</v>
      </c>
      <c r="L451" t="str">
        <f t="shared" si="52"/>
        <v>19APR2023:18:00:00</v>
      </c>
      <c r="M451">
        <v>19</v>
      </c>
      <c r="N451">
        <f t="shared" si="53"/>
        <v>-766.85839899999883</v>
      </c>
      <c r="O451">
        <f t="shared" ref="O451:O514" si="55">IF(N451&lt;0,N451,"")</f>
        <v>-766.85839899999883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4.7849524743221652</v>
      </c>
    </row>
    <row r="452" spans="1:19" x14ac:dyDescent="0.3">
      <c r="A452" t="s">
        <v>477</v>
      </c>
      <c r="B452">
        <v>15923.305664</v>
      </c>
      <c r="C452">
        <v>15177.700194999999</v>
      </c>
      <c r="D452">
        <v>15064.751953000001</v>
      </c>
      <c r="E452">
        <v>14691.205078000001</v>
      </c>
      <c r="F452">
        <v>14621.599609000001</v>
      </c>
      <c r="G452">
        <v>15177.700194999999</v>
      </c>
      <c r="H452">
        <v>14533.599609000001</v>
      </c>
      <c r="I452">
        <v>14290.599609000001</v>
      </c>
      <c r="J452">
        <v>14640.140625</v>
      </c>
      <c r="L452" t="str">
        <f t="shared" ref="L452:L515" si="59">A452</f>
        <v>19APR2023:19:00:00</v>
      </c>
      <c r="M452">
        <v>20</v>
      </c>
      <c r="N452">
        <f t="shared" ref="N452:N515" si="60">C452-B452</f>
        <v>-745.60546900000008</v>
      </c>
      <c r="O452">
        <f t="shared" si="55"/>
        <v>-745.60546900000008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4.6824791581166005</v>
      </c>
    </row>
    <row r="453" spans="1:19" x14ac:dyDescent="0.3">
      <c r="A453" t="s">
        <v>478</v>
      </c>
      <c r="B453">
        <v>15555.953125</v>
      </c>
      <c r="C453">
        <v>14809.099609000001</v>
      </c>
      <c r="D453">
        <v>14832.744140999999</v>
      </c>
      <c r="E453">
        <v>14530.338867</v>
      </c>
      <c r="F453">
        <v>14275.400390999999</v>
      </c>
      <c r="G453">
        <v>14809.099609000001</v>
      </c>
      <c r="H453">
        <v>14105.099609000001</v>
      </c>
      <c r="I453">
        <v>14017.5</v>
      </c>
      <c r="J453">
        <v>14311.779296999999</v>
      </c>
      <c r="L453" t="str">
        <f t="shared" si="59"/>
        <v>19APR2023:20:00:00</v>
      </c>
      <c r="M453">
        <v>21</v>
      </c>
      <c r="N453">
        <f t="shared" si="60"/>
        <v>-746.85351599999922</v>
      </c>
      <c r="O453">
        <f t="shared" si="55"/>
        <v>-746.85351599999922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4.8010784681507532</v>
      </c>
    </row>
    <row r="454" spans="1:19" x14ac:dyDescent="0.3">
      <c r="A454" t="s">
        <v>479</v>
      </c>
      <c r="B454">
        <v>15562.500977</v>
      </c>
      <c r="C454">
        <v>14729.599609000001</v>
      </c>
      <c r="D454">
        <v>14809.891602</v>
      </c>
      <c r="E454">
        <v>14544.006836</v>
      </c>
      <c r="F454">
        <v>14214.799805000001</v>
      </c>
      <c r="G454">
        <v>14729.599609000001</v>
      </c>
      <c r="H454">
        <v>13996.599609000001</v>
      </c>
      <c r="I454">
        <v>13943.099609000001</v>
      </c>
      <c r="J454">
        <v>14238.328125</v>
      </c>
      <c r="L454" t="str">
        <f t="shared" si="59"/>
        <v>19APR2023:21:00:00</v>
      </c>
      <c r="M454">
        <v>22</v>
      </c>
      <c r="N454">
        <f t="shared" si="60"/>
        <v>-832.90136799999891</v>
      </c>
      <c r="O454">
        <f t="shared" si="55"/>
        <v>-832.90136799999891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5.3519763258550377</v>
      </c>
    </row>
    <row r="455" spans="1:19" x14ac:dyDescent="0.3">
      <c r="A455" t="s">
        <v>480</v>
      </c>
      <c r="B455">
        <v>15143.085938</v>
      </c>
      <c r="C455">
        <v>14226.299805000001</v>
      </c>
      <c r="D455">
        <v>14378.259765999999</v>
      </c>
      <c r="E455">
        <v>14118.432617</v>
      </c>
      <c r="F455">
        <v>13709.900390999999</v>
      </c>
      <c r="G455">
        <v>14226.299805000001</v>
      </c>
      <c r="H455">
        <v>13484.299805000001</v>
      </c>
      <c r="I455">
        <v>13475.200194999999</v>
      </c>
      <c r="J455">
        <v>13757.123046999999</v>
      </c>
      <c r="L455" t="str">
        <f t="shared" si="59"/>
        <v>19APR2023:22:00:00</v>
      </c>
      <c r="M455">
        <v>23</v>
      </c>
      <c r="N455">
        <f t="shared" si="60"/>
        <v>-916.78613299999961</v>
      </c>
      <c r="O455">
        <f t="shared" si="55"/>
        <v>-916.78613299999961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6.054156575176135</v>
      </c>
    </row>
    <row r="456" spans="1:19" x14ac:dyDescent="0.3">
      <c r="A456" t="s">
        <v>481</v>
      </c>
      <c r="B456">
        <v>14070.056640999999</v>
      </c>
      <c r="C456">
        <v>13193.299805000001</v>
      </c>
      <c r="D456">
        <v>13316.923828000001</v>
      </c>
      <c r="E456">
        <v>13096.556640999999</v>
      </c>
      <c r="F456">
        <v>12698.400390999999</v>
      </c>
      <c r="G456">
        <v>13193.299805000001</v>
      </c>
      <c r="H456">
        <v>12534.700194999999</v>
      </c>
      <c r="I456">
        <v>12516.799805000001</v>
      </c>
      <c r="J456">
        <v>12768.004883</v>
      </c>
      <c r="L456" t="str">
        <f t="shared" si="59"/>
        <v>19APR2023:23:00:00</v>
      </c>
      <c r="M456">
        <v>24</v>
      </c>
      <c r="N456">
        <f t="shared" si="60"/>
        <v>-876.75683599999866</v>
      </c>
      <c r="O456">
        <f t="shared" si="55"/>
        <v>-876.75683599999866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6.2313667838773181</v>
      </c>
    </row>
    <row r="457" spans="1:19" x14ac:dyDescent="0.3">
      <c r="A457" t="s">
        <v>482</v>
      </c>
      <c r="B457">
        <v>12909.822265999999</v>
      </c>
      <c r="C457">
        <v>12039.799805000001</v>
      </c>
      <c r="D457">
        <v>12078.337890999999</v>
      </c>
      <c r="E457">
        <v>11916.143555000001</v>
      </c>
      <c r="F457">
        <v>11537.400390999999</v>
      </c>
      <c r="G457">
        <v>12039.799805000001</v>
      </c>
      <c r="H457">
        <v>11405.799805000001</v>
      </c>
      <c r="I457">
        <v>11419.5</v>
      </c>
      <c r="J457">
        <v>11620.978515999999</v>
      </c>
      <c r="L457" t="str">
        <f t="shared" si="59"/>
        <v>20APR2023:00:00:00</v>
      </c>
      <c r="M457">
        <v>1</v>
      </c>
      <c r="N457">
        <f t="shared" si="60"/>
        <v>-870.02246099999866</v>
      </c>
      <c r="O457">
        <f t="shared" si="55"/>
        <v>-870.02246099999866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6.7392288063588337</v>
      </c>
    </row>
    <row r="458" spans="1:19" x14ac:dyDescent="0.3">
      <c r="A458" t="s">
        <v>483</v>
      </c>
      <c r="B458">
        <v>11918.770508</v>
      </c>
      <c r="C458">
        <v>11288.5</v>
      </c>
      <c r="D458">
        <v>11336.111328000001</v>
      </c>
      <c r="E458">
        <v>11098.612305000001</v>
      </c>
      <c r="F458">
        <v>11026.400390999999</v>
      </c>
      <c r="G458">
        <v>11288.5</v>
      </c>
      <c r="H458">
        <v>11514.299805000001</v>
      </c>
      <c r="I458">
        <v>10861.599609000001</v>
      </c>
      <c r="J458">
        <v>11211.482421999999</v>
      </c>
      <c r="L458" t="str">
        <f t="shared" si="59"/>
        <v>20APR2023:01:00:00</v>
      </c>
      <c r="M458">
        <v>2</v>
      </c>
      <c r="N458">
        <f t="shared" si="60"/>
        <v>-630.27050799999961</v>
      </c>
      <c r="O458">
        <f t="shared" si="55"/>
        <v>-630.27050799999961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5.2880496992282522</v>
      </c>
    </row>
    <row r="459" spans="1:19" x14ac:dyDescent="0.3">
      <c r="A459" t="s">
        <v>484</v>
      </c>
      <c r="B459">
        <v>11257.538086</v>
      </c>
      <c r="C459">
        <v>10561.5</v>
      </c>
      <c r="D459">
        <v>10833.913086</v>
      </c>
      <c r="E459">
        <v>10598.913086</v>
      </c>
      <c r="F459">
        <v>10219.599609000001</v>
      </c>
      <c r="G459">
        <v>10561.5</v>
      </c>
      <c r="H459">
        <v>10772.700194999999</v>
      </c>
      <c r="I459">
        <v>10154.599609000001</v>
      </c>
      <c r="J459">
        <v>10523.083008</v>
      </c>
      <c r="L459" t="str">
        <f t="shared" si="59"/>
        <v>20APR2023:02:00:00</v>
      </c>
      <c r="M459">
        <v>3</v>
      </c>
      <c r="N459">
        <f t="shared" si="60"/>
        <v>-696.03808600000048</v>
      </c>
      <c r="O459">
        <f t="shared" si="55"/>
        <v>-696.03808600000048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6.1828623690432032</v>
      </c>
    </row>
    <row r="460" spans="1:19" x14ac:dyDescent="0.3">
      <c r="A460" t="s">
        <v>485</v>
      </c>
      <c r="B460">
        <v>10764.499023</v>
      </c>
      <c r="C460">
        <v>10097.5</v>
      </c>
      <c r="D460">
        <v>10386.702148</v>
      </c>
      <c r="E460">
        <v>10236.958008</v>
      </c>
      <c r="F460">
        <v>9744.3300780999998</v>
      </c>
      <c r="G460">
        <v>10097.5</v>
      </c>
      <c r="H460">
        <v>10299.400390999999</v>
      </c>
      <c r="I460">
        <v>9643.9296875</v>
      </c>
      <c r="J460">
        <v>10044.522461</v>
      </c>
      <c r="L460" t="str">
        <f t="shared" si="59"/>
        <v>20APR2023:03:00:00</v>
      </c>
      <c r="M460">
        <v>4</v>
      </c>
      <c r="N460">
        <f t="shared" si="60"/>
        <v>-666.99902300000031</v>
      </c>
      <c r="O460">
        <f t="shared" si="55"/>
        <v>-666.99902300000031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6.1962848579841454</v>
      </c>
    </row>
    <row r="461" spans="1:19" x14ac:dyDescent="0.3">
      <c r="A461" t="s">
        <v>486</v>
      </c>
      <c r="B461">
        <v>10567.258789</v>
      </c>
      <c r="C461">
        <v>9856.3701172000001</v>
      </c>
      <c r="D461">
        <v>10176.092773</v>
      </c>
      <c r="E461">
        <v>10042.949219</v>
      </c>
      <c r="F461">
        <v>9544.9902344000002</v>
      </c>
      <c r="G461">
        <v>9856.3701172000001</v>
      </c>
      <c r="H461">
        <v>10053.5</v>
      </c>
      <c r="I461">
        <v>9401.0302733999997</v>
      </c>
      <c r="J461">
        <v>9811.7138672000001</v>
      </c>
      <c r="L461" t="str">
        <f t="shared" si="59"/>
        <v>20APR2023:04:00:00</v>
      </c>
      <c r="M461">
        <v>5</v>
      </c>
      <c r="N461">
        <f t="shared" si="60"/>
        <v>-710.88867179999943</v>
      </c>
      <c r="O461">
        <f t="shared" si="55"/>
        <v>-710.88867179999943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6.7272760703087906</v>
      </c>
    </row>
    <row r="462" spans="1:19" x14ac:dyDescent="0.3">
      <c r="A462" t="s">
        <v>487</v>
      </c>
      <c r="B462">
        <v>10736.005859000001</v>
      </c>
      <c r="C462">
        <v>9958.3603516000003</v>
      </c>
      <c r="D462">
        <v>10224.857421999999</v>
      </c>
      <c r="E462">
        <v>10065.008789</v>
      </c>
      <c r="F462">
        <v>9664.7900391000003</v>
      </c>
      <c r="G462">
        <v>9958.3603516000003</v>
      </c>
      <c r="H462">
        <v>10157.5</v>
      </c>
      <c r="I462">
        <v>9514.2099608999997</v>
      </c>
      <c r="J462">
        <v>9908.7998047000001</v>
      </c>
      <c r="L462" t="str">
        <f t="shared" si="59"/>
        <v>20APR2023:05:00:00</v>
      </c>
      <c r="M462">
        <v>6</v>
      </c>
      <c r="N462">
        <f t="shared" si="60"/>
        <v>-777.6455074000005</v>
      </c>
      <c r="O462">
        <f t="shared" si="55"/>
        <v>-777.6455074000005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7.2433409371521513</v>
      </c>
    </row>
    <row r="463" spans="1:19" x14ac:dyDescent="0.3">
      <c r="A463" t="s">
        <v>488</v>
      </c>
      <c r="B463">
        <v>11103.157227</v>
      </c>
      <c r="C463">
        <v>10434.599609000001</v>
      </c>
      <c r="D463">
        <v>10857.163086</v>
      </c>
      <c r="E463">
        <v>10717.495117</v>
      </c>
      <c r="F463">
        <v>10222.099609000001</v>
      </c>
      <c r="G463">
        <v>10434.599609000001</v>
      </c>
      <c r="H463">
        <v>10643.299805000001</v>
      </c>
      <c r="I463">
        <v>10010.799805000001</v>
      </c>
      <c r="J463">
        <v>10433.333008</v>
      </c>
      <c r="L463" t="str">
        <f t="shared" si="59"/>
        <v>20APR2023:06:00:00</v>
      </c>
      <c r="M463">
        <v>7</v>
      </c>
      <c r="N463">
        <f t="shared" si="60"/>
        <v>-668.55761799999891</v>
      </c>
      <c r="O463">
        <f t="shared" si="55"/>
        <v>-668.55761799999891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6.0213289277237303</v>
      </c>
    </row>
    <row r="464" spans="1:19" x14ac:dyDescent="0.3">
      <c r="A464" t="s">
        <v>489</v>
      </c>
      <c r="B464">
        <v>12045.780273</v>
      </c>
      <c r="C464">
        <v>11358.200194999999</v>
      </c>
      <c r="D464">
        <v>11944.338867</v>
      </c>
      <c r="E464">
        <v>11853.331055000001</v>
      </c>
      <c r="F464">
        <v>11246.099609000001</v>
      </c>
      <c r="G464">
        <v>11358.200194999999</v>
      </c>
      <c r="H464">
        <v>11585.400390999999</v>
      </c>
      <c r="I464">
        <v>11005.5</v>
      </c>
      <c r="J464">
        <v>11426.568359000001</v>
      </c>
      <c r="L464" t="str">
        <f t="shared" si="59"/>
        <v>20APR2023:07:00:00</v>
      </c>
      <c r="M464">
        <v>8</v>
      </c>
      <c r="N464">
        <f t="shared" si="60"/>
        <v>-687.58007800000087</v>
      </c>
      <c r="O464">
        <f t="shared" si="55"/>
        <v>-687.58007800000087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5.7080576136788448</v>
      </c>
    </row>
    <row r="465" spans="1:19" x14ac:dyDescent="0.3">
      <c r="A465" t="s">
        <v>490</v>
      </c>
      <c r="B465">
        <v>12505.173828000001</v>
      </c>
      <c r="C465">
        <v>11930.799805000001</v>
      </c>
      <c r="D465">
        <v>12523.321289</v>
      </c>
      <c r="E465">
        <v>12436.989258</v>
      </c>
      <c r="F465">
        <v>11878</v>
      </c>
      <c r="G465">
        <v>11930.799805000001</v>
      </c>
      <c r="H465">
        <v>12169.5</v>
      </c>
      <c r="I465">
        <v>11588.900390999999</v>
      </c>
      <c r="J465">
        <v>12013.064453000001</v>
      </c>
      <c r="L465" t="str">
        <f t="shared" si="59"/>
        <v>20APR2023:08:00:00</v>
      </c>
      <c r="M465">
        <v>9</v>
      </c>
      <c r="N465">
        <f t="shared" si="60"/>
        <v>-574.37402300000031</v>
      </c>
      <c r="O465">
        <f t="shared" si="55"/>
        <v>-574.37402300000031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4.5930910749431941</v>
      </c>
    </row>
    <row r="466" spans="1:19" x14ac:dyDescent="0.3">
      <c r="A466" t="s">
        <v>491</v>
      </c>
      <c r="B466">
        <v>12944.434569999999</v>
      </c>
      <c r="C466">
        <v>12305.900390999999</v>
      </c>
      <c r="D466">
        <v>12744.215819999999</v>
      </c>
      <c r="E466">
        <v>12643.143555000001</v>
      </c>
      <c r="F466">
        <v>12253.799805000001</v>
      </c>
      <c r="G466">
        <v>12305.900390999999</v>
      </c>
      <c r="H466">
        <v>12552</v>
      </c>
      <c r="I466">
        <v>12275.400390999999</v>
      </c>
      <c r="J466">
        <v>12453.034180000001</v>
      </c>
      <c r="L466" t="str">
        <f t="shared" si="59"/>
        <v>20APR2023:09:00:00</v>
      </c>
      <c r="M466">
        <v>10</v>
      </c>
      <c r="N466">
        <f t="shared" si="60"/>
        <v>-638.53417900000022</v>
      </c>
      <c r="O466">
        <f t="shared" si="55"/>
        <v>-638.53417900000022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4.9328858324941134</v>
      </c>
    </row>
    <row r="467" spans="1:19" x14ac:dyDescent="0.3">
      <c r="A467" t="s">
        <v>492</v>
      </c>
      <c r="B467">
        <v>13422.905273</v>
      </c>
      <c r="C467">
        <v>12763.200194999999</v>
      </c>
      <c r="D467">
        <v>13130.032227</v>
      </c>
      <c r="E467">
        <v>12961.882813</v>
      </c>
      <c r="F467">
        <v>12721</v>
      </c>
      <c r="G467">
        <v>12763.200194999999</v>
      </c>
      <c r="H467">
        <v>13018.5</v>
      </c>
      <c r="I467">
        <v>12664.099609000001</v>
      </c>
      <c r="J467">
        <v>12879.207031</v>
      </c>
      <c r="L467" t="str">
        <f t="shared" si="59"/>
        <v>20APR2023:10:00:00</v>
      </c>
      <c r="M467">
        <v>11</v>
      </c>
      <c r="N467">
        <f t="shared" si="60"/>
        <v>-659.70507800000087</v>
      </c>
      <c r="O467">
        <f t="shared" si="55"/>
        <v>-659.70507800000087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4.9147711660231197</v>
      </c>
    </row>
    <row r="468" spans="1:19" x14ac:dyDescent="0.3">
      <c r="A468" t="s">
        <v>493</v>
      </c>
      <c r="B468">
        <v>14038.749023</v>
      </c>
      <c r="C468">
        <v>13225.700194999999</v>
      </c>
      <c r="D468">
        <v>13499.659180000001</v>
      </c>
      <c r="E468">
        <v>13278.295898</v>
      </c>
      <c r="F468">
        <v>13195.5</v>
      </c>
      <c r="G468">
        <v>13225.700194999999</v>
      </c>
      <c r="H468">
        <v>13490.200194999999</v>
      </c>
      <c r="I468">
        <v>13031.799805000001</v>
      </c>
      <c r="J468">
        <v>13298.652344</v>
      </c>
      <c r="L468" t="str">
        <f t="shared" si="59"/>
        <v>20APR2023:11:00:00</v>
      </c>
      <c r="M468">
        <v>12</v>
      </c>
      <c r="N468">
        <f t="shared" si="60"/>
        <v>-813.04882800000087</v>
      </c>
      <c r="O468">
        <f t="shared" si="55"/>
        <v>-813.04882800000087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5.7914620930110265</v>
      </c>
    </row>
    <row r="469" spans="1:19" x14ac:dyDescent="0.3">
      <c r="A469" t="s">
        <v>494</v>
      </c>
      <c r="B469">
        <v>14612.061523</v>
      </c>
      <c r="C469">
        <v>13582</v>
      </c>
      <c r="D469">
        <v>13762.590819999999</v>
      </c>
      <c r="E469">
        <v>13537.079102</v>
      </c>
      <c r="F469">
        <v>13556.900390999999</v>
      </c>
      <c r="G469">
        <v>13582</v>
      </c>
      <c r="H469">
        <v>13853.599609000001</v>
      </c>
      <c r="I469">
        <v>13305.5</v>
      </c>
      <c r="J469">
        <v>13614.138671999999</v>
      </c>
      <c r="L469" t="str">
        <f t="shared" si="59"/>
        <v>20APR2023:12:00:00</v>
      </c>
      <c r="M469">
        <v>13</v>
      </c>
      <c r="N469">
        <f t="shared" si="60"/>
        <v>-1030.0615230000003</v>
      </c>
      <c r="O469">
        <f t="shared" si="55"/>
        <v>-1030.0615230000003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7.0493921845226293</v>
      </c>
    </row>
    <row r="470" spans="1:19" x14ac:dyDescent="0.3">
      <c r="A470" t="s">
        <v>495</v>
      </c>
      <c r="B470">
        <v>14982.339844</v>
      </c>
      <c r="C470">
        <v>13934.900390999999</v>
      </c>
      <c r="D470">
        <v>13912.049805000001</v>
      </c>
      <c r="E470">
        <v>13660.743164</v>
      </c>
      <c r="F470">
        <v>13904.599609000001</v>
      </c>
      <c r="G470">
        <v>13934.900390999999</v>
      </c>
      <c r="H470">
        <v>14213.599609000001</v>
      </c>
      <c r="I470">
        <v>13609.299805000001</v>
      </c>
      <c r="J470">
        <v>13913.230469</v>
      </c>
      <c r="L470" t="str">
        <f t="shared" si="59"/>
        <v>20APR2023:13:00:00</v>
      </c>
      <c r="M470">
        <v>14</v>
      </c>
      <c r="N470">
        <f t="shared" si="60"/>
        <v>-1047.4394530000009</v>
      </c>
      <c r="O470">
        <f t="shared" si="55"/>
        <v>-1047.4394530000009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6.9911606858889295</v>
      </c>
    </row>
    <row r="471" spans="1:19" x14ac:dyDescent="0.3">
      <c r="A471" t="s">
        <v>496</v>
      </c>
      <c r="B471">
        <v>15096.282227</v>
      </c>
      <c r="C471">
        <v>14274.299805000001</v>
      </c>
      <c r="D471">
        <v>14110.223633</v>
      </c>
      <c r="E471">
        <v>13888.223633</v>
      </c>
      <c r="F471">
        <v>14322.299805000001</v>
      </c>
      <c r="G471">
        <v>14274.299805000001</v>
      </c>
      <c r="H471">
        <v>14559.799805000001</v>
      </c>
      <c r="I471">
        <v>13905.599609000001</v>
      </c>
      <c r="J471">
        <v>14221.324219</v>
      </c>
      <c r="L471" t="str">
        <f t="shared" si="59"/>
        <v>20APR2023:14:00:00</v>
      </c>
      <c r="M471">
        <v>15</v>
      </c>
      <c r="N471">
        <f t="shared" si="60"/>
        <v>-821.98242199999913</v>
      </c>
      <c r="O471">
        <f t="shared" si="55"/>
        <v>-821.98242199999913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5.4449327963004519</v>
      </c>
    </row>
    <row r="472" spans="1:19" x14ac:dyDescent="0.3">
      <c r="A472" t="s">
        <v>497</v>
      </c>
      <c r="B472">
        <v>15144.338867</v>
      </c>
      <c r="C472">
        <v>14499.299805000001</v>
      </c>
      <c r="D472">
        <v>14165.676758</v>
      </c>
      <c r="E472">
        <v>13898.670898</v>
      </c>
      <c r="F472">
        <v>14600.200194999999</v>
      </c>
      <c r="G472">
        <v>14499.299805000001</v>
      </c>
      <c r="H472">
        <v>14789.299805000001</v>
      </c>
      <c r="I472">
        <v>13978.200194999999</v>
      </c>
      <c r="J472">
        <v>14373.335938</v>
      </c>
      <c r="L472" t="str">
        <f t="shared" si="59"/>
        <v>20APR2023:15:00:00</v>
      </c>
      <c r="M472">
        <v>16</v>
      </c>
      <c r="N472">
        <f t="shared" si="60"/>
        <v>-645.03906199999983</v>
      </c>
      <c r="O472">
        <f t="shared" si="55"/>
        <v>-645.03906199999983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4.2592751500401285</v>
      </c>
    </row>
    <row r="473" spans="1:19" x14ac:dyDescent="0.3">
      <c r="A473" t="s">
        <v>498</v>
      </c>
      <c r="B473">
        <v>15163.098633</v>
      </c>
      <c r="C473">
        <v>14638.700194999999</v>
      </c>
      <c r="D473">
        <v>14362.924805000001</v>
      </c>
      <c r="E473">
        <v>14010.741211</v>
      </c>
      <c r="F473">
        <v>14763.200194999999</v>
      </c>
      <c r="G473">
        <v>14638.700194999999</v>
      </c>
      <c r="H473">
        <v>14931.5</v>
      </c>
      <c r="I473">
        <v>14042.5</v>
      </c>
      <c r="J473">
        <v>14504.975586</v>
      </c>
      <c r="L473" t="str">
        <f t="shared" si="59"/>
        <v>20APR2023:16:00:00</v>
      </c>
      <c r="M473">
        <v>17</v>
      </c>
      <c r="N473">
        <f t="shared" si="60"/>
        <v>-524.39843800000017</v>
      </c>
      <c r="O473">
        <f t="shared" si="55"/>
        <v>-524.39843800000017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3.4583857211001248</v>
      </c>
    </row>
    <row r="474" spans="1:19" x14ac:dyDescent="0.3">
      <c r="A474" t="s">
        <v>499</v>
      </c>
      <c r="B474">
        <v>15217.045898</v>
      </c>
      <c r="C474">
        <v>14721.200194999999</v>
      </c>
      <c r="D474">
        <v>14547.083008</v>
      </c>
      <c r="E474">
        <v>14116.229492</v>
      </c>
      <c r="F474">
        <v>14830.799805000001</v>
      </c>
      <c r="G474">
        <v>14721.200194999999</v>
      </c>
      <c r="H474">
        <v>15015.599609000001</v>
      </c>
      <c r="I474">
        <v>14084.5</v>
      </c>
      <c r="J474">
        <v>14594.646484000001</v>
      </c>
      <c r="L474" t="str">
        <f t="shared" si="59"/>
        <v>20APR2023:17:00:00</v>
      </c>
      <c r="M474">
        <v>18</v>
      </c>
      <c r="N474">
        <f t="shared" si="60"/>
        <v>-495.84570300000087</v>
      </c>
      <c r="O474">
        <f t="shared" si="55"/>
        <v>-495.84570300000087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3.2584885813163682</v>
      </c>
    </row>
    <row r="475" spans="1:19" x14ac:dyDescent="0.3">
      <c r="A475" t="s">
        <v>500</v>
      </c>
      <c r="B475">
        <v>14861.216796999999</v>
      </c>
      <c r="C475">
        <v>14677.700194999999</v>
      </c>
      <c r="D475">
        <v>14658.002930000001</v>
      </c>
      <c r="E475">
        <v>14233.597656</v>
      </c>
      <c r="F475">
        <v>14763.5</v>
      </c>
      <c r="G475">
        <v>14677.700194999999</v>
      </c>
      <c r="H475">
        <v>14971.200194999999</v>
      </c>
      <c r="I475">
        <v>14022</v>
      </c>
      <c r="J475">
        <v>14573.681640999999</v>
      </c>
      <c r="L475" t="str">
        <f t="shared" si="59"/>
        <v>20APR2023:18:00:00</v>
      </c>
      <c r="M475">
        <v>19</v>
      </c>
      <c r="N475">
        <f t="shared" si="60"/>
        <v>-183.51660199999969</v>
      </c>
      <c r="O475">
        <f t="shared" si="55"/>
        <v>-183.51660199999969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1.2348692876685965</v>
      </c>
    </row>
    <row r="476" spans="1:19" x14ac:dyDescent="0.3">
      <c r="A476" t="s">
        <v>501</v>
      </c>
      <c r="B476">
        <v>14381.508789</v>
      </c>
      <c r="C476">
        <v>14404.099609000001</v>
      </c>
      <c r="D476">
        <v>14589.963867</v>
      </c>
      <c r="E476">
        <v>14208.557617</v>
      </c>
      <c r="F476">
        <v>14399.5</v>
      </c>
      <c r="G476">
        <v>14404.099609000001</v>
      </c>
      <c r="H476">
        <v>14692.200194999999</v>
      </c>
      <c r="I476">
        <v>13762.299805000001</v>
      </c>
      <c r="J476">
        <v>14334.703125</v>
      </c>
      <c r="L476" t="str">
        <f t="shared" si="59"/>
        <v>20APR2023:19:00:00</v>
      </c>
      <c r="M476">
        <v>20</v>
      </c>
      <c r="N476">
        <f t="shared" si="60"/>
        <v>22.590820000001258</v>
      </c>
      <c r="O476" t="str">
        <f t="shared" si="55"/>
        <v/>
      </c>
      <c r="P476">
        <f t="shared" si="56"/>
        <v>22.590820000001258</v>
      </c>
      <c r="Q476" t="str">
        <f t="shared" si="57"/>
        <v/>
      </c>
      <c r="R476">
        <f t="shared" si="58"/>
        <v>1</v>
      </c>
      <c r="S476">
        <f t="shared" si="61"/>
        <v>0.15708240582712937</v>
      </c>
    </row>
    <row r="477" spans="1:19" x14ac:dyDescent="0.3">
      <c r="A477" t="s">
        <v>502</v>
      </c>
      <c r="B477">
        <v>13810.402344</v>
      </c>
      <c r="C477">
        <v>14026.700194999999</v>
      </c>
      <c r="D477">
        <v>14340.430664</v>
      </c>
      <c r="E477">
        <v>14032.115234000001</v>
      </c>
      <c r="F477">
        <v>13962.200194999999</v>
      </c>
      <c r="G477">
        <v>14026.700194999999</v>
      </c>
      <c r="H477">
        <v>14307.299805000001</v>
      </c>
      <c r="I477">
        <v>13436.299805000001</v>
      </c>
      <c r="J477">
        <v>13990.056640999999</v>
      </c>
      <c r="L477" t="str">
        <f t="shared" si="59"/>
        <v>20APR2023:20:00:00</v>
      </c>
      <c r="M477">
        <v>21</v>
      </c>
      <c r="N477">
        <f t="shared" si="60"/>
        <v>216.29785099999935</v>
      </c>
      <c r="O477" t="str">
        <f t="shared" si="55"/>
        <v/>
      </c>
      <c r="P477">
        <f t="shared" si="56"/>
        <v>216.29785099999935</v>
      </c>
      <c r="Q477" t="str">
        <f t="shared" si="57"/>
        <v/>
      </c>
      <c r="R477">
        <f t="shared" si="58"/>
        <v>1</v>
      </c>
      <c r="S477">
        <f t="shared" si="61"/>
        <v>1.566195144879114</v>
      </c>
    </row>
    <row r="478" spans="1:19" x14ac:dyDescent="0.3">
      <c r="A478" t="s">
        <v>503</v>
      </c>
      <c r="B478">
        <v>13587.469727</v>
      </c>
      <c r="C478">
        <v>13929.299805000001</v>
      </c>
      <c r="D478">
        <v>14346.243164</v>
      </c>
      <c r="E478">
        <v>14084.023438</v>
      </c>
      <c r="F478">
        <v>13826.700194999999</v>
      </c>
      <c r="G478">
        <v>13929.299805000001</v>
      </c>
      <c r="H478">
        <v>14207.799805000001</v>
      </c>
      <c r="I478">
        <v>13409.900390999999</v>
      </c>
      <c r="J478">
        <v>13930.160156</v>
      </c>
      <c r="L478" t="str">
        <f t="shared" si="59"/>
        <v>20APR2023:21:00:00</v>
      </c>
      <c r="M478">
        <v>22</v>
      </c>
      <c r="N478">
        <f t="shared" si="60"/>
        <v>341.83007800000087</v>
      </c>
      <c r="O478" t="str">
        <f t="shared" si="55"/>
        <v/>
      </c>
      <c r="P478">
        <f t="shared" si="56"/>
        <v>341.83007800000087</v>
      </c>
      <c r="Q478" t="str">
        <f t="shared" si="57"/>
        <v/>
      </c>
      <c r="R478">
        <f t="shared" si="58"/>
        <v>1</v>
      </c>
      <c r="S478">
        <f t="shared" si="61"/>
        <v>2.5157743484847792</v>
      </c>
    </row>
    <row r="479" spans="1:19" x14ac:dyDescent="0.3">
      <c r="A479" t="s">
        <v>504</v>
      </c>
      <c r="B479">
        <v>13162.503906</v>
      </c>
      <c r="C479">
        <v>13507.400390999999</v>
      </c>
      <c r="D479">
        <v>13782.019531</v>
      </c>
      <c r="E479">
        <v>13618.448242</v>
      </c>
      <c r="F479">
        <v>13364.099609000001</v>
      </c>
      <c r="G479">
        <v>13507.400390999999</v>
      </c>
      <c r="H479">
        <v>13777.599609000001</v>
      </c>
      <c r="I479">
        <v>13029</v>
      </c>
      <c r="J479">
        <v>13485.534180000001</v>
      </c>
      <c r="L479" t="str">
        <f t="shared" si="59"/>
        <v>20APR2023:22:00:00</v>
      </c>
      <c r="M479">
        <v>23</v>
      </c>
      <c r="N479">
        <f t="shared" si="60"/>
        <v>344.8964849999993</v>
      </c>
      <c r="O479" t="str">
        <f t="shared" si="55"/>
        <v/>
      </c>
      <c r="P479">
        <f t="shared" si="56"/>
        <v>344.8964849999993</v>
      </c>
      <c r="Q479" t="str">
        <f t="shared" si="57"/>
        <v/>
      </c>
      <c r="R479">
        <f t="shared" si="58"/>
        <v>1</v>
      </c>
      <c r="S479">
        <f t="shared" si="61"/>
        <v>2.6202954047579166</v>
      </c>
    </row>
    <row r="480" spans="1:19" x14ac:dyDescent="0.3">
      <c r="A480" t="s">
        <v>505</v>
      </c>
      <c r="B480">
        <v>12380.205078000001</v>
      </c>
      <c r="C480">
        <v>12601.700194999999</v>
      </c>
      <c r="D480">
        <v>12749.390625</v>
      </c>
      <c r="E480">
        <v>12620.323242</v>
      </c>
      <c r="F480">
        <v>12431</v>
      </c>
      <c r="G480">
        <v>12601.700194999999</v>
      </c>
      <c r="H480">
        <v>12853.700194999999</v>
      </c>
      <c r="I480">
        <v>12164.200194999999</v>
      </c>
      <c r="J480">
        <v>12558.517578000001</v>
      </c>
      <c r="L480" t="str">
        <f t="shared" si="59"/>
        <v>20APR2023:23:00:00</v>
      </c>
      <c r="M480">
        <v>24</v>
      </c>
      <c r="N480">
        <f t="shared" si="60"/>
        <v>221.49511699999857</v>
      </c>
      <c r="O480" t="str">
        <f t="shared" si="55"/>
        <v/>
      </c>
      <c r="P480">
        <f t="shared" si="56"/>
        <v>221.49511699999857</v>
      </c>
      <c r="Q480" t="str">
        <f t="shared" si="57"/>
        <v/>
      </c>
      <c r="R480">
        <f t="shared" si="58"/>
        <v>1</v>
      </c>
      <c r="S480">
        <f t="shared" si="61"/>
        <v>1.7891070107845151</v>
      </c>
    </row>
    <row r="481" spans="1:19" x14ac:dyDescent="0.3">
      <c r="A481" t="s">
        <v>506</v>
      </c>
      <c r="B481">
        <v>11402.457031</v>
      </c>
      <c r="C481">
        <v>11555.799805000001</v>
      </c>
      <c r="D481">
        <v>11608.072265999999</v>
      </c>
      <c r="E481">
        <v>11536.9375</v>
      </c>
      <c r="F481">
        <v>11342.5</v>
      </c>
      <c r="G481">
        <v>11555.799805000001</v>
      </c>
      <c r="H481">
        <v>11786.900390999999</v>
      </c>
      <c r="I481">
        <v>11164.799805000001</v>
      </c>
      <c r="J481">
        <v>11496.955078000001</v>
      </c>
      <c r="L481" t="str">
        <f t="shared" si="59"/>
        <v>21APR2023:00:00:00</v>
      </c>
      <c r="M481">
        <v>1</v>
      </c>
      <c r="N481">
        <f t="shared" si="60"/>
        <v>153.34277400000065</v>
      </c>
      <c r="O481" t="str">
        <f t="shared" si="55"/>
        <v/>
      </c>
      <c r="P481">
        <f t="shared" si="56"/>
        <v>153.34277400000065</v>
      </c>
      <c r="Q481" t="str">
        <f t="shared" si="57"/>
        <v/>
      </c>
      <c r="R481">
        <f t="shared" si="58"/>
        <v>1</v>
      </c>
      <c r="S481">
        <f t="shared" si="61"/>
        <v>1.3448222043995059</v>
      </c>
    </row>
    <row r="482" spans="1:19" x14ac:dyDescent="0.3">
      <c r="A482" t="s">
        <v>507</v>
      </c>
      <c r="B482">
        <v>10544.155273</v>
      </c>
      <c r="C482">
        <v>9978.4199219000002</v>
      </c>
      <c r="D482">
        <v>10612.389648</v>
      </c>
      <c r="E482">
        <v>10575.984375</v>
      </c>
      <c r="F482">
        <v>10318</v>
      </c>
      <c r="G482">
        <v>10449.700194999999</v>
      </c>
      <c r="H482">
        <v>10658.700194999999</v>
      </c>
      <c r="I482">
        <v>9978.4199219000002</v>
      </c>
      <c r="J482">
        <v>10390.384765999999</v>
      </c>
      <c r="L482" t="str">
        <f t="shared" si="59"/>
        <v>21APR2023:01:00:00</v>
      </c>
      <c r="M482">
        <v>2</v>
      </c>
      <c r="N482">
        <f t="shared" si="60"/>
        <v>-565.73535110000012</v>
      </c>
      <c r="O482">
        <f t="shared" si="55"/>
        <v>-565.73535110000012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5.3653928309331347</v>
      </c>
    </row>
    <row r="483" spans="1:19" x14ac:dyDescent="0.3">
      <c r="A483" t="s">
        <v>508</v>
      </c>
      <c r="B483">
        <v>9947.9267577999999</v>
      </c>
      <c r="C483">
        <v>9209.6699219000002</v>
      </c>
      <c r="D483">
        <v>10060.439453000001</v>
      </c>
      <c r="E483">
        <v>10028.773438</v>
      </c>
      <c r="F483">
        <v>9547.5097655999998</v>
      </c>
      <c r="G483">
        <v>9665.0595702999999</v>
      </c>
      <c r="H483">
        <v>9858.3701172000001</v>
      </c>
      <c r="I483">
        <v>9209.6699219000002</v>
      </c>
      <c r="J483">
        <v>9653.7568358999997</v>
      </c>
      <c r="L483" t="str">
        <f t="shared" si="59"/>
        <v>21APR2023:02:00:00</v>
      </c>
      <c r="M483">
        <v>3</v>
      </c>
      <c r="N483">
        <f t="shared" si="60"/>
        <v>-738.25683589999971</v>
      </c>
      <c r="O483">
        <f t="shared" si="55"/>
        <v>-738.25683589999971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7.4212130213076319</v>
      </c>
    </row>
    <row r="484" spans="1:19" x14ac:dyDescent="0.3">
      <c r="A484" t="s">
        <v>509</v>
      </c>
      <c r="B484">
        <v>9457.5546875</v>
      </c>
      <c r="C484">
        <v>8686.9199219000002</v>
      </c>
      <c r="D484">
        <v>9700.3056641000003</v>
      </c>
      <c r="E484">
        <v>9691.5292969000002</v>
      </c>
      <c r="F484">
        <v>8987.1396483999997</v>
      </c>
      <c r="G484">
        <v>9081.8203125</v>
      </c>
      <c r="H484">
        <v>9263.4599608999997</v>
      </c>
      <c r="I484">
        <v>8686.9199219000002</v>
      </c>
      <c r="J484">
        <v>9132.0712891000003</v>
      </c>
      <c r="L484" t="str">
        <f t="shared" si="59"/>
        <v>21APR2023:03:00:00</v>
      </c>
      <c r="M484">
        <v>4</v>
      </c>
      <c r="N484">
        <f t="shared" si="60"/>
        <v>-770.63476559999981</v>
      </c>
      <c r="O484">
        <f t="shared" si="55"/>
        <v>-770.63476559999981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8.1483511442819747</v>
      </c>
    </row>
    <row r="485" spans="1:19" x14ac:dyDescent="0.3">
      <c r="A485" t="s">
        <v>510</v>
      </c>
      <c r="B485">
        <v>9206.5654297000001</v>
      </c>
      <c r="C485">
        <v>8519.8203125</v>
      </c>
      <c r="D485">
        <v>9547.7441405999998</v>
      </c>
      <c r="E485">
        <v>9573.6728516000003</v>
      </c>
      <c r="F485">
        <v>8812.5097655999998</v>
      </c>
      <c r="G485">
        <v>8874.1201172000001</v>
      </c>
      <c r="H485">
        <v>9051.5996094000002</v>
      </c>
      <c r="I485">
        <v>8519.8203125</v>
      </c>
      <c r="J485">
        <v>8949.6386719000002</v>
      </c>
      <c r="L485" t="str">
        <f t="shared" si="59"/>
        <v>21APR2023:04:00:00</v>
      </c>
      <c r="M485">
        <v>5</v>
      </c>
      <c r="N485">
        <f t="shared" si="60"/>
        <v>-686.7451172000001</v>
      </c>
      <c r="O485">
        <f t="shared" si="55"/>
        <v>-686.7451172000001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7.4592976332366971</v>
      </c>
    </row>
    <row r="486" spans="1:19" x14ac:dyDescent="0.3">
      <c r="A486" t="s">
        <v>511</v>
      </c>
      <c r="B486">
        <v>9199.9199219000002</v>
      </c>
      <c r="C486">
        <v>8716.3095702999999</v>
      </c>
      <c r="D486">
        <v>9608.0488280999998</v>
      </c>
      <c r="E486">
        <v>9641.9482422000001</v>
      </c>
      <c r="F486">
        <v>8955.3398438000004</v>
      </c>
      <c r="G486">
        <v>9011.5</v>
      </c>
      <c r="H486">
        <v>9191.7304688000004</v>
      </c>
      <c r="I486">
        <v>8716.3095702999999</v>
      </c>
      <c r="J486">
        <v>9090.7070313000004</v>
      </c>
      <c r="L486" t="str">
        <f t="shared" si="59"/>
        <v>21APR2023:05:00:00</v>
      </c>
      <c r="M486">
        <v>6</v>
      </c>
      <c r="N486">
        <f t="shared" si="60"/>
        <v>-483.61035160000029</v>
      </c>
      <c r="O486">
        <f t="shared" si="55"/>
        <v>-483.61035160000029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5.2566800114073535</v>
      </c>
    </row>
    <row r="487" spans="1:19" x14ac:dyDescent="0.3">
      <c r="A487" t="s">
        <v>512</v>
      </c>
      <c r="B487">
        <v>9711.7792969000002</v>
      </c>
      <c r="C487">
        <v>9368.1396483999997</v>
      </c>
      <c r="D487">
        <v>10137.377930000001</v>
      </c>
      <c r="E487">
        <v>10194.591796999999</v>
      </c>
      <c r="F487">
        <v>9572.6201172000001</v>
      </c>
      <c r="G487">
        <v>9651.4599608999997</v>
      </c>
      <c r="H487">
        <v>9844.4902344000002</v>
      </c>
      <c r="I487">
        <v>9368.1396483999997</v>
      </c>
      <c r="J487">
        <v>9713.671875</v>
      </c>
      <c r="L487" t="str">
        <f t="shared" si="59"/>
        <v>21APR2023:06:00:00</v>
      </c>
      <c r="M487">
        <v>7</v>
      </c>
      <c r="N487">
        <f t="shared" si="60"/>
        <v>-343.63964850000048</v>
      </c>
      <c r="O487">
        <f t="shared" si="55"/>
        <v>-343.63964850000048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3.5383799198329213</v>
      </c>
    </row>
    <row r="488" spans="1:19" x14ac:dyDescent="0.3">
      <c r="A488" t="s">
        <v>513</v>
      </c>
      <c r="B488">
        <v>10742.967773</v>
      </c>
      <c r="C488">
        <v>10583.700194999999</v>
      </c>
      <c r="D488">
        <v>11120.345703000001</v>
      </c>
      <c r="E488">
        <v>11212.263671999999</v>
      </c>
      <c r="F488">
        <v>10778.400390999999</v>
      </c>
      <c r="G488">
        <v>10834.799805000001</v>
      </c>
      <c r="H488">
        <v>11051.5</v>
      </c>
      <c r="I488">
        <v>10583.700194999999</v>
      </c>
      <c r="J488">
        <v>10875.949219</v>
      </c>
      <c r="L488" t="str">
        <f t="shared" si="59"/>
        <v>21APR2023:07:00:00</v>
      </c>
      <c r="M488">
        <v>8</v>
      </c>
      <c r="N488">
        <f t="shared" si="60"/>
        <v>-159.26757800000087</v>
      </c>
      <c r="O488">
        <f t="shared" si="55"/>
        <v>-159.26757800000087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1.4825286770410278</v>
      </c>
    </row>
    <row r="489" spans="1:19" x14ac:dyDescent="0.3">
      <c r="A489" t="s">
        <v>514</v>
      </c>
      <c r="B489">
        <v>11160.867188</v>
      </c>
      <c r="C489">
        <v>11285.200194999999</v>
      </c>
      <c r="D489">
        <v>11629.925781</v>
      </c>
      <c r="E489">
        <v>11738.475586</v>
      </c>
      <c r="F489">
        <v>11534.5</v>
      </c>
      <c r="G489">
        <v>11542.799805000001</v>
      </c>
      <c r="H489">
        <v>11773.700194999999</v>
      </c>
      <c r="I489">
        <v>11285.200194999999</v>
      </c>
      <c r="J489">
        <v>11551.385742</v>
      </c>
      <c r="L489" t="str">
        <f t="shared" si="59"/>
        <v>21APR2023:08:00:00</v>
      </c>
      <c r="M489">
        <v>9</v>
      </c>
      <c r="N489">
        <f t="shared" si="60"/>
        <v>124.33300699999927</v>
      </c>
      <c r="O489" t="str">
        <f t="shared" si="55"/>
        <v/>
      </c>
      <c r="P489">
        <f t="shared" si="56"/>
        <v>124.33300699999927</v>
      </c>
      <c r="Q489" t="str">
        <f t="shared" si="57"/>
        <v/>
      </c>
      <c r="R489">
        <f t="shared" si="58"/>
        <v>1</v>
      </c>
      <c r="S489">
        <f t="shared" si="61"/>
        <v>1.1140084807538995</v>
      </c>
    </row>
    <row r="490" spans="1:19" x14ac:dyDescent="0.3">
      <c r="A490" t="s">
        <v>515</v>
      </c>
      <c r="B490">
        <v>11442.380859000001</v>
      </c>
      <c r="C490">
        <v>11576.400390999999</v>
      </c>
      <c r="D490">
        <v>11838.703125</v>
      </c>
      <c r="E490">
        <v>11933.244140999999</v>
      </c>
      <c r="F490">
        <v>11889.900390999999</v>
      </c>
      <c r="G490">
        <v>11851.799805000001</v>
      </c>
      <c r="H490">
        <v>12088.799805000001</v>
      </c>
      <c r="I490">
        <v>11576.400390999999</v>
      </c>
      <c r="J490">
        <v>11841.470703000001</v>
      </c>
      <c r="L490" t="str">
        <f t="shared" si="59"/>
        <v>21APR2023:09:00:00</v>
      </c>
      <c r="M490">
        <v>10</v>
      </c>
      <c r="N490">
        <f t="shared" si="60"/>
        <v>134.01953199999843</v>
      </c>
      <c r="O490" t="str">
        <f t="shared" si="55"/>
        <v/>
      </c>
      <c r="P490">
        <f t="shared" si="56"/>
        <v>134.01953199999843</v>
      </c>
      <c r="Q490" t="str">
        <f t="shared" si="57"/>
        <v/>
      </c>
      <c r="R490">
        <f t="shared" si="58"/>
        <v>1</v>
      </c>
      <c r="S490">
        <f t="shared" si="61"/>
        <v>1.1712556473295976</v>
      </c>
    </row>
    <row r="491" spans="1:19" x14ac:dyDescent="0.3">
      <c r="A491" t="s">
        <v>516</v>
      </c>
      <c r="B491">
        <v>11719.058594</v>
      </c>
      <c r="C491">
        <v>11801.5</v>
      </c>
      <c r="D491">
        <v>12133.918944999999</v>
      </c>
      <c r="E491">
        <v>12194.03125</v>
      </c>
      <c r="F491">
        <v>12184.099609000001</v>
      </c>
      <c r="G491">
        <v>12091.900390999999</v>
      </c>
      <c r="H491">
        <v>12333.700194999999</v>
      </c>
      <c r="I491">
        <v>11801.5</v>
      </c>
      <c r="J491">
        <v>12094.944336</v>
      </c>
      <c r="L491" t="str">
        <f t="shared" si="59"/>
        <v>21APR2023:10:00:00</v>
      </c>
      <c r="M491">
        <v>11</v>
      </c>
      <c r="N491">
        <f t="shared" si="60"/>
        <v>82.441405999999915</v>
      </c>
      <c r="O491" t="str">
        <f t="shared" si="55"/>
        <v/>
      </c>
      <c r="P491">
        <f t="shared" si="56"/>
        <v>82.441405999999915</v>
      </c>
      <c r="Q491" t="str">
        <f t="shared" si="57"/>
        <v/>
      </c>
      <c r="R491">
        <f t="shared" si="58"/>
        <v>1</v>
      </c>
      <c r="S491">
        <f t="shared" si="61"/>
        <v>0.70348147283954021</v>
      </c>
    </row>
    <row r="492" spans="1:19" x14ac:dyDescent="0.3">
      <c r="A492" t="s">
        <v>517</v>
      </c>
      <c r="B492">
        <v>11865.337890999999</v>
      </c>
      <c r="C492">
        <v>12058.799805000001</v>
      </c>
      <c r="D492">
        <v>12265.150390999999</v>
      </c>
      <c r="E492">
        <v>12336.03125</v>
      </c>
      <c r="F492">
        <v>12444.599609000001</v>
      </c>
      <c r="G492">
        <v>12310.599609000001</v>
      </c>
      <c r="H492">
        <v>12556.799805000001</v>
      </c>
      <c r="I492">
        <v>12058.799805000001</v>
      </c>
      <c r="J492">
        <v>12313.230469</v>
      </c>
      <c r="L492" t="str">
        <f t="shared" si="59"/>
        <v>21APR2023:11:00:00</v>
      </c>
      <c r="M492">
        <v>12</v>
      </c>
      <c r="N492">
        <f t="shared" si="60"/>
        <v>193.46191400000134</v>
      </c>
      <c r="O492" t="str">
        <f t="shared" si="55"/>
        <v/>
      </c>
      <c r="P492">
        <f t="shared" si="56"/>
        <v>193.46191400000134</v>
      </c>
      <c r="Q492" t="str">
        <f t="shared" si="57"/>
        <v/>
      </c>
      <c r="R492">
        <f t="shared" si="58"/>
        <v>1</v>
      </c>
      <c r="S492">
        <f t="shared" si="61"/>
        <v>1.6304796018219128</v>
      </c>
    </row>
    <row r="493" spans="1:19" x14ac:dyDescent="0.3">
      <c r="A493" t="s">
        <v>518</v>
      </c>
      <c r="B493">
        <v>11963.042969</v>
      </c>
      <c r="C493">
        <v>12152</v>
      </c>
      <c r="D493">
        <v>12506.942383</v>
      </c>
      <c r="E493">
        <v>12572.115234000001</v>
      </c>
      <c r="F493">
        <v>12564.700194999999</v>
      </c>
      <c r="G493">
        <v>12383</v>
      </c>
      <c r="H493">
        <v>12630.700194999999</v>
      </c>
      <c r="I493">
        <v>12152</v>
      </c>
      <c r="J493">
        <v>12430.96875</v>
      </c>
      <c r="L493" t="str">
        <f t="shared" si="59"/>
        <v>21APR2023:12:00:00</v>
      </c>
      <c r="M493">
        <v>13</v>
      </c>
      <c r="N493">
        <f t="shared" si="60"/>
        <v>188.95703099999992</v>
      </c>
      <c r="O493" t="str">
        <f t="shared" si="55"/>
        <v/>
      </c>
      <c r="P493">
        <f t="shared" si="56"/>
        <v>188.95703099999992</v>
      </c>
      <c r="Q493" t="str">
        <f t="shared" si="57"/>
        <v/>
      </c>
      <c r="R493">
        <f t="shared" si="58"/>
        <v>1</v>
      </c>
      <c r="S493">
        <f t="shared" si="61"/>
        <v>1.5795064139587804</v>
      </c>
    </row>
    <row r="494" spans="1:19" x14ac:dyDescent="0.3">
      <c r="A494" t="s">
        <v>519</v>
      </c>
      <c r="B494">
        <v>12056.309569999999</v>
      </c>
      <c r="C494">
        <v>12268.099609000001</v>
      </c>
      <c r="D494">
        <v>12735.686523</v>
      </c>
      <c r="E494">
        <v>12822.069336</v>
      </c>
      <c r="F494">
        <v>12700.400390999999</v>
      </c>
      <c r="G494">
        <v>12422.599609000001</v>
      </c>
      <c r="H494">
        <v>12671</v>
      </c>
      <c r="I494">
        <v>12268.099609000001</v>
      </c>
      <c r="J494">
        <v>12541.166992</v>
      </c>
      <c r="L494" t="str">
        <f t="shared" si="59"/>
        <v>21APR2023:13:00:00</v>
      </c>
      <c r="M494">
        <v>14</v>
      </c>
      <c r="N494">
        <f t="shared" si="60"/>
        <v>211.79003900000134</v>
      </c>
      <c r="O494" t="str">
        <f t="shared" si="55"/>
        <v/>
      </c>
      <c r="P494">
        <f t="shared" si="56"/>
        <v>211.79003900000134</v>
      </c>
      <c r="Q494" t="str">
        <f t="shared" si="57"/>
        <v/>
      </c>
      <c r="R494">
        <f t="shared" si="58"/>
        <v>1</v>
      </c>
      <c r="S494">
        <f t="shared" si="61"/>
        <v>1.7566738625143095</v>
      </c>
    </row>
    <row r="495" spans="1:19" x14ac:dyDescent="0.3">
      <c r="A495" t="s">
        <v>520</v>
      </c>
      <c r="B495">
        <v>12283.059569999999</v>
      </c>
      <c r="C495">
        <v>12482.599609000001</v>
      </c>
      <c r="D495">
        <v>13018.133789</v>
      </c>
      <c r="E495">
        <v>12916.369140999999</v>
      </c>
      <c r="F495">
        <v>12778</v>
      </c>
      <c r="G495">
        <v>12543.5</v>
      </c>
      <c r="H495">
        <v>12794.299805000001</v>
      </c>
      <c r="I495">
        <v>12482.599609000001</v>
      </c>
      <c r="J495">
        <v>12718.846680000001</v>
      </c>
      <c r="L495" t="str">
        <f t="shared" si="59"/>
        <v>21APR2023:14:00:00</v>
      </c>
      <c r="M495">
        <v>15</v>
      </c>
      <c r="N495">
        <f t="shared" si="60"/>
        <v>199.54003900000134</v>
      </c>
      <c r="O495" t="str">
        <f t="shared" si="55"/>
        <v/>
      </c>
      <c r="P495">
        <f t="shared" si="56"/>
        <v>199.54003900000134</v>
      </c>
      <c r="Q495" t="str">
        <f t="shared" si="57"/>
        <v/>
      </c>
      <c r="R495">
        <f t="shared" si="58"/>
        <v>1</v>
      </c>
      <c r="S495">
        <f t="shared" si="61"/>
        <v>1.6245141356096293</v>
      </c>
    </row>
    <row r="496" spans="1:19" x14ac:dyDescent="0.3">
      <c r="A496" t="s">
        <v>521</v>
      </c>
      <c r="B496">
        <v>12541.938477</v>
      </c>
      <c r="C496">
        <v>12640.200194999999</v>
      </c>
      <c r="D496">
        <v>13036.382813</v>
      </c>
      <c r="E496">
        <v>13169.708984000001</v>
      </c>
      <c r="F496">
        <v>12697.799805000001</v>
      </c>
      <c r="G496">
        <v>12671.200194999999</v>
      </c>
      <c r="H496">
        <v>12924.599609000001</v>
      </c>
      <c r="I496">
        <v>12640.200194999999</v>
      </c>
      <c r="J496">
        <v>12813.617188</v>
      </c>
      <c r="L496" t="str">
        <f t="shared" si="59"/>
        <v>21APR2023:15:00:00</v>
      </c>
      <c r="M496">
        <v>16</v>
      </c>
      <c r="N496">
        <f t="shared" si="60"/>
        <v>98.261717999999746</v>
      </c>
      <c r="O496" t="str">
        <f t="shared" si="55"/>
        <v/>
      </c>
      <c r="P496">
        <f t="shared" si="56"/>
        <v>98.261717999999746</v>
      </c>
      <c r="Q496" t="str">
        <f t="shared" si="57"/>
        <v/>
      </c>
      <c r="R496">
        <f t="shared" si="58"/>
        <v>1</v>
      </c>
      <c r="S496">
        <f t="shared" si="61"/>
        <v>0.78346515716208254</v>
      </c>
    </row>
    <row r="497" spans="1:19" x14ac:dyDescent="0.3">
      <c r="A497" t="s">
        <v>522</v>
      </c>
      <c r="B497">
        <v>12825.611328000001</v>
      </c>
      <c r="C497">
        <v>12728.5</v>
      </c>
      <c r="D497">
        <v>13174.992188</v>
      </c>
      <c r="E497">
        <v>13360.640625</v>
      </c>
      <c r="F497">
        <v>12757.700194999999</v>
      </c>
      <c r="G497">
        <v>12708.900390999999</v>
      </c>
      <c r="H497">
        <v>12963</v>
      </c>
      <c r="I497">
        <v>12728.5</v>
      </c>
      <c r="J497">
        <v>12889.108398</v>
      </c>
      <c r="L497" t="str">
        <f t="shared" si="59"/>
        <v>21APR2023:16:00:00</v>
      </c>
      <c r="M497">
        <v>17</v>
      </c>
      <c r="N497">
        <f t="shared" si="60"/>
        <v>-97.111328000000867</v>
      </c>
      <c r="O497">
        <f t="shared" si="55"/>
        <v>-97.111328000000867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0.7571672454161622</v>
      </c>
    </row>
    <row r="498" spans="1:19" x14ac:dyDescent="0.3">
      <c r="A498" t="s">
        <v>523</v>
      </c>
      <c r="B498">
        <v>13207.109375</v>
      </c>
      <c r="C498">
        <v>12903.799805000001</v>
      </c>
      <c r="D498">
        <v>13277.423828000001</v>
      </c>
      <c r="E498">
        <v>13516.128906</v>
      </c>
      <c r="F498">
        <v>12873.299805000001</v>
      </c>
      <c r="G498">
        <v>12914.599609000001</v>
      </c>
      <c r="H498">
        <v>13172.900390999999</v>
      </c>
      <c r="I498">
        <v>12903.799805000001</v>
      </c>
      <c r="J498">
        <v>13057.285156</v>
      </c>
      <c r="L498" t="str">
        <f t="shared" si="59"/>
        <v>21APR2023:17:00:00</v>
      </c>
      <c r="M498">
        <v>18</v>
      </c>
      <c r="N498">
        <f t="shared" si="60"/>
        <v>-303.30956999999944</v>
      </c>
      <c r="O498">
        <f t="shared" si="55"/>
        <v>-303.30956999999944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2.2965628691933162</v>
      </c>
    </row>
    <row r="499" spans="1:19" x14ac:dyDescent="0.3">
      <c r="A499" t="s">
        <v>524</v>
      </c>
      <c r="B499">
        <v>13543.936523</v>
      </c>
      <c r="C499">
        <v>12893</v>
      </c>
      <c r="D499">
        <v>13420.403319999999</v>
      </c>
      <c r="E499">
        <v>13683.045898</v>
      </c>
      <c r="F499">
        <v>12887.900390999999</v>
      </c>
      <c r="G499">
        <v>12986.200194999999</v>
      </c>
      <c r="H499">
        <v>13245.900390999999</v>
      </c>
      <c r="I499">
        <v>12893</v>
      </c>
      <c r="J499">
        <v>13113.161133</v>
      </c>
      <c r="L499" t="str">
        <f t="shared" si="59"/>
        <v>21APR2023:18:00:00</v>
      </c>
      <c r="M499">
        <v>19</v>
      </c>
      <c r="N499">
        <f t="shared" si="60"/>
        <v>-650.93652300000031</v>
      </c>
      <c r="O499">
        <f t="shared" si="55"/>
        <v>-650.93652300000031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4.8061102611828916</v>
      </c>
    </row>
    <row r="500" spans="1:19" x14ac:dyDescent="0.3">
      <c r="A500" t="s">
        <v>525</v>
      </c>
      <c r="B500">
        <v>13273.269531</v>
      </c>
      <c r="C500">
        <v>12601.400390999999</v>
      </c>
      <c r="D500">
        <v>13309.719727</v>
      </c>
      <c r="E500">
        <v>13523.793944999999</v>
      </c>
      <c r="F500">
        <v>12630.099609000001</v>
      </c>
      <c r="G500">
        <v>12781.099609000001</v>
      </c>
      <c r="H500">
        <v>13036.700194999999</v>
      </c>
      <c r="I500">
        <v>12601.400390999999</v>
      </c>
      <c r="J500">
        <v>12894.494140999999</v>
      </c>
      <c r="L500" t="str">
        <f t="shared" si="59"/>
        <v>21APR2023:19:00:00</v>
      </c>
      <c r="M500">
        <v>20</v>
      </c>
      <c r="N500">
        <f t="shared" si="60"/>
        <v>-671.8691400000007</v>
      </c>
      <c r="O500">
        <f t="shared" si="55"/>
        <v>-671.8691400000007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5.0618209660463549</v>
      </c>
    </row>
    <row r="501" spans="1:19" x14ac:dyDescent="0.3">
      <c r="A501" t="s">
        <v>526</v>
      </c>
      <c r="B501">
        <v>12717.286133</v>
      </c>
      <c r="C501">
        <v>12165.799805000001</v>
      </c>
      <c r="D501">
        <v>12959.618164</v>
      </c>
      <c r="E501">
        <v>13144.608398</v>
      </c>
      <c r="F501">
        <v>12211</v>
      </c>
      <c r="G501">
        <v>12398.299805000001</v>
      </c>
      <c r="H501">
        <v>12646.200194999999</v>
      </c>
      <c r="I501">
        <v>12165.799805000001</v>
      </c>
      <c r="J501">
        <v>12496.454102</v>
      </c>
      <c r="L501" t="str">
        <f t="shared" si="59"/>
        <v>21APR2023:20:00:00</v>
      </c>
      <c r="M501">
        <v>21</v>
      </c>
      <c r="N501">
        <f t="shared" si="60"/>
        <v>-551.48632799999905</v>
      </c>
      <c r="O501">
        <f t="shared" si="55"/>
        <v>-551.48632799999905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4.3365095526863309</v>
      </c>
    </row>
    <row r="502" spans="1:19" x14ac:dyDescent="0.3">
      <c r="A502" t="s">
        <v>527</v>
      </c>
      <c r="B502">
        <v>12349.583008</v>
      </c>
      <c r="C502">
        <v>12170.599609000001</v>
      </c>
      <c r="D502">
        <v>12847.649414</v>
      </c>
      <c r="E502">
        <v>13122.112305000001</v>
      </c>
      <c r="F502">
        <v>12243.099609000001</v>
      </c>
      <c r="G502">
        <v>12440.299805000001</v>
      </c>
      <c r="H502">
        <v>12689.099609000001</v>
      </c>
      <c r="I502">
        <v>12170.599609000001</v>
      </c>
      <c r="J502">
        <v>12495.779296999999</v>
      </c>
      <c r="L502" t="str">
        <f t="shared" si="59"/>
        <v>21APR2023:21:00:00</v>
      </c>
      <c r="M502">
        <v>22</v>
      </c>
      <c r="N502">
        <f t="shared" si="60"/>
        <v>-178.98339899999883</v>
      </c>
      <c r="O502">
        <f t="shared" si="55"/>
        <v>-178.98339899999883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1.4493072266816964</v>
      </c>
    </row>
    <row r="503" spans="1:19" x14ac:dyDescent="0.3">
      <c r="A503" t="s">
        <v>528</v>
      </c>
      <c r="B503">
        <v>12071.542969</v>
      </c>
      <c r="C503">
        <v>11855.700194999999</v>
      </c>
      <c r="D503">
        <v>12514.084961</v>
      </c>
      <c r="E503">
        <v>12809.53125</v>
      </c>
      <c r="F503">
        <v>11932.599609000001</v>
      </c>
      <c r="G503">
        <v>12140.599609000001</v>
      </c>
      <c r="H503">
        <v>12383.5</v>
      </c>
      <c r="I503">
        <v>11855.700194999999</v>
      </c>
      <c r="J503">
        <v>12181.897461</v>
      </c>
      <c r="L503" t="str">
        <f t="shared" si="59"/>
        <v>21APR2023:22:00:00</v>
      </c>
      <c r="M503">
        <v>23</v>
      </c>
      <c r="N503">
        <f t="shared" si="60"/>
        <v>-215.84277400000065</v>
      </c>
      <c r="O503">
        <f t="shared" si="55"/>
        <v>-215.84277400000065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1.7880297038604747</v>
      </c>
    </row>
    <row r="504" spans="1:19" x14ac:dyDescent="0.3">
      <c r="A504" t="s">
        <v>529</v>
      </c>
      <c r="B504">
        <v>11447.323242</v>
      </c>
      <c r="C504">
        <v>11188</v>
      </c>
      <c r="D504">
        <v>11782.130859000001</v>
      </c>
      <c r="E504">
        <v>12058.212890999999</v>
      </c>
      <c r="F504">
        <v>11228</v>
      </c>
      <c r="G504">
        <v>11417.900390999999</v>
      </c>
      <c r="H504">
        <v>11646.299805000001</v>
      </c>
      <c r="I504">
        <v>11188</v>
      </c>
      <c r="J504">
        <v>11471.306640999999</v>
      </c>
      <c r="L504" t="str">
        <f t="shared" si="59"/>
        <v>21APR2023:23:00:00</v>
      </c>
      <c r="M504">
        <v>24</v>
      </c>
      <c r="N504">
        <f t="shared" si="60"/>
        <v>-259.32324200000039</v>
      </c>
      <c r="O504">
        <f t="shared" si="55"/>
        <v>-259.32324200000039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2.2653613994977322</v>
      </c>
    </row>
    <row r="505" spans="1:19" x14ac:dyDescent="0.3">
      <c r="A505" t="s">
        <v>530</v>
      </c>
      <c r="B505">
        <v>10790.755859000001</v>
      </c>
      <c r="C505">
        <v>10358</v>
      </c>
      <c r="D505">
        <v>10948.161133</v>
      </c>
      <c r="E505">
        <v>11193.039063</v>
      </c>
      <c r="F505">
        <v>10356.099609000001</v>
      </c>
      <c r="G505">
        <v>10527.799805000001</v>
      </c>
      <c r="H505">
        <v>10738.299805000001</v>
      </c>
      <c r="I505">
        <v>10358</v>
      </c>
      <c r="J505">
        <v>10606.913086</v>
      </c>
      <c r="L505" t="str">
        <f t="shared" si="59"/>
        <v>22APR2023:00:00:00</v>
      </c>
      <c r="M505">
        <v>1</v>
      </c>
      <c r="N505">
        <f t="shared" si="60"/>
        <v>-432.75585900000078</v>
      </c>
      <c r="O505">
        <f t="shared" si="55"/>
        <v>-432.75585900000078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4.0104313789942889</v>
      </c>
    </row>
    <row r="506" spans="1:19" x14ac:dyDescent="0.3">
      <c r="A506" t="s">
        <v>531</v>
      </c>
      <c r="B506">
        <v>10083.366211</v>
      </c>
      <c r="C506">
        <v>9754.1904297000001</v>
      </c>
      <c r="D506">
        <v>10188.166015999999</v>
      </c>
      <c r="E506">
        <v>10400.764648</v>
      </c>
      <c r="F506">
        <v>9766.9599608999997</v>
      </c>
      <c r="G506">
        <v>9808.1201172000001</v>
      </c>
      <c r="H506">
        <v>9754.1904297000001</v>
      </c>
      <c r="I506">
        <v>9688.6796875</v>
      </c>
      <c r="J506">
        <v>9828.0019530999998</v>
      </c>
      <c r="L506" t="str">
        <f t="shared" si="59"/>
        <v>22APR2023:01:00:00</v>
      </c>
      <c r="M506">
        <v>2</v>
      </c>
      <c r="N506">
        <f t="shared" si="60"/>
        <v>-329.17578130000038</v>
      </c>
      <c r="O506">
        <f t="shared" si="55"/>
        <v>-329.17578130000038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3.2645425586239312</v>
      </c>
    </row>
    <row r="507" spans="1:19" x14ac:dyDescent="0.3">
      <c r="A507" t="s">
        <v>532</v>
      </c>
      <c r="B507">
        <v>9596.3974608999997</v>
      </c>
      <c r="C507">
        <v>9155.1103516000003</v>
      </c>
      <c r="D507">
        <v>9609.5888672000001</v>
      </c>
      <c r="E507">
        <v>9847.8330077999999</v>
      </c>
      <c r="F507">
        <v>9022.4003905999998</v>
      </c>
      <c r="G507">
        <v>9101.1904297000001</v>
      </c>
      <c r="H507">
        <v>9155.1103516000003</v>
      </c>
      <c r="I507">
        <v>8966.4599608999997</v>
      </c>
      <c r="J507">
        <v>9170.7480469000002</v>
      </c>
      <c r="L507" t="str">
        <f t="shared" si="59"/>
        <v>22APR2023:02:00:00</v>
      </c>
      <c r="M507">
        <v>3</v>
      </c>
      <c r="N507">
        <f t="shared" si="60"/>
        <v>-441.28710929999943</v>
      </c>
      <c r="O507">
        <f t="shared" si="55"/>
        <v>-441.28710929999943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4.5984663630075744</v>
      </c>
    </row>
    <row r="508" spans="1:19" x14ac:dyDescent="0.3">
      <c r="A508" t="s">
        <v>533</v>
      </c>
      <c r="B508">
        <v>9194.1494141000003</v>
      </c>
      <c r="C508">
        <v>8711.4199219000002</v>
      </c>
      <c r="D508">
        <v>9268.953125</v>
      </c>
      <c r="E508">
        <v>9471.578125</v>
      </c>
      <c r="F508">
        <v>8515.4101563000004</v>
      </c>
      <c r="G508">
        <v>8634.0097655999998</v>
      </c>
      <c r="H508">
        <v>8711.4199219000002</v>
      </c>
      <c r="I508">
        <v>8483.4003905999998</v>
      </c>
      <c r="J508">
        <v>8727.1787108999997</v>
      </c>
      <c r="L508" t="str">
        <f t="shared" si="59"/>
        <v>22APR2023:03:00:00</v>
      </c>
      <c r="M508">
        <v>4</v>
      </c>
      <c r="N508">
        <f t="shared" si="60"/>
        <v>-482.7294922000001</v>
      </c>
      <c r="O508">
        <f t="shared" si="55"/>
        <v>-482.7294922000001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5.2503986008721357</v>
      </c>
    </row>
    <row r="509" spans="1:19" x14ac:dyDescent="0.3">
      <c r="A509" t="s">
        <v>534</v>
      </c>
      <c r="B509">
        <v>9009.2314452999999</v>
      </c>
      <c r="C509">
        <v>8538.8398438000004</v>
      </c>
      <c r="D509">
        <v>9104.9111327999999</v>
      </c>
      <c r="E509">
        <v>9318.5527344000002</v>
      </c>
      <c r="F509">
        <v>8289.9296875</v>
      </c>
      <c r="G509">
        <v>8443.1796875</v>
      </c>
      <c r="H509">
        <v>8538.8398438000004</v>
      </c>
      <c r="I509">
        <v>8237.0302733999997</v>
      </c>
      <c r="J509">
        <v>8527.0546875</v>
      </c>
      <c r="L509" t="str">
        <f t="shared" si="59"/>
        <v>22APR2023:04:00:00</v>
      </c>
      <c r="M509">
        <v>5</v>
      </c>
      <c r="N509">
        <f t="shared" si="60"/>
        <v>-470.39160149999952</v>
      </c>
      <c r="O509">
        <f t="shared" si="55"/>
        <v>-470.39160149999952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5.2212178625447203</v>
      </c>
    </row>
    <row r="510" spans="1:19" x14ac:dyDescent="0.3">
      <c r="A510" t="s">
        <v>535</v>
      </c>
      <c r="B510">
        <v>8974.6806641000003</v>
      </c>
      <c r="C510">
        <v>8563.3398438000004</v>
      </c>
      <c r="D510">
        <v>9098.78125</v>
      </c>
      <c r="E510">
        <v>9338.6464844000002</v>
      </c>
      <c r="F510">
        <v>8374.5195313000004</v>
      </c>
      <c r="G510">
        <v>8508.6796875</v>
      </c>
      <c r="H510">
        <v>8563.3398438000004</v>
      </c>
      <c r="I510">
        <v>8268.9199219000002</v>
      </c>
      <c r="J510">
        <v>8557.7539063000004</v>
      </c>
      <c r="L510" t="str">
        <f t="shared" si="59"/>
        <v>22APR2023:05:00:00</v>
      </c>
      <c r="M510">
        <v>6</v>
      </c>
      <c r="N510">
        <f t="shared" si="60"/>
        <v>-411.3408202999999</v>
      </c>
      <c r="O510">
        <f t="shared" si="55"/>
        <v>-411.3408202999999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4.5833477055670819</v>
      </c>
    </row>
    <row r="511" spans="1:19" x14ac:dyDescent="0.3">
      <c r="A511" t="s">
        <v>536</v>
      </c>
      <c r="B511">
        <v>9092.0175780999998</v>
      </c>
      <c r="C511">
        <v>8816.5195313000004</v>
      </c>
      <c r="D511">
        <v>9184.6054688000004</v>
      </c>
      <c r="E511">
        <v>9392.7978516000003</v>
      </c>
      <c r="F511">
        <v>8688.3896483999997</v>
      </c>
      <c r="G511">
        <v>8805.2695313000004</v>
      </c>
      <c r="H511">
        <v>8816.5195313000004</v>
      </c>
      <c r="I511">
        <v>8575.1796875</v>
      </c>
      <c r="J511">
        <v>8803.796875</v>
      </c>
      <c r="L511" t="str">
        <f t="shared" si="59"/>
        <v>22APR2023:06:00:00</v>
      </c>
      <c r="M511">
        <v>7</v>
      </c>
      <c r="N511">
        <f t="shared" si="60"/>
        <v>-275.49804679999943</v>
      </c>
      <c r="O511">
        <f t="shared" si="55"/>
        <v>-275.49804679999943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3.0301090427232928</v>
      </c>
    </row>
    <row r="512" spans="1:19" x14ac:dyDescent="0.3">
      <c r="A512" t="s">
        <v>537</v>
      </c>
      <c r="B512">
        <v>9440.7636719000002</v>
      </c>
      <c r="C512">
        <v>9339.1298827999999</v>
      </c>
      <c r="D512">
        <v>9621.4023438000004</v>
      </c>
      <c r="E512">
        <v>9789.3984375</v>
      </c>
      <c r="F512">
        <v>9310.0800780999998</v>
      </c>
      <c r="G512">
        <v>9386.1796875</v>
      </c>
      <c r="H512">
        <v>9339.1298827999999</v>
      </c>
      <c r="I512">
        <v>9265.7900391000003</v>
      </c>
      <c r="J512">
        <v>9375.3828125</v>
      </c>
      <c r="L512" t="str">
        <f t="shared" si="59"/>
        <v>22APR2023:07:00:00</v>
      </c>
      <c r="M512">
        <v>8</v>
      </c>
      <c r="N512">
        <f t="shared" si="60"/>
        <v>-101.63378910000029</v>
      </c>
      <c r="O512">
        <f t="shared" si="55"/>
        <v>-101.63378910000029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1.0765420323199975</v>
      </c>
    </row>
    <row r="513" spans="1:19" x14ac:dyDescent="0.3">
      <c r="A513" t="s">
        <v>538</v>
      </c>
      <c r="B513">
        <v>9752.2851563000004</v>
      </c>
      <c r="C513">
        <v>9793.3701172000001</v>
      </c>
      <c r="D513">
        <v>9991.0351563000004</v>
      </c>
      <c r="E513">
        <v>10120.940430000001</v>
      </c>
      <c r="F513">
        <v>9934.2695313000004</v>
      </c>
      <c r="G513">
        <v>9934.1396483999997</v>
      </c>
      <c r="H513">
        <v>9793.3701172000001</v>
      </c>
      <c r="I513">
        <v>9909.9697266000003</v>
      </c>
      <c r="J513">
        <v>9896.0507813000004</v>
      </c>
      <c r="L513" t="str">
        <f t="shared" si="59"/>
        <v>22APR2023:08:00:00</v>
      </c>
      <c r="M513">
        <v>9</v>
      </c>
      <c r="N513">
        <f t="shared" si="60"/>
        <v>41.084960899999714</v>
      </c>
      <c r="O513" t="str">
        <f t="shared" si="55"/>
        <v/>
      </c>
      <c r="P513">
        <f t="shared" si="56"/>
        <v>41.084960899999714</v>
      </c>
      <c r="Q513" t="str">
        <f t="shared" si="57"/>
        <v/>
      </c>
      <c r="R513">
        <f t="shared" si="58"/>
        <v>1</v>
      </c>
      <c r="S513">
        <f t="shared" si="61"/>
        <v>0.42128547557347346</v>
      </c>
    </row>
    <row r="514" spans="1:19" x14ac:dyDescent="0.3">
      <c r="A514" t="s">
        <v>539</v>
      </c>
      <c r="B514">
        <v>10315.619140999999</v>
      </c>
      <c r="C514">
        <v>10298.900390999999</v>
      </c>
      <c r="D514">
        <v>10608.654296999999</v>
      </c>
      <c r="E514">
        <v>10783.416015999999</v>
      </c>
      <c r="F514">
        <v>10610.5</v>
      </c>
      <c r="G514">
        <v>10581.799805000001</v>
      </c>
      <c r="H514">
        <v>10298.900390999999</v>
      </c>
      <c r="I514">
        <v>10664.700194999999</v>
      </c>
      <c r="J514">
        <v>10530.041015999999</v>
      </c>
      <c r="L514" t="str">
        <f t="shared" si="59"/>
        <v>22APR2023:09:00:00</v>
      </c>
      <c r="M514">
        <v>10</v>
      </c>
      <c r="N514">
        <f t="shared" si="60"/>
        <v>-16.71875</v>
      </c>
      <c r="O514">
        <f t="shared" si="55"/>
        <v>-16.71875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0.16207219141651324</v>
      </c>
    </row>
    <row r="515" spans="1:19" x14ac:dyDescent="0.3">
      <c r="A515" t="s">
        <v>540</v>
      </c>
      <c r="B515">
        <v>10850.942383</v>
      </c>
      <c r="C515">
        <v>10654.200194999999</v>
      </c>
      <c r="D515">
        <v>11204.894531</v>
      </c>
      <c r="E515">
        <v>11348.146484000001</v>
      </c>
      <c r="F515">
        <v>11127</v>
      </c>
      <c r="G515">
        <v>11085</v>
      </c>
      <c r="H515">
        <v>10654.200194999999</v>
      </c>
      <c r="I515">
        <v>11183.099609000001</v>
      </c>
      <c r="J515">
        <v>11013.369140999999</v>
      </c>
      <c r="L515" t="str">
        <f t="shared" si="59"/>
        <v>22APR2023:10:00:00</v>
      </c>
      <c r="M515">
        <v>11</v>
      </c>
      <c r="N515">
        <f t="shared" si="60"/>
        <v>-196.74218800000017</v>
      </c>
      <c r="O515">
        <f t="shared" ref="O515:O578" si="62">IF(N515&lt;0,N515,"")</f>
        <v>-196.74218800000017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1.8131345744516445</v>
      </c>
    </row>
    <row r="516" spans="1:19" x14ac:dyDescent="0.3">
      <c r="A516" t="s">
        <v>541</v>
      </c>
      <c r="B516">
        <v>11086.124023</v>
      </c>
      <c r="C516">
        <v>10927.700194999999</v>
      </c>
      <c r="D516">
        <v>11547.332031</v>
      </c>
      <c r="E516">
        <v>11771.4375</v>
      </c>
      <c r="F516">
        <v>11525.799805000001</v>
      </c>
      <c r="G516">
        <v>11417.5</v>
      </c>
      <c r="H516">
        <v>10927.700194999999</v>
      </c>
      <c r="I516">
        <v>11539.700194999999</v>
      </c>
      <c r="J516">
        <v>11344.016602</v>
      </c>
      <c r="L516" t="str">
        <f t="shared" ref="L516:L579" si="66">A516</f>
        <v>22APR2023:11:00:00</v>
      </c>
      <c r="M516">
        <v>12</v>
      </c>
      <c r="N516">
        <f t="shared" ref="N516:N579" si="67">C516-B516</f>
        <v>-158.42382800000087</v>
      </c>
      <c r="O516">
        <f t="shared" si="62"/>
        <v>-158.42382800000087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1.4290281046046789</v>
      </c>
    </row>
    <row r="517" spans="1:19" x14ac:dyDescent="0.3">
      <c r="A517" t="s">
        <v>542</v>
      </c>
      <c r="B517">
        <v>11370.140625</v>
      </c>
      <c r="C517">
        <v>11136.599609000001</v>
      </c>
      <c r="D517">
        <v>11799.149414</v>
      </c>
      <c r="E517">
        <v>12122.378906</v>
      </c>
      <c r="F517">
        <v>11595.799805000001</v>
      </c>
      <c r="G517">
        <v>11550.299805000001</v>
      </c>
      <c r="H517">
        <v>11136.599609000001</v>
      </c>
      <c r="I517">
        <v>11647.599609000001</v>
      </c>
      <c r="J517">
        <v>11509.699219</v>
      </c>
      <c r="L517" t="str">
        <f t="shared" si="66"/>
        <v>22APR2023:12:00:00</v>
      </c>
      <c r="M517">
        <v>13</v>
      </c>
      <c r="N517">
        <f t="shared" si="67"/>
        <v>-233.54101599999922</v>
      </c>
      <c r="O517">
        <f t="shared" si="62"/>
        <v>-233.54101599999922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2.0539852909690746</v>
      </c>
    </row>
    <row r="518" spans="1:19" x14ac:dyDescent="0.3">
      <c r="A518" t="s">
        <v>543</v>
      </c>
      <c r="B518">
        <v>11658.270508</v>
      </c>
      <c r="C518">
        <v>11373.599609000001</v>
      </c>
      <c r="D518">
        <v>11929.157227</v>
      </c>
      <c r="E518">
        <v>12260.945313</v>
      </c>
      <c r="F518">
        <v>11693.5</v>
      </c>
      <c r="G518">
        <v>11636.299805000001</v>
      </c>
      <c r="H518">
        <v>11373.599609000001</v>
      </c>
      <c r="I518">
        <v>11731.400390999999</v>
      </c>
      <c r="J518">
        <v>11650.311523</v>
      </c>
      <c r="L518" t="str">
        <f t="shared" si="66"/>
        <v>22APR2023:13:00:00</v>
      </c>
      <c r="M518">
        <v>14</v>
      </c>
      <c r="N518">
        <f t="shared" si="67"/>
        <v>-284.67089899999883</v>
      </c>
      <c r="O518">
        <f t="shared" si="62"/>
        <v>-284.67089899999883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2.4417935645313373</v>
      </c>
    </row>
    <row r="519" spans="1:19" x14ac:dyDescent="0.3">
      <c r="A519" t="s">
        <v>544</v>
      </c>
      <c r="B519">
        <v>11910.162109000001</v>
      </c>
      <c r="C519">
        <v>11546.700194999999</v>
      </c>
      <c r="D519">
        <v>12094.661133</v>
      </c>
      <c r="E519">
        <v>12445.973633</v>
      </c>
      <c r="F519">
        <v>11765.299805000001</v>
      </c>
      <c r="G519">
        <v>11686.700194999999</v>
      </c>
      <c r="H519">
        <v>11546.700194999999</v>
      </c>
      <c r="I519">
        <v>11815.700194999999</v>
      </c>
      <c r="J519">
        <v>11772.852539</v>
      </c>
      <c r="L519" t="str">
        <f t="shared" si="66"/>
        <v>22APR2023:14:00:00</v>
      </c>
      <c r="M519">
        <v>15</v>
      </c>
      <c r="N519">
        <f t="shared" si="67"/>
        <v>-363.46191400000134</v>
      </c>
      <c r="O519">
        <f t="shared" si="62"/>
        <v>-363.46191400000134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3.0516957760411061</v>
      </c>
    </row>
    <row r="520" spans="1:19" x14ac:dyDescent="0.3">
      <c r="A520" t="s">
        <v>545</v>
      </c>
      <c r="B520">
        <v>11898.631836</v>
      </c>
      <c r="C520">
        <v>11672.5</v>
      </c>
      <c r="D520">
        <v>12129.503906</v>
      </c>
      <c r="E520">
        <v>12549.059569999999</v>
      </c>
      <c r="F520">
        <v>11884</v>
      </c>
      <c r="G520">
        <v>11836.900390999999</v>
      </c>
      <c r="H520">
        <v>11672.5</v>
      </c>
      <c r="I520">
        <v>12121.700194999999</v>
      </c>
      <c r="J520">
        <v>11936.251953000001</v>
      </c>
      <c r="L520" t="str">
        <f t="shared" si="66"/>
        <v>22APR2023:15:00:00</v>
      </c>
      <c r="M520">
        <v>16</v>
      </c>
      <c r="N520">
        <f t="shared" si="67"/>
        <v>-226.13183600000048</v>
      </c>
      <c r="O520">
        <f t="shared" si="62"/>
        <v>-226.13183600000048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1.9004860316446257</v>
      </c>
    </row>
    <row r="521" spans="1:19" x14ac:dyDescent="0.3">
      <c r="A521" t="s">
        <v>546</v>
      </c>
      <c r="B521">
        <v>11858.579102</v>
      </c>
      <c r="C521">
        <v>11823.099609000001</v>
      </c>
      <c r="D521">
        <v>12178.334961</v>
      </c>
      <c r="E521">
        <v>12585.945313</v>
      </c>
      <c r="F521">
        <v>12037.799805000001</v>
      </c>
      <c r="G521">
        <v>11973.099609000001</v>
      </c>
      <c r="H521">
        <v>11823.099609000001</v>
      </c>
      <c r="I521">
        <v>12138.299805000001</v>
      </c>
      <c r="J521">
        <v>12025.176758</v>
      </c>
      <c r="L521" t="str">
        <f t="shared" si="66"/>
        <v>22APR2023:16:00:00</v>
      </c>
      <c r="M521">
        <v>17</v>
      </c>
      <c r="N521">
        <f t="shared" si="67"/>
        <v>-35.479492999998911</v>
      </c>
      <c r="O521">
        <f t="shared" si="62"/>
        <v>-35.479492999998911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0.29918839934217029</v>
      </c>
    </row>
    <row r="522" spans="1:19" x14ac:dyDescent="0.3">
      <c r="A522" t="s">
        <v>547</v>
      </c>
      <c r="B522">
        <v>11826.798828000001</v>
      </c>
      <c r="C522">
        <v>11926.799805000001</v>
      </c>
      <c r="D522">
        <v>12336.723633</v>
      </c>
      <c r="E522">
        <v>12699.642578000001</v>
      </c>
      <c r="F522">
        <v>12205.700194999999</v>
      </c>
      <c r="G522">
        <v>12140.099609000001</v>
      </c>
      <c r="H522">
        <v>11926.799805000001</v>
      </c>
      <c r="I522">
        <v>12202.099609000001</v>
      </c>
      <c r="J522">
        <v>12140.594727</v>
      </c>
      <c r="L522" t="str">
        <f t="shared" si="66"/>
        <v>22APR2023:17:00:00</v>
      </c>
      <c r="M522">
        <v>18</v>
      </c>
      <c r="N522">
        <f t="shared" si="67"/>
        <v>100.00097699999969</v>
      </c>
      <c r="O522" t="str">
        <f t="shared" si="62"/>
        <v/>
      </c>
      <c r="P522">
        <f t="shared" si="63"/>
        <v>100.00097699999969</v>
      </c>
      <c r="Q522" t="str">
        <f t="shared" si="64"/>
        <v/>
      </c>
      <c r="R522">
        <f t="shared" si="65"/>
        <v>1</v>
      </c>
      <c r="S522">
        <f t="shared" si="68"/>
        <v>0.84554559906140381</v>
      </c>
    </row>
    <row r="523" spans="1:19" x14ac:dyDescent="0.3">
      <c r="A523" t="s">
        <v>548</v>
      </c>
      <c r="B523">
        <v>11755.333008</v>
      </c>
      <c r="C523">
        <v>11951.099609000001</v>
      </c>
      <c r="D523">
        <v>12484.982421999999</v>
      </c>
      <c r="E523">
        <v>12769.611328000001</v>
      </c>
      <c r="F523">
        <v>12277.099609000001</v>
      </c>
      <c r="G523">
        <v>12207.5</v>
      </c>
      <c r="H523">
        <v>11951.099609000001</v>
      </c>
      <c r="I523">
        <v>12133.599609000001</v>
      </c>
      <c r="J523">
        <v>12170.867188</v>
      </c>
      <c r="L523" t="str">
        <f t="shared" si="66"/>
        <v>22APR2023:18:00:00</v>
      </c>
      <c r="M523">
        <v>19</v>
      </c>
      <c r="N523">
        <f t="shared" si="67"/>
        <v>195.76660100000117</v>
      </c>
      <c r="O523" t="str">
        <f t="shared" si="62"/>
        <v/>
      </c>
      <c r="P523">
        <f t="shared" si="63"/>
        <v>195.76660100000117</v>
      </c>
      <c r="Q523" t="str">
        <f t="shared" si="64"/>
        <v/>
      </c>
      <c r="R523">
        <f t="shared" si="65"/>
        <v>1</v>
      </c>
      <c r="S523">
        <f t="shared" si="68"/>
        <v>1.6653428777115353</v>
      </c>
    </row>
    <row r="524" spans="1:19" x14ac:dyDescent="0.3">
      <c r="A524" t="s">
        <v>549</v>
      </c>
      <c r="B524">
        <v>11424.395508</v>
      </c>
      <c r="C524">
        <v>11714.700194999999</v>
      </c>
      <c r="D524">
        <v>12371.978515999999</v>
      </c>
      <c r="E524">
        <v>12640.253906</v>
      </c>
      <c r="F524">
        <v>12063.700194999999</v>
      </c>
      <c r="G524">
        <v>11997.799805000001</v>
      </c>
      <c r="H524">
        <v>11714.700194999999</v>
      </c>
      <c r="I524">
        <v>11778.900390999999</v>
      </c>
      <c r="J524">
        <v>11928.625977</v>
      </c>
      <c r="L524" t="str">
        <f t="shared" si="66"/>
        <v>22APR2023:19:00:00</v>
      </c>
      <c r="M524">
        <v>20</v>
      </c>
      <c r="N524">
        <f t="shared" si="67"/>
        <v>290.30468699999983</v>
      </c>
      <c r="O524" t="str">
        <f t="shared" si="62"/>
        <v/>
      </c>
      <c r="P524">
        <f t="shared" si="63"/>
        <v>290.30468699999983</v>
      </c>
      <c r="Q524" t="str">
        <f t="shared" si="64"/>
        <v/>
      </c>
      <c r="R524">
        <f t="shared" si="65"/>
        <v>1</v>
      </c>
      <c r="S524">
        <f t="shared" si="68"/>
        <v>2.5410945095231714</v>
      </c>
    </row>
    <row r="525" spans="1:19" x14ac:dyDescent="0.3">
      <c r="A525" t="s">
        <v>550</v>
      </c>
      <c r="B525">
        <v>11260.558594</v>
      </c>
      <c r="C525">
        <v>11536.299805000001</v>
      </c>
      <c r="D525">
        <v>12076.297852</v>
      </c>
      <c r="E525">
        <v>12410.157227</v>
      </c>
      <c r="F525">
        <v>11856.799805000001</v>
      </c>
      <c r="G525">
        <v>11806.200194999999</v>
      </c>
      <c r="H525">
        <v>11536.299805000001</v>
      </c>
      <c r="I525">
        <v>11496.599609000001</v>
      </c>
      <c r="J525">
        <v>11691.429688</v>
      </c>
      <c r="L525" t="str">
        <f t="shared" si="66"/>
        <v>22APR2023:20:00:00</v>
      </c>
      <c r="M525">
        <v>21</v>
      </c>
      <c r="N525">
        <f t="shared" si="67"/>
        <v>275.74121100000048</v>
      </c>
      <c r="O525" t="str">
        <f t="shared" si="62"/>
        <v/>
      </c>
      <c r="P525">
        <f t="shared" si="63"/>
        <v>275.74121100000048</v>
      </c>
      <c r="Q525" t="str">
        <f t="shared" si="64"/>
        <v/>
      </c>
      <c r="R525">
        <f t="shared" si="65"/>
        <v>1</v>
      </c>
      <c r="S525">
        <f t="shared" si="68"/>
        <v>2.4487347470215601</v>
      </c>
    </row>
    <row r="526" spans="1:19" x14ac:dyDescent="0.3">
      <c r="A526" t="s">
        <v>551</v>
      </c>
      <c r="B526">
        <v>11368.677734000001</v>
      </c>
      <c r="C526">
        <v>11612.200194999999</v>
      </c>
      <c r="D526">
        <v>12057.982421999999</v>
      </c>
      <c r="E526">
        <v>12391.381836</v>
      </c>
      <c r="F526">
        <v>11993.200194999999</v>
      </c>
      <c r="G526">
        <v>11932.200194999999</v>
      </c>
      <c r="H526">
        <v>11612.200194999999</v>
      </c>
      <c r="I526">
        <v>11637.400390999999</v>
      </c>
      <c r="J526">
        <v>11779.017578000001</v>
      </c>
      <c r="L526" t="str">
        <f t="shared" si="66"/>
        <v>22APR2023:21:00:00</v>
      </c>
      <c r="M526">
        <v>22</v>
      </c>
      <c r="N526">
        <f t="shared" si="67"/>
        <v>243.52246099999866</v>
      </c>
      <c r="O526" t="str">
        <f t="shared" si="62"/>
        <v/>
      </c>
      <c r="P526">
        <f t="shared" si="63"/>
        <v>243.52246099999866</v>
      </c>
      <c r="Q526" t="str">
        <f t="shared" si="64"/>
        <v/>
      </c>
      <c r="R526">
        <f t="shared" si="65"/>
        <v>1</v>
      </c>
      <c r="S526">
        <f t="shared" si="68"/>
        <v>2.1420473576421517</v>
      </c>
    </row>
    <row r="527" spans="1:19" x14ac:dyDescent="0.3">
      <c r="A527" t="s">
        <v>552</v>
      </c>
      <c r="B527">
        <v>11121.629883</v>
      </c>
      <c r="C527">
        <v>11281.599609000001</v>
      </c>
      <c r="D527">
        <v>11815.292969</v>
      </c>
      <c r="E527">
        <v>12170.436523</v>
      </c>
      <c r="F527">
        <v>11647.900390999999</v>
      </c>
      <c r="G527">
        <v>11594.900390999999</v>
      </c>
      <c r="H527">
        <v>11281.599609000001</v>
      </c>
      <c r="I527">
        <v>11257.599609000001</v>
      </c>
      <c r="J527">
        <v>11449.098633</v>
      </c>
      <c r="L527" t="str">
        <f t="shared" si="66"/>
        <v>22APR2023:22:00:00</v>
      </c>
      <c r="M527">
        <v>23</v>
      </c>
      <c r="N527">
        <f t="shared" si="67"/>
        <v>159.96972600000117</v>
      </c>
      <c r="O527" t="str">
        <f t="shared" si="62"/>
        <v/>
      </c>
      <c r="P527">
        <f t="shared" si="63"/>
        <v>159.96972600000117</v>
      </c>
      <c r="Q527" t="str">
        <f t="shared" si="64"/>
        <v/>
      </c>
      <c r="R527">
        <f t="shared" si="65"/>
        <v>1</v>
      </c>
      <c r="S527">
        <f t="shared" si="68"/>
        <v>1.4383658481975143</v>
      </c>
    </row>
    <row r="528" spans="1:19" x14ac:dyDescent="0.3">
      <c r="A528" t="s">
        <v>553</v>
      </c>
      <c r="B528">
        <v>10491.135742</v>
      </c>
      <c r="C528">
        <v>10706.200194999999</v>
      </c>
      <c r="D528">
        <v>11244.798828000001</v>
      </c>
      <c r="E528">
        <v>11593.870117</v>
      </c>
      <c r="F528">
        <v>10973</v>
      </c>
      <c r="G528">
        <v>10926.5</v>
      </c>
      <c r="H528">
        <v>10706.200194999999</v>
      </c>
      <c r="I528">
        <v>10621.900390999999</v>
      </c>
      <c r="J528">
        <v>10837.339844</v>
      </c>
      <c r="L528" t="str">
        <f t="shared" si="66"/>
        <v>22APR2023:23:00:00</v>
      </c>
      <c r="M528">
        <v>24</v>
      </c>
      <c r="N528">
        <f t="shared" si="67"/>
        <v>215.06445299999905</v>
      </c>
      <c r="O528" t="str">
        <f t="shared" si="62"/>
        <v/>
      </c>
      <c r="P528">
        <f t="shared" si="63"/>
        <v>215.06445299999905</v>
      </c>
      <c r="Q528" t="str">
        <f t="shared" si="64"/>
        <v/>
      </c>
      <c r="R528">
        <f t="shared" si="65"/>
        <v>1</v>
      </c>
      <c r="S528">
        <f t="shared" si="68"/>
        <v>2.0499634957444539</v>
      </c>
    </row>
    <row r="529" spans="1:19" x14ac:dyDescent="0.3">
      <c r="A529" t="s">
        <v>554</v>
      </c>
      <c r="B529">
        <v>9927.3505858999997</v>
      </c>
      <c r="C529">
        <v>10021.599609000001</v>
      </c>
      <c r="D529">
        <v>10562.881836</v>
      </c>
      <c r="E529">
        <v>10867.226563</v>
      </c>
      <c r="F529">
        <v>10151.200194999999</v>
      </c>
      <c r="G529">
        <v>10126</v>
      </c>
      <c r="H529">
        <v>10021.599609000001</v>
      </c>
      <c r="I529">
        <v>9867.2998047000001</v>
      </c>
      <c r="J529">
        <v>10106.966796999999</v>
      </c>
      <c r="L529" t="str">
        <f t="shared" si="66"/>
        <v>23APR2023:00:00:00</v>
      </c>
      <c r="M529">
        <v>1</v>
      </c>
      <c r="N529">
        <f t="shared" si="67"/>
        <v>94.249023100001068</v>
      </c>
      <c r="O529" t="str">
        <f t="shared" si="62"/>
        <v/>
      </c>
      <c r="P529">
        <f t="shared" si="63"/>
        <v>94.249023100001068</v>
      </c>
      <c r="Q529" t="str">
        <f t="shared" si="64"/>
        <v/>
      </c>
      <c r="R529">
        <f t="shared" si="65"/>
        <v>1</v>
      </c>
      <c r="S529">
        <f t="shared" si="68"/>
        <v>0.94938747538406365</v>
      </c>
    </row>
    <row r="530" spans="1:19" x14ac:dyDescent="0.3">
      <c r="A530" t="s">
        <v>555</v>
      </c>
      <c r="B530">
        <v>9424.8115233999997</v>
      </c>
      <c r="C530">
        <v>9493.5898438000004</v>
      </c>
      <c r="D530">
        <v>9733.6767577999999</v>
      </c>
      <c r="E530">
        <v>9959.9443358999997</v>
      </c>
      <c r="F530">
        <v>9435.3203125</v>
      </c>
      <c r="G530">
        <v>9438.0800780999998</v>
      </c>
      <c r="H530">
        <v>9361</v>
      </c>
      <c r="I530">
        <v>9493.5898438000004</v>
      </c>
      <c r="J530">
        <v>9490.453125</v>
      </c>
      <c r="L530" t="str">
        <f t="shared" si="66"/>
        <v>23APR2023:01:00:00</v>
      </c>
      <c r="M530">
        <v>2</v>
      </c>
      <c r="N530">
        <f t="shared" si="67"/>
        <v>68.778320400000666</v>
      </c>
      <c r="O530" t="str">
        <f t="shared" si="62"/>
        <v/>
      </c>
      <c r="P530">
        <f t="shared" si="63"/>
        <v>68.778320400000666</v>
      </c>
      <c r="Q530" t="str">
        <f t="shared" si="64"/>
        <v/>
      </c>
      <c r="R530">
        <f t="shared" si="65"/>
        <v>1</v>
      </c>
      <c r="S530">
        <f t="shared" si="68"/>
        <v>0.72975804586900528</v>
      </c>
    </row>
    <row r="531" spans="1:19" x14ac:dyDescent="0.3">
      <c r="A531" t="s">
        <v>556</v>
      </c>
      <c r="B531">
        <v>9015.0058594000002</v>
      </c>
      <c r="C531">
        <v>9175.9599608999997</v>
      </c>
      <c r="D531">
        <v>9191.2148438000004</v>
      </c>
      <c r="E531">
        <v>9390.7861327999999</v>
      </c>
      <c r="F531">
        <v>9023.2099608999997</v>
      </c>
      <c r="G531">
        <v>9058.7695313000004</v>
      </c>
      <c r="H531">
        <v>8928.7998047000001</v>
      </c>
      <c r="I531">
        <v>9175.9599608999997</v>
      </c>
      <c r="J531">
        <v>9077.8691405999998</v>
      </c>
      <c r="L531" t="str">
        <f t="shared" si="66"/>
        <v>23APR2023:02:00:00</v>
      </c>
      <c r="M531">
        <v>3</v>
      </c>
      <c r="N531">
        <f t="shared" si="67"/>
        <v>160.95410149999952</v>
      </c>
      <c r="O531" t="str">
        <f t="shared" si="62"/>
        <v/>
      </c>
      <c r="P531">
        <f t="shared" si="63"/>
        <v>160.95410149999952</v>
      </c>
      <c r="Q531" t="str">
        <f t="shared" si="64"/>
        <v/>
      </c>
      <c r="R531">
        <f t="shared" si="65"/>
        <v>1</v>
      </c>
      <c r="S531">
        <f t="shared" si="68"/>
        <v>1.7854020730576867</v>
      </c>
    </row>
    <row r="532" spans="1:19" x14ac:dyDescent="0.3">
      <c r="A532" t="s">
        <v>557</v>
      </c>
      <c r="B532">
        <v>8693.2441405999998</v>
      </c>
      <c r="C532">
        <v>8896.5996094000002</v>
      </c>
      <c r="D532">
        <v>8857.1191405999998</v>
      </c>
      <c r="E532">
        <v>8992.3505858999997</v>
      </c>
      <c r="F532">
        <v>8689.7802733999997</v>
      </c>
      <c r="G532">
        <v>8727.6904297000001</v>
      </c>
      <c r="H532">
        <v>8530.8603516000003</v>
      </c>
      <c r="I532">
        <v>8896.5996094000002</v>
      </c>
      <c r="J532">
        <v>8741.4091797000001</v>
      </c>
      <c r="L532" t="str">
        <f t="shared" si="66"/>
        <v>23APR2023:03:00:00</v>
      </c>
      <c r="M532">
        <v>4</v>
      </c>
      <c r="N532">
        <f t="shared" si="67"/>
        <v>203.35546880000038</v>
      </c>
      <c r="O532" t="str">
        <f t="shared" si="62"/>
        <v/>
      </c>
      <c r="P532">
        <f t="shared" si="63"/>
        <v>203.35546880000038</v>
      </c>
      <c r="Q532" t="str">
        <f t="shared" si="64"/>
        <v/>
      </c>
      <c r="R532">
        <f t="shared" si="65"/>
        <v>1</v>
      </c>
      <c r="S532">
        <f t="shared" si="68"/>
        <v>2.3392356813064836</v>
      </c>
    </row>
    <row r="533" spans="1:19" x14ac:dyDescent="0.3">
      <c r="A533" t="s">
        <v>558</v>
      </c>
      <c r="B533">
        <v>8562.2949219000002</v>
      </c>
      <c r="C533">
        <v>8802.0302733999997</v>
      </c>
      <c r="D533">
        <v>8736.7314452999999</v>
      </c>
      <c r="E533">
        <v>8840.3154297000001</v>
      </c>
      <c r="F533">
        <v>8566.9804688000004</v>
      </c>
      <c r="G533">
        <v>8632.5498047000001</v>
      </c>
      <c r="H533">
        <v>8470.2900391000003</v>
      </c>
      <c r="I533">
        <v>8802.0302733999997</v>
      </c>
      <c r="J533">
        <v>8648.9960938000004</v>
      </c>
      <c r="L533" t="str">
        <f t="shared" si="66"/>
        <v>23APR2023:04:00:00</v>
      </c>
      <c r="M533">
        <v>5</v>
      </c>
      <c r="N533">
        <f t="shared" si="67"/>
        <v>239.73535149999952</v>
      </c>
      <c r="O533" t="str">
        <f t="shared" si="62"/>
        <v/>
      </c>
      <c r="P533">
        <f t="shared" si="63"/>
        <v>239.73535149999952</v>
      </c>
      <c r="Q533" t="str">
        <f t="shared" si="64"/>
        <v/>
      </c>
      <c r="R533">
        <f t="shared" si="65"/>
        <v>1</v>
      </c>
      <c r="S533">
        <f t="shared" si="68"/>
        <v>2.7998959821720493</v>
      </c>
    </row>
    <row r="534" spans="1:19" x14ac:dyDescent="0.3">
      <c r="A534" t="s">
        <v>559</v>
      </c>
      <c r="B534">
        <v>8557.0546875</v>
      </c>
      <c r="C534">
        <v>8804.1103516000003</v>
      </c>
      <c r="D534">
        <v>8665.1640625</v>
      </c>
      <c r="E534">
        <v>8761.6503905999998</v>
      </c>
      <c r="F534">
        <v>8548.3603516000003</v>
      </c>
      <c r="G534">
        <v>8585.7304688000004</v>
      </c>
      <c r="H534">
        <v>8514.9199219000002</v>
      </c>
      <c r="I534">
        <v>8804.1103516000003</v>
      </c>
      <c r="J534">
        <v>8642.1513672000001</v>
      </c>
      <c r="L534" t="str">
        <f t="shared" si="66"/>
        <v>23APR2023:05:00:00</v>
      </c>
      <c r="M534">
        <v>6</v>
      </c>
      <c r="N534">
        <f t="shared" si="67"/>
        <v>247.05566410000029</v>
      </c>
      <c r="O534" t="str">
        <f t="shared" si="62"/>
        <v/>
      </c>
      <c r="P534">
        <f t="shared" si="63"/>
        <v>247.05566410000029</v>
      </c>
      <c r="Q534" t="str">
        <f t="shared" si="64"/>
        <v/>
      </c>
      <c r="R534">
        <f t="shared" si="65"/>
        <v>1</v>
      </c>
      <c r="S534">
        <f t="shared" si="68"/>
        <v>2.8871577093096645</v>
      </c>
    </row>
    <row r="535" spans="1:19" x14ac:dyDescent="0.3">
      <c r="A535" t="s">
        <v>560</v>
      </c>
      <c r="B535">
        <v>8657.4257813000004</v>
      </c>
      <c r="C535">
        <v>8827.1796875</v>
      </c>
      <c r="D535">
        <v>8836.1533202999999</v>
      </c>
      <c r="E535">
        <v>8866.6044922000001</v>
      </c>
      <c r="F535">
        <v>8622.0996094000002</v>
      </c>
      <c r="G535">
        <v>8650.7402344000002</v>
      </c>
      <c r="H535">
        <v>8687.8300780999998</v>
      </c>
      <c r="I535">
        <v>8827.1796875</v>
      </c>
      <c r="J535">
        <v>8749.0175780999998</v>
      </c>
      <c r="L535" t="str">
        <f t="shared" si="66"/>
        <v>23APR2023:06:00:00</v>
      </c>
      <c r="M535">
        <v>7</v>
      </c>
      <c r="N535">
        <f t="shared" si="67"/>
        <v>169.75390619999962</v>
      </c>
      <c r="O535" t="str">
        <f t="shared" si="62"/>
        <v/>
      </c>
      <c r="P535">
        <f t="shared" si="63"/>
        <v>169.75390619999962</v>
      </c>
      <c r="Q535" t="str">
        <f t="shared" si="64"/>
        <v/>
      </c>
      <c r="R535">
        <f t="shared" si="65"/>
        <v>1</v>
      </c>
      <c r="S535">
        <f t="shared" si="68"/>
        <v>1.9607896213983986</v>
      </c>
    </row>
    <row r="536" spans="1:19" x14ac:dyDescent="0.3">
      <c r="A536" t="s">
        <v>561</v>
      </c>
      <c r="B536">
        <v>8936.0791016000003</v>
      </c>
      <c r="C536">
        <v>9002.6103516000003</v>
      </c>
      <c r="D536">
        <v>9166.9873047000001</v>
      </c>
      <c r="E536">
        <v>9193.296875</v>
      </c>
      <c r="F536">
        <v>8857.6503905999998</v>
      </c>
      <c r="G536">
        <v>8869.2099608999997</v>
      </c>
      <c r="H536">
        <v>9034.4003905999998</v>
      </c>
      <c r="I536">
        <v>9002.6103516000003</v>
      </c>
      <c r="J536">
        <v>9017.1875</v>
      </c>
      <c r="L536" t="str">
        <f t="shared" si="66"/>
        <v>23APR2023:07:00:00</v>
      </c>
      <c r="M536">
        <v>8</v>
      </c>
      <c r="N536">
        <f t="shared" si="67"/>
        <v>66.53125</v>
      </c>
      <c r="O536" t="str">
        <f t="shared" si="62"/>
        <v/>
      </c>
      <c r="P536">
        <f t="shared" si="63"/>
        <v>66.53125</v>
      </c>
      <c r="Q536" t="str">
        <f t="shared" si="64"/>
        <v/>
      </c>
      <c r="R536">
        <f t="shared" si="65"/>
        <v>1</v>
      </c>
      <c r="S536">
        <f t="shared" si="68"/>
        <v>0.74452396004515686</v>
      </c>
    </row>
    <row r="537" spans="1:19" x14ac:dyDescent="0.3">
      <c r="A537" t="s">
        <v>562</v>
      </c>
      <c r="B537">
        <v>9478.6376952999999</v>
      </c>
      <c r="C537">
        <v>9370.3398438000004</v>
      </c>
      <c r="D537">
        <v>9529.78125</v>
      </c>
      <c r="E537">
        <v>9502.1796875</v>
      </c>
      <c r="F537">
        <v>9233.6201172000001</v>
      </c>
      <c r="G537">
        <v>9216.5302733999997</v>
      </c>
      <c r="H537">
        <v>9558.2197266000003</v>
      </c>
      <c r="I537">
        <v>9370.3398438000004</v>
      </c>
      <c r="J537">
        <v>9429.5390625</v>
      </c>
      <c r="L537" t="str">
        <f t="shared" si="66"/>
        <v>23APR2023:08:00:00</v>
      </c>
      <c r="M537">
        <v>9</v>
      </c>
      <c r="N537">
        <f t="shared" si="67"/>
        <v>-108.29785149999952</v>
      </c>
      <c r="O537">
        <f t="shared" si="62"/>
        <v>-108.29785149999952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1.1425465871925795</v>
      </c>
    </row>
    <row r="538" spans="1:19" x14ac:dyDescent="0.3">
      <c r="A538" t="s">
        <v>563</v>
      </c>
      <c r="B538">
        <v>10171.969727</v>
      </c>
      <c r="C538">
        <v>10263.099609000001</v>
      </c>
      <c r="D538">
        <v>10115.053711</v>
      </c>
      <c r="E538">
        <v>10065.043944999999</v>
      </c>
      <c r="F538">
        <v>10004.900390999999</v>
      </c>
      <c r="G538">
        <v>10024.200194999999</v>
      </c>
      <c r="H538">
        <v>10453</v>
      </c>
      <c r="I538">
        <v>10263.099609000001</v>
      </c>
      <c r="J538">
        <v>10240.750977</v>
      </c>
      <c r="L538" t="str">
        <f t="shared" si="66"/>
        <v>23APR2023:09:00:00</v>
      </c>
      <c r="M538">
        <v>10</v>
      </c>
      <c r="N538">
        <f t="shared" si="67"/>
        <v>91.129882000001089</v>
      </c>
      <c r="O538" t="str">
        <f t="shared" si="62"/>
        <v/>
      </c>
      <c r="P538">
        <f t="shared" si="63"/>
        <v>91.129882000001089</v>
      </c>
      <c r="Q538" t="str">
        <f t="shared" si="64"/>
        <v/>
      </c>
      <c r="R538">
        <f t="shared" si="65"/>
        <v>1</v>
      </c>
      <c r="S538">
        <f t="shared" si="68"/>
        <v>0.89589218652617697</v>
      </c>
    </row>
    <row r="539" spans="1:19" x14ac:dyDescent="0.3">
      <c r="A539" t="s">
        <v>564</v>
      </c>
      <c r="B539">
        <v>10919.723633</v>
      </c>
      <c r="C539">
        <v>11095.299805000001</v>
      </c>
      <c r="D539">
        <v>10552.234375</v>
      </c>
      <c r="E539">
        <v>10484.982421999999</v>
      </c>
      <c r="F539">
        <v>10766.900390999999</v>
      </c>
      <c r="G539">
        <v>10831.700194999999</v>
      </c>
      <c r="H539">
        <v>11231.299805000001</v>
      </c>
      <c r="I539">
        <v>11095.299805000001</v>
      </c>
      <c r="J539">
        <v>10968.287109000001</v>
      </c>
      <c r="L539" t="str">
        <f t="shared" si="66"/>
        <v>23APR2023:10:00:00</v>
      </c>
      <c r="M539">
        <v>11</v>
      </c>
      <c r="N539">
        <f t="shared" si="67"/>
        <v>175.57617200000095</v>
      </c>
      <c r="O539" t="str">
        <f t="shared" si="62"/>
        <v/>
      </c>
      <c r="P539">
        <f t="shared" si="63"/>
        <v>175.57617200000095</v>
      </c>
      <c r="Q539" t="str">
        <f t="shared" si="64"/>
        <v/>
      </c>
      <c r="R539">
        <f t="shared" si="65"/>
        <v>1</v>
      </c>
      <c r="S539">
        <f t="shared" si="68"/>
        <v>1.6078810957211427</v>
      </c>
    </row>
    <row r="540" spans="1:19" x14ac:dyDescent="0.3">
      <c r="A540" t="s">
        <v>565</v>
      </c>
      <c r="B540">
        <v>11310.844727</v>
      </c>
      <c r="C540">
        <v>11599.900390999999</v>
      </c>
      <c r="D540">
        <v>10586.907227</v>
      </c>
      <c r="E540">
        <v>10572.140625</v>
      </c>
      <c r="F540">
        <v>11193.099609000001</v>
      </c>
      <c r="G540">
        <v>11322.5</v>
      </c>
      <c r="H540">
        <v>11580.5</v>
      </c>
      <c r="I540">
        <v>11599.900390999999</v>
      </c>
      <c r="J540">
        <v>11323.0625</v>
      </c>
      <c r="L540" t="str">
        <f t="shared" si="66"/>
        <v>23APR2023:11:00:00</v>
      </c>
      <c r="M540">
        <v>12</v>
      </c>
      <c r="N540">
        <f t="shared" si="67"/>
        <v>289.05566399999952</v>
      </c>
      <c r="O540" t="str">
        <f t="shared" si="62"/>
        <v/>
      </c>
      <c r="P540">
        <f t="shared" si="63"/>
        <v>289.05566399999952</v>
      </c>
      <c r="Q540" t="str">
        <f t="shared" si="64"/>
        <v/>
      </c>
      <c r="R540">
        <f t="shared" si="65"/>
        <v>1</v>
      </c>
      <c r="S540">
        <f t="shared" si="68"/>
        <v>2.5555621262309236</v>
      </c>
    </row>
    <row r="541" spans="1:19" x14ac:dyDescent="0.3">
      <c r="A541" t="s">
        <v>566</v>
      </c>
      <c r="B541">
        <v>11564.817383</v>
      </c>
      <c r="C541">
        <v>11855.299805000001</v>
      </c>
      <c r="D541">
        <v>10658.597656</v>
      </c>
      <c r="E541">
        <v>10619.178711</v>
      </c>
      <c r="F541">
        <v>11428.200194999999</v>
      </c>
      <c r="G541">
        <v>11587.200194999999</v>
      </c>
      <c r="H541">
        <v>11635.5</v>
      </c>
      <c r="I541">
        <v>11855.299805000001</v>
      </c>
      <c r="J541">
        <v>11480.5</v>
      </c>
      <c r="L541" t="str">
        <f t="shared" si="66"/>
        <v>23APR2023:12:00:00</v>
      </c>
      <c r="M541">
        <v>13</v>
      </c>
      <c r="N541">
        <f t="shared" si="67"/>
        <v>290.48242200000095</v>
      </c>
      <c r="O541" t="str">
        <f t="shared" si="62"/>
        <v/>
      </c>
      <c r="P541">
        <f t="shared" si="63"/>
        <v>290.48242200000095</v>
      </c>
      <c r="Q541" t="str">
        <f t="shared" si="64"/>
        <v/>
      </c>
      <c r="R541">
        <f t="shared" si="65"/>
        <v>1</v>
      </c>
      <c r="S541">
        <f t="shared" si="68"/>
        <v>2.5117769903310627</v>
      </c>
    </row>
    <row r="542" spans="1:19" x14ac:dyDescent="0.3">
      <c r="A542" t="s">
        <v>567</v>
      </c>
      <c r="B542">
        <v>11764.861328000001</v>
      </c>
      <c r="C542">
        <v>11935.900390999999</v>
      </c>
      <c r="D542">
        <v>10659.188477</v>
      </c>
      <c r="E542">
        <v>10569.956055000001</v>
      </c>
      <c r="F542">
        <v>11511.200194999999</v>
      </c>
      <c r="G542">
        <v>11677.400390999999</v>
      </c>
      <c r="H542">
        <v>11572.799805000001</v>
      </c>
      <c r="I542">
        <v>11935.900390999999</v>
      </c>
      <c r="J542">
        <v>11503.308594</v>
      </c>
      <c r="L542" t="str">
        <f t="shared" si="66"/>
        <v>23APR2023:13:00:00</v>
      </c>
      <c r="M542">
        <v>14</v>
      </c>
      <c r="N542">
        <f t="shared" si="67"/>
        <v>171.03906299999835</v>
      </c>
      <c r="O542" t="str">
        <f t="shared" si="62"/>
        <v/>
      </c>
      <c r="P542">
        <f t="shared" si="63"/>
        <v>171.03906299999835</v>
      </c>
      <c r="Q542" t="str">
        <f t="shared" si="64"/>
        <v/>
      </c>
      <c r="R542">
        <f t="shared" si="65"/>
        <v>1</v>
      </c>
      <c r="S542">
        <f t="shared" si="68"/>
        <v>1.4538128264455674</v>
      </c>
    </row>
    <row r="543" spans="1:19" x14ac:dyDescent="0.3">
      <c r="A543" t="s">
        <v>568</v>
      </c>
      <c r="B543">
        <v>11598.295898</v>
      </c>
      <c r="C543">
        <v>11751.200194999999</v>
      </c>
      <c r="D543">
        <v>10714.225586</v>
      </c>
      <c r="E543">
        <v>10725.419921999999</v>
      </c>
      <c r="F543">
        <v>11399.900390999999</v>
      </c>
      <c r="G543">
        <v>11548.200194999999</v>
      </c>
      <c r="H543">
        <v>11343.5</v>
      </c>
      <c r="I543">
        <v>11751.200194999999</v>
      </c>
      <c r="J543">
        <v>11366.065430000001</v>
      </c>
      <c r="L543" t="str">
        <f t="shared" si="66"/>
        <v>23APR2023:14:00:00</v>
      </c>
      <c r="M543">
        <v>15</v>
      </c>
      <c r="N543">
        <f t="shared" si="67"/>
        <v>152.90429699999913</v>
      </c>
      <c r="O543" t="str">
        <f t="shared" si="62"/>
        <v/>
      </c>
      <c r="P543">
        <f t="shared" si="63"/>
        <v>152.90429699999913</v>
      </c>
      <c r="Q543" t="str">
        <f t="shared" si="64"/>
        <v/>
      </c>
      <c r="R543">
        <f t="shared" si="65"/>
        <v>1</v>
      </c>
      <c r="S543">
        <f t="shared" si="68"/>
        <v>1.3183341617139275</v>
      </c>
    </row>
    <row r="544" spans="1:19" x14ac:dyDescent="0.3">
      <c r="A544" t="s">
        <v>569</v>
      </c>
      <c r="B544">
        <v>11287.832031</v>
      </c>
      <c r="C544">
        <v>11712.200194999999</v>
      </c>
      <c r="D544">
        <v>10721.509765999999</v>
      </c>
      <c r="E544">
        <v>10750.707031</v>
      </c>
      <c r="F544">
        <v>11385.900390999999</v>
      </c>
      <c r="G544">
        <v>11531.099609000001</v>
      </c>
      <c r="H544">
        <v>11235.799805000001</v>
      </c>
      <c r="I544">
        <v>11712.200194999999</v>
      </c>
      <c r="J544">
        <v>11320.402344</v>
      </c>
      <c r="L544" t="str">
        <f t="shared" si="66"/>
        <v>23APR2023:15:00:00</v>
      </c>
      <c r="M544">
        <v>16</v>
      </c>
      <c r="N544">
        <f t="shared" si="67"/>
        <v>424.36816399999952</v>
      </c>
      <c r="O544" t="str">
        <f t="shared" si="62"/>
        <v/>
      </c>
      <c r="P544">
        <f t="shared" si="63"/>
        <v>424.36816399999952</v>
      </c>
      <c r="Q544" t="str">
        <f t="shared" si="64"/>
        <v/>
      </c>
      <c r="R544">
        <f t="shared" si="65"/>
        <v>1</v>
      </c>
      <c r="S544">
        <f t="shared" si="68"/>
        <v>3.7595187706066917</v>
      </c>
    </row>
    <row r="545" spans="1:19" x14ac:dyDescent="0.3">
      <c r="A545" t="s">
        <v>570</v>
      </c>
      <c r="B545">
        <v>11136.190430000001</v>
      </c>
      <c r="C545">
        <v>11737.5</v>
      </c>
      <c r="D545">
        <v>10782.636719</v>
      </c>
      <c r="E545">
        <v>10862.585938</v>
      </c>
      <c r="F545">
        <v>11418.799805000001</v>
      </c>
      <c r="G545">
        <v>11552</v>
      </c>
      <c r="H545">
        <v>11229.599609000001</v>
      </c>
      <c r="I545">
        <v>11737.5</v>
      </c>
      <c r="J545">
        <v>11343.737305000001</v>
      </c>
      <c r="L545" t="str">
        <f t="shared" si="66"/>
        <v>23APR2023:16:00:00</v>
      </c>
      <c r="M545">
        <v>17</v>
      </c>
      <c r="N545">
        <f t="shared" si="67"/>
        <v>601.30956999999944</v>
      </c>
      <c r="O545" t="str">
        <f t="shared" si="62"/>
        <v/>
      </c>
      <c r="P545">
        <f t="shared" si="63"/>
        <v>601.30956999999944</v>
      </c>
      <c r="Q545" t="str">
        <f t="shared" si="64"/>
        <v/>
      </c>
      <c r="R545">
        <f t="shared" si="65"/>
        <v>1</v>
      </c>
      <c r="S545">
        <f t="shared" si="68"/>
        <v>5.3995984872898717</v>
      </c>
    </row>
    <row r="546" spans="1:19" x14ac:dyDescent="0.3">
      <c r="A546" t="s">
        <v>571</v>
      </c>
      <c r="B546">
        <v>11010.106444999999</v>
      </c>
      <c r="C546">
        <v>11943.799805000001</v>
      </c>
      <c r="D546">
        <v>10959.924805000001</v>
      </c>
      <c r="E546">
        <v>11051.684569999999</v>
      </c>
      <c r="F546">
        <v>11593.299805000001</v>
      </c>
      <c r="G546">
        <v>11715.799805000001</v>
      </c>
      <c r="H546">
        <v>11308.5</v>
      </c>
      <c r="I546">
        <v>11943.799805000001</v>
      </c>
      <c r="J546">
        <v>11498.585938</v>
      </c>
      <c r="L546" t="str">
        <f t="shared" si="66"/>
        <v>23APR2023:17:00:00</v>
      </c>
      <c r="M546">
        <v>18</v>
      </c>
      <c r="N546">
        <f t="shared" si="67"/>
        <v>933.69336000000112</v>
      </c>
      <c r="O546" t="str">
        <f t="shared" si="62"/>
        <v/>
      </c>
      <c r="P546">
        <f t="shared" si="63"/>
        <v>933.69336000000112</v>
      </c>
      <c r="Q546" t="str">
        <f t="shared" si="64"/>
        <v/>
      </c>
      <c r="R546">
        <f t="shared" si="65"/>
        <v>1</v>
      </c>
      <c r="S546">
        <f t="shared" si="68"/>
        <v>8.4803300010239013</v>
      </c>
    </row>
    <row r="547" spans="1:19" x14ac:dyDescent="0.3">
      <c r="A547" t="s">
        <v>572</v>
      </c>
      <c r="B547">
        <v>10984.881836</v>
      </c>
      <c r="C547">
        <v>12312.099609000001</v>
      </c>
      <c r="D547">
        <v>11208.004883</v>
      </c>
      <c r="E547">
        <v>11296.655273</v>
      </c>
      <c r="F547">
        <v>11888.200194999999</v>
      </c>
      <c r="G547">
        <v>12001.200194999999</v>
      </c>
      <c r="H547">
        <v>11473.200194999999</v>
      </c>
      <c r="I547">
        <v>12312.099609000001</v>
      </c>
      <c r="J547">
        <v>11766.130859000001</v>
      </c>
      <c r="L547" t="str">
        <f t="shared" si="66"/>
        <v>23APR2023:18:00:00</v>
      </c>
      <c r="M547">
        <v>19</v>
      </c>
      <c r="N547">
        <f t="shared" si="67"/>
        <v>1327.2177730000003</v>
      </c>
      <c r="O547" t="str">
        <f t="shared" si="62"/>
        <v/>
      </c>
      <c r="P547">
        <f t="shared" si="63"/>
        <v>1327.2177730000003</v>
      </c>
      <c r="Q547" t="str">
        <f t="shared" si="64"/>
        <v/>
      </c>
      <c r="R547">
        <f t="shared" si="65"/>
        <v>1</v>
      </c>
      <c r="S547">
        <f t="shared" si="68"/>
        <v>12.082221664418825</v>
      </c>
    </row>
    <row r="548" spans="1:19" x14ac:dyDescent="0.3">
      <c r="A548" t="s">
        <v>573</v>
      </c>
      <c r="B548">
        <v>11069.662109000001</v>
      </c>
      <c r="C548">
        <v>12496.900390999999</v>
      </c>
      <c r="D548">
        <v>11315.939453000001</v>
      </c>
      <c r="E548">
        <v>11328.648438</v>
      </c>
      <c r="F548">
        <v>12025.900390999999</v>
      </c>
      <c r="G548">
        <v>12118.900390999999</v>
      </c>
      <c r="H548">
        <v>11486.299805000001</v>
      </c>
      <c r="I548">
        <v>12496.900390999999</v>
      </c>
      <c r="J548">
        <v>11872.628906</v>
      </c>
      <c r="L548" t="str">
        <f t="shared" si="66"/>
        <v>23APR2023:19:00:00</v>
      </c>
      <c r="M548">
        <v>20</v>
      </c>
      <c r="N548">
        <f t="shared" si="67"/>
        <v>1427.2382819999984</v>
      </c>
      <c r="O548" t="str">
        <f t="shared" si="62"/>
        <v/>
      </c>
      <c r="P548">
        <f t="shared" si="63"/>
        <v>1427.2382819999984</v>
      </c>
      <c r="Q548" t="str">
        <f t="shared" si="64"/>
        <v/>
      </c>
      <c r="R548">
        <f t="shared" si="65"/>
        <v>1</v>
      </c>
      <c r="S548">
        <f t="shared" si="68"/>
        <v>12.893241617913581</v>
      </c>
    </row>
    <row r="549" spans="1:19" x14ac:dyDescent="0.3">
      <c r="A549" t="s">
        <v>574</v>
      </c>
      <c r="B549">
        <v>11274.114258</v>
      </c>
      <c r="C549">
        <v>12659.5</v>
      </c>
      <c r="D549">
        <v>11420.810546999999</v>
      </c>
      <c r="E549">
        <v>11368.227539</v>
      </c>
      <c r="F549">
        <v>12139.099609000001</v>
      </c>
      <c r="G549">
        <v>12220.200194999999</v>
      </c>
      <c r="H549">
        <v>11560.700194999999</v>
      </c>
      <c r="I549">
        <v>12659.5</v>
      </c>
      <c r="J549">
        <v>11986.152344</v>
      </c>
      <c r="L549" t="str">
        <f t="shared" si="66"/>
        <v>23APR2023:20:00:00</v>
      </c>
      <c r="M549">
        <v>21</v>
      </c>
      <c r="N549">
        <f t="shared" si="67"/>
        <v>1385.3857420000004</v>
      </c>
      <c r="O549" t="str">
        <f t="shared" si="62"/>
        <v/>
      </c>
      <c r="P549">
        <f t="shared" si="63"/>
        <v>1385.3857420000004</v>
      </c>
      <c r="Q549" t="str">
        <f t="shared" si="64"/>
        <v/>
      </c>
      <c r="R549">
        <f t="shared" si="65"/>
        <v>1</v>
      </c>
      <c r="S549">
        <f t="shared" si="68"/>
        <v>12.288200299344529</v>
      </c>
    </row>
    <row r="550" spans="1:19" x14ac:dyDescent="0.3">
      <c r="A550" t="s">
        <v>575</v>
      </c>
      <c r="B550">
        <v>11697.661133</v>
      </c>
      <c r="C550">
        <v>13017.400390999999</v>
      </c>
      <c r="D550">
        <v>11729.691406</v>
      </c>
      <c r="E550">
        <v>11584.991211</v>
      </c>
      <c r="F550">
        <v>12416.900390999999</v>
      </c>
      <c r="G550">
        <v>12482.099609000001</v>
      </c>
      <c r="H550">
        <v>11874.5</v>
      </c>
      <c r="I550">
        <v>13017.400390999999</v>
      </c>
      <c r="J550">
        <v>12303.408203000001</v>
      </c>
      <c r="L550" t="str">
        <f t="shared" si="66"/>
        <v>23APR2023:21:00:00</v>
      </c>
      <c r="M550">
        <v>22</v>
      </c>
      <c r="N550">
        <f t="shared" si="67"/>
        <v>1319.7392579999996</v>
      </c>
      <c r="O550" t="str">
        <f t="shared" si="62"/>
        <v/>
      </c>
      <c r="P550">
        <f t="shared" si="63"/>
        <v>1319.7392579999996</v>
      </c>
      <c r="Q550" t="str">
        <f t="shared" si="64"/>
        <v/>
      </c>
      <c r="R550">
        <f t="shared" si="65"/>
        <v>1</v>
      </c>
      <c r="S550">
        <f t="shared" si="68"/>
        <v>11.282078041027482</v>
      </c>
    </row>
    <row r="551" spans="1:19" x14ac:dyDescent="0.3">
      <c r="A551" t="s">
        <v>576</v>
      </c>
      <c r="B551">
        <v>11550.193359000001</v>
      </c>
      <c r="C551">
        <v>12681.099609000001</v>
      </c>
      <c r="D551">
        <v>11769.152344</v>
      </c>
      <c r="E551">
        <v>11618.518555000001</v>
      </c>
      <c r="F551">
        <v>12148.700194999999</v>
      </c>
      <c r="G551">
        <v>12171.700194999999</v>
      </c>
      <c r="H551">
        <v>11413.900390999999</v>
      </c>
      <c r="I551">
        <v>12681.099609000001</v>
      </c>
      <c r="J551">
        <v>12014.371094</v>
      </c>
      <c r="L551" t="str">
        <f t="shared" si="66"/>
        <v>23APR2023:22:00:00</v>
      </c>
      <c r="M551">
        <v>23</v>
      </c>
      <c r="N551">
        <f t="shared" si="67"/>
        <v>1130.90625</v>
      </c>
      <c r="O551" t="str">
        <f t="shared" si="62"/>
        <v/>
      </c>
      <c r="P551">
        <f t="shared" si="63"/>
        <v>1130.90625</v>
      </c>
      <c r="Q551" t="str">
        <f t="shared" si="64"/>
        <v/>
      </c>
      <c r="R551">
        <f t="shared" si="65"/>
        <v>1</v>
      </c>
      <c r="S551">
        <f t="shared" si="68"/>
        <v>9.7912321884965579</v>
      </c>
    </row>
    <row r="552" spans="1:19" x14ac:dyDescent="0.3">
      <c r="A552" t="s">
        <v>577</v>
      </c>
      <c r="B552">
        <v>10905.474609000001</v>
      </c>
      <c r="C552">
        <v>11814.799805000001</v>
      </c>
      <c r="D552">
        <v>11168.035156</v>
      </c>
      <c r="E552">
        <v>11017.594727</v>
      </c>
      <c r="F552">
        <v>11391.5</v>
      </c>
      <c r="G552">
        <v>11385.099609000001</v>
      </c>
      <c r="H552">
        <v>10564.5</v>
      </c>
      <c r="I552">
        <v>11814.799805000001</v>
      </c>
      <c r="J552">
        <v>11225.057617</v>
      </c>
      <c r="L552" t="str">
        <f t="shared" si="66"/>
        <v>23APR2023:23:00:00</v>
      </c>
      <c r="M552">
        <v>24</v>
      </c>
      <c r="N552">
        <f t="shared" si="67"/>
        <v>909.32519599999978</v>
      </c>
      <c r="O552" t="str">
        <f t="shared" si="62"/>
        <v/>
      </c>
      <c r="P552">
        <f t="shared" si="63"/>
        <v>909.32519599999978</v>
      </c>
      <c r="Q552" t="str">
        <f t="shared" si="64"/>
        <v/>
      </c>
      <c r="R552">
        <f t="shared" si="65"/>
        <v>1</v>
      </c>
      <c r="S552">
        <f t="shared" si="68"/>
        <v>8.3382450429948065</v>
      </c>
    </row>
    <row r="553" spans="1:19" x14ac:dyDescent="0.3">
      <c r="A553" t="s">
        <v>578</v>
      </c>
      <c r="B553">
        <v>10137.15625</v>
      </c>
      <c r="C553">
        <v>10891.200194999999</v>
      </c>
      <c r="D553">
        <v>10410.725586</v>
      </c>
      <c r="E553">
        <v>10301.075194999999</v>
      </c>
      <c r="F553">
        <v>10573.400390999999</v>
      </c>
      <c r="G553">
        <v>10545.099609000001</v>
      </c>
      <c r="H553">
        <v>9594.9599608999997</v>
      </c>
      <c r="I553">
        <v>10891.200194999999</v>
      </c>
      <c r="J553">
        <v>10339.84375</v>
      </c>
      <c r="L553" t="str">
        <f t="shared" si="66"/>
        <v>24APR2023:00:00:00</v>
      </c>
      <c r="M553">
        <v>1</v>
      </c>
      <c r="N553">
        <f t="shared" si="67"/>
        <v>754.04394499999944</v>
      </c>
      <c r="O553" t="str">
        <f t="shared" si="62"/>
        <v/>
      </c>
      <c r="P553">
        <f t="shared" si="63"/>
        <v>754.04394499999944</v>
      </c>
      <c r="Q553" t="str">
        <f t="shared" si="64"/>
        <v/>
      </c>
      <c r="R553">
        <f t="shared" si="65"/>
        <v>1</v>
      </c>
      <c r="S553">
        <f t="shared" si="68"/>
        <v>7.4384169130272539</v>
      </c>
    </row>
    <row r="554" spans="1:19" x14ac:dyDescent="0.3">
      <c r="A554" t="s">
        <v>579</v>
      </c>
      <c r="B554">
        <v>9552.8476563000004</v>
      </c>
      <c r="C554">
        <v>9843.4003905999998</v>
      </c>
      <c r="D554">
        <v>9818.9013672000001</v>
      </c>
      <c r="E554">
        <v>9635.21875</v>
      </c>
      <c r="F554">
        <v>10044.5</v>
      </c>
      <c r="G554">
        <v>10100.099609000001</v>
      </c>
      <c r="H554">
        <v>9843.4003905999998</v>
      </c>
      <c r="I554">
        <v>10180.799805000001</v>
      </c>
      <c r="J554">
        <v>9985.5009766000003</v>
      </c>
      <c r="L554" t="str">
        <f t="shared" si="66"/>
        <v>24APR2023:01:00:00</v>
      </c>
      <c r="M554">
        <v>2</v>
      </c>
      <c r="N554">
        <f t="shared" si="67"/>
        <v>290.55273429999943</v>
      </c>
      <c r="O554" t="str">
        <f t="shared" si="62"/>
        <v/>
      </c>
      <c r="P554">
        <f t="shared" si="63"/>
        <v>290.55273429999943</v>
      </c>
      <c r="Q554" t="str">
        <f t="shared" si="64"/>
        <v/>
      </c>
      <c r="R554">
        <f t="shared" si="65"/>
        <v>1</v>
      </c>
      <c r="S554">
        <f t="shared" si="68"/>
        <v>3.0415300730602883</v>
      </c>
    </row>
    <row r="555" spans="1:19" x14ac:dyDescent="0.3">
      <c r="A555" t="s">
        <v>580</v>
      </c>
      <c r="B555">
        <v>9241.3447266000003</v>
      </c>
      <c r="C555">
        <v>9450.4296875</v>
      </c>
      <c r="D555">
        <v>9393.6113280999998</v>
      </c>
      <c r="E555">
        <v>9222.2001952999999</v>
      </c>
      <c r="F555">
        <v>9586.8496094000002</v>
      </c>
      <c r="G555">
        <v>9665.5302733999997</v>
      </c>
      <c r="H555">
        <v>9450.4296875</v>
      </c>
      <c r="I555">
        <v>9687.8203125</v>
      </c>
      <c r="J555">
        <v>9545.4355469000002</v>
      </c>
      <c r="L555" t="str">
        <f t="shared" si="66"/>
        <v>24APR2023:02:00:00</v>
      </c>
      <c r="M555">
        <v>3</v>
      </c>
      <c r="N555">
        <f t="shared" si="67"/>
        <v>209.08496089999971</v>
      </c>
      <c r="O555" t="str">
        <f t="shared" si="62"/>
        <v/>
      </c>
      <c r="P555">
        <f t="shared" si="63"/>
        <v>209.08496089999971</v>
      </c>
      <c r="Q555" t="str">
        <f t="shared" si="64"/>
        <v/>
      </c>
      <c r="R555">
        <f t="shared" si="65"/>
        <v>1</v>
      </c>
      <c r="S555">
        <f t="shared" si="68"/>
        <v>2.2624949840706194</v>
      </c>
    </row>
    <row r="556" spans="1:19" x14ac:dyDescent="0.3">
      <c r="A556" t="s">
        <v>581</v>
      </c>
      <c r="B556">
        <v>9172.4882813000004</v>
      </c>
      <c r="C556">
        <v>9289</v>
      </c>
      <c r="D556">
        <v>9171.5742188000004</v>
      </c>
      <c r="E556">
        <v>8943.9189452999999</v>
      </c>
      <c r="F556">
        <v>9379.0595702999999</v>
      </c>
      <c r="G556">
        <v>9446.3203125</v>
      </c>
      <c r="H556">
        <v>9289</v>
      </c>
      <c r="I556">
        <v>9427.2001952999999</v>
      </c>
      <c r="J556">
        <v>9331.7128905999998</v>
      </c>
      <c r="L556" t="str">
        <f t="shared" si="66"/>
        <v>24APR2023:03:00:00</v>
      </c>
      <c r="M556">
        <v>4</v>
      </c>
      <c r="N556">
        <f t="shared" si="67"/>
        <v>116.51171869999962</v>
      </c>
      <c r="O556" t="str">
        <f t="shared" si="62"/>
        <v/>
      </c>
      <c r="P556">
        <f t="shared" si="63"/>
        <v>116.51171869999962</v>
      </c>
      <c r="Q556" t="str">
        <f t="shared" si="64"/>
        <v/>
      </c>
      <c r="R556">
        <f t="shared" si="65"/>
        <v>1</v>
      </c>
      <c r="S556">
        <f t="shared" si="68"/>
        <v>1.2702302268135099</v>
      </c>
    </row>
    <row r="557" spans="1:19" x14ac:dyDescent="0.3">
      <c r="A557" t="s">
        <v>582</v>
      </c>
      <c r="B557">
        <v>9248.3242188000004</v>
      </c>
      <c r="C557">
        <v>9255.1298827999999</v>
      </c>
      <c r="D557">
        <v>9106.140625</v>
      </c>
      <c r="E557">
        <v>8881.9365233999997</v>
      </c>
      <c r="F557">
        <v>9383.0498047000001</v>
      </c>
      <c r="G557">
        <v>9466.1201172000001</v>
      </c>
      <c r="H557">
        <v>9255.1298827999999</v>
      </c>
      <c r="I557">
        <v>9441.2402344000002</v>
      </c>
      <c r="J557">
        <v>9315.0566405999998</v>
      </c>
      <c r="L557" t="str">
        <f t="shared" si="66"/>
        <v>24APR2023:04:00:00</v>
      </c>
      <c r="M557">
        <v>5</v>
      </c>
      <c r="N557">
        <f t="shared" si="67"/>
        <v>6.8056639999995241</v>
      </c>
      <c r="O557" t="str">
        <f t="shared" si="62"/>
        <v/>
      </c>
      <c r="P557">
        <f t="shared" si="63"/>
        <v>6.8056639999995241</v>
      </c>
      <c r="Q557" t="str">
        <f t="shared" si="64"/>
        <v/>
      </c>
      <c r="R557">
        <f t="shared" si="65"/>
        <v>1</v>
      </c>
      <c r="S557">
        <f t="shared" si="68"/>
        <v>7.3588077569393229E-2</v>
      </c>
    </row>
    <row r="558" spans="1:19" x14ac:dyDescent="0.3">
      <c r="A558" t="s">
        <v>583</v>
      </c>
      <c r="B558">
        <v>9580.6113280999998</v>
      </c>
      <c r="C558">
        <v>9585.5800780999998</v>
      </c>
      <c r="D558">
        <v>9354.4580077999999</v>
      </c>
      <c r="E558">
        <v>9523.0390625</v>
      </c>
      <c r="F558">
        <v>9716.7695313000004</v>
      </c>
      <c r="G558">
        <v>9805.3203125</v>
      </c>
      <c r="H558">
        <v>9585.5800780999998</v>
      </c>
      <c r="I558">
        <v>9720.9902344000002</v>
      </c>
      <c r="J558">
        <v>9615.0712891000003</v>
      </c>
      <c r="L558" t="str">
        <f t="shared" si="66"/>
        <v>24APR2023:05:00:00</v>
      </c>
      <c r="M558">
        <v>6</v>
      </c>
      <c r="N558">
        <f t="shared" si="67"/>
        <v>4.96875</v>
      </c>
      <c r="O558" t="str">
        <f t="shared" si="62"/>
        <v/>
      </c>
      <c r="P558">
        <f t="shared" si="63"/>
        <v>4.96875</v>
      </c>
      <c r="Q558" t="str">
        <f t="shared" si="64"/>
        <v/>
      </c>
      <c r="R558">
        <f t="shared" si="65"/>
        <v>1</v>
      </c>
      <c r="S558">
        <f t="shared" si="68"/>
        <v>5.1862556885348451E-2</v>
      </c>
    </row>
    <row r="559" spans="1:19" x14ac:dyDescent="0.3">
      <c r="A559" t="s">
        <v>584</v>
      </c>
      <c r="B559">
        <v>10289.297852</v>
      </c>
      <c r="C559">
        <v>10549.200194999999</v>
      </c>
      <c r="D559">
        <v>10059.53125</v>
      </c>
      <c r="E559">
        <v>10472.057617</v>
      </c>
      <c r="F559">
        <v>10571.700194999999</v>
      </c>
      <c r="G559">
        <v>10628.900390999999</v>
      </c>
      <c r="H559">
        <v>10549.200194999999</v>
      </c>
      <c r="I559">
        <v>10545.400390999999</v>
      </c>
      <c r="J559">
        <v>10460.346680000001</v>
      </c>
      <c r="L559" t="str">
        <f t="shared" si="66"/>
        <v>24APR2023:06:00:00</v>
      </c>
      <c r="M559">
        <v>7</v>
      </c>
      <c r="N559">
        <f t="shared" si="67"/>
        <v>259.90234299999975</v>
      </c>
      <c r="O559" t="str">
        <f t="shared" si="62"/>
        <v/>
      </c>
      <c r="P559">
        <f t="shared" si="63"/>
        <v>259.90234299999975</v>
      </c>
      <c r="Q559" t="str">
        <f t="shared" si="64"/>
        <v/>
      </c>
      <c r="R559">
        <f t="shared" si="65"/>
        <v>1</v>
      </c>
      <c r="S559">
        <f t="shared" si="68"/>
        <v>2.525948288584928</v>
      </c>
    </row>
    <row r="560" spans="1:19" x14ac:dyDescent="0.3">
      <c r="A560" t="s">
        <v>585</v>
      </c>
      <c r="B560">
        <v>11528.709961</v>
      </c>
      <c r="C560">
        <v>12245.799805000001</v>
      </c>
      <c r="D560">
        <v>11210.775390999999</v>
      </c>
      <c r="E560">
        <v>11739.910156</v>
      </c>
      <c r="F560">
        <v>12084.900390999999</v>
      </c>
      <c r="G560">
        <v>12057.5</v>
      </c>
      <c r="H560">
        <v>12245.799805000001</v>
      </c>
      <c r="I560">
        <v>12032.099609000001</v>
      </c>
      <c r="J560">
        <v>11939.764648</v>
      </c>
      <c r="L560" t="str">
        <f t="shared" si="66"/>
        <v>24APR2023:07:00:00</v>
      </c>
      <c r="M560">
        <v>8</v>
      </c>
      <c r="N560">
        <f t="shared" si="67"/>
        <v>717.08984400000008</v>
      </c>
      <c r="O560" t="str">
        <f t="shared" si="62"/>
        <v/>
      </c>
      <c r="P560">
        <f t="shared" si="63"/>
        <v>717.08984400000008</v>
      </c>
      <c r="Q560" t="str">
        <f t="shared" si="64"/>
        <v/>
      </c>
      <c r="R560">
        <f t="shared" si="65"/>
        <v>1</v>
      </c>
      <c r="S560">
        <f t="shared" si="68"/>
        <v>6.2200354282986901</v>
      </c>
    </row>
    <row r="561" spans="1:19" x14ac:dyDescent="0.3">
      <c r="A561" t="s">
        <v>586</v>
      </c>
      <c r="B561">
        <v>12184.318359000001</v>
      </c>
      <c r="C561">
        <v>13246.5</v>
      </c>
      <c r="D561">
        <v>11884.882813</v>
      </c>
      <c r="E561">
        <v>12618.357421999999</v>
      </c>
      <c r="F561">
        <v>12959.299805000001</v>
      </c>
      <c r="G561">
        <v>12890</v>
      </c>
      <c r="H561">
        <v>13246.5</v>
      </c>
      <c r="I561">
        <v>12948.099609000001</v>
      </c>
      <c r="J561">
        <v>12820.287109000001</v>
      </c>
      <c r="L561" t="str">
        <f t="shared" si="66"/>
        <v>24APR2023:08:00:00</v>
      </c>
      <c r="M561">
        <v>9</v>
      </c>
      <c r="N561">
        <f t="shared" si="67"/>
        <v>1062.1816409999992</v>
      </c>
      <c r="O561" t="str">
        <f t="shared" si="62"/>
        <v/>
      </c>
      <c r="P561">
        <f t="shared" si="63"/>
        <v>1062.1816409999992</v>
      </c>
      <c r="Q561" t="str">
        <f t="shared" si="64"/>
        <v/>
      </c>
      <c r="R561">
        <f t="shared" si="65"/>
        <v>1</v>
      </c>
      <c r="S561">
        <f t="shared" si="68"/>
        <v>8.7176123415670119</v>
      </c>
    </row>
    <row r="562" spans="1:19" x14ac:dyDescent="0.3">
      <c r="A562" t="s">
        <v>587</v>
      </c>
      <c r="B562">
        <v>12204.678711</v>
      </c>
      <c r="C562">
        <v>13484.099609000001</v>
      </c>
      <c r="D562">
        <v>12045.973633</v>
      </c>
      <c r="E562">
        <v>12667.164063</v>
      </c>
      <c r="F562">
        <v>13248</v>
      </c>
      <c r="G562">
        <v>13205.599609000001</v>
      </c>
      <c r="H562">
        <v>13484.099609000001</v>
      </c>
      <c r="I562">
        <v>13315.400390999999</v>
      </c>
      <c r="J562">
        <v>13094.405273</v>
      </c>
      <c r="L562" t="str">
        <f t="shared" si="66"/>
        <v>24APR2023:09:00:00</v>
      </c>
      <c r="M562">
        <v>10</v>
      </c>
      <c r="N562">
        <f t="shared" si="67"/>
        <v>1279.4208980000003</v>
      </c>
      <c r="O562" t="str">
        <f t="shared" si="62"/>
        <v/>
      </c>
      <c r="P562">
        <f t="shared" si="63"/>
        <v>1279.4208980000003</v>
      </c>
      <c r="Q562" t="str">
        <f t="shared" si="64"/>
        <v/>
      </c>
      <c r="R562">
        <f t="shared" si="65"/>
        <v>1</v>
      </c>
      <c r="S562">
        <f t="shared" si="68"/>
        <v>10.483036287115583</v>
      </c>
    </row>
    <row r="563" spans="1:19" x14ac:dyDescent="0.3">
      <c r="A563" t="s">
        <v>588</v>
      </c>
      <c r="B563">
        <v>12033.798828000001</v>
      </c>
      <c r="C563">
        <v>13541.5</v>
      </c>
      <c r="D563">
        <v>11957.691406</v>
      </c>
      <c r="E563">
        <v>11932.719727</v>
      </c>
      <c r="F563">
        <v>13396.299805000001</v>
      </c>
      <c r="G563">
        <v>13401.599609000001</v>
      </c>
      <c r="H563">
        <v>13541.5</v>
      </c>
      <c r="I563">
        <v>13436.700194999999</v>
      </c>
      <c r="J563">
        <v>13164.789063</v>
      </c>
      <c r="L563" t="str">
        <f t="shared" si="66"/>
        <v>24APR2023:10:00:00</v>
      </c>
      <c r="M563">
        <v>11</v>
      </c>
      <c r="N563">
        <f t="shared" si="67"/>
        <v>1507.7011719999991</v>
      </c>
      <c r="O563" t="str">
        <f t="shared" si="62"/>
        <v/>
      </c>
      <c r="P563">
        <f t="shared" si="63"/>
        <v>1507.7011719999991</v>
      </c>
      <c r="Q563" t="str">
        <f t="shared" si="64"/>
        <v/>
      </c>
      <c r="R563">
        <f t="shared" si="65"/>
        <v>1</v>
      </c>
      <c r="S563">
        <f t="shared" si="68"/>
        <v>12.52888795591223</v>
      </c>
    </row>
    <row r="564" spans="1:19" x14ac:dyDescent="0.3">
      <c r="A564" t="s">
        <v>589</v>
      </c>
      <c r="B564">
        <v>11850.974609000001</v>
      </c>
      <c r="C564">
        <v>13385.599609000001</v>
      </c>
      <c r="D564">
        <v>11777.159180000001</v>
      </c>
      <c r="E564">
        <v>11582.583984000001</v>
      </c>
      <c r="F564">
        <v>13416.599609000001</v>
      </c>
      <c r="G564">
        <v>13410.700194999999</v>
      </c>
      <c r="H564">
        <v>13385.599609000001</v>
      </c>
      <c r="I564">
        <v>13330.900390999999</v>
      </c>
      <c r="J564">
        <v>13053.112305000001</v>
      </c>
      <c r="L564" t="str">
        <f t="shared" si="66"/>
        <v>24APR2023:11:00:00</v>
      </c>
      <c r="M564">
        <v>12</v>
      </c>
      <c r="N564">
        <f t="shared" si="67"/>
        <v>1534.625</v>
      </c>
      <c r="O564" t="str">
        <f t="shared" si="62"/>
        <v/>
      </c>
      <c r="P564">
        <f t="shared" si="63"/>
        <v>1534.625</v>
      </c>
      <c r="Q564" t="str">
        <f t="shared" si="64"/>
        <v/>
      </c>
      <c r="R564">
        <f t="shared" si="65"/>
        <v>1</v>
      </c>
      <c r="S564">
        <f t="shared" si="68"/>
        <v>12.949356914785371</v>
      </c>
    </row>
    <row r="565" spans="1:19" x14ac:dyDescent="0.3">
      <c r="A565" t="s">
        <v>590</v>
      </c>
      <c r="B565">
        <v>11655.750977</v>
      </c>
      <c r="C565">
        <v>12966.900390999999</v>
      </c>
      <c r="D565">
        <v>11779.153319999999</v>
      </c>
      <c r="E565">
        <v>11636.152344</v>
      </c>
      <c r="F565">
        <v>13274.200194999999</v>
      </c>
      <c r="G565">
        <v>13237.799805000001</v>
      </c>
      <c r="H565">
        <v>12966.900390999999</v>
      </c>
      <c r="I565">
        <v>13144</v>
      </c>
      <c r="J565">
        <v>12840.301758</v>
      </c>
      <c r="L565" t="str">
        <f t="shared" si="66"/>
        <v>24APR2023:12:00:00</v>
      </c>
      <c r="M565">
        <v>13</v>
      </c>
      <c r="N565">
        <f t="shared" si="67"/>
        <v>1311.1494139999995</v>
      </c>
      <c r="O565" t="str">
        <f t="shared" si="62"/>
        <v/>
      </c>
      <c r="P565">
        <f t="shared" si="63"/>
        <v>1311.1494139999995</v>
      </c>
      <c r="Q565" t="str">
        <f t="shared" si="64"/>
        <v/>
      </c>
      <c r="R565">
        <f t="shared" si="65"/>
        <v>1</v>
      </c>
      <c r="S565">
        <f t="shared" si="68"/>
        <v>11.248948408277233</v>
      </c>
    </row>
    <row r="566" spans="1:19" x14ac:dyDescent="0.3">
      <c r="A566" t="s">
        <v>591</v>
      </c>
      <c r="B566">
        <v>11504.208984000001</v>
      </c>
      <c r="C566">
        <v>12650.900390999999</v>
      </c>
      <c r="D566">
        <v>11725.203125</v>
      </c>
      <c r="E566">
        <v>11626.970703000001</v>
      </c>
      <c r="F566">
        <v>13103.700194999999</v>
      </c>
      <c r="G566">
        <v>13051.400390999999</v>
      </c>
      <c r="H566">
        <v>12650.900390999999</v>
      </c>
      <c r="I566">
        <v>12991.700194999999</v>
      </c>
      <c r="J566">
        <v>12653.332031</v>
      </c>
      <c r="L566" t="str">
        <f t="shared" si="66"/>
        <v>24APR2023:13:00:00</v>
      </c>
      <c r="M566">
        <v>14</v>
      </c>
      <c r="N566">
        <f t="shared" si="67"/>
        <v>1146.6914069999984</v>
      </c>
      <c r="O566" t="str">
        <f t="shared" si="62"/>
        <v/>
      </c>
      <c r="P566">
        <f t="shared" si="63"/>
        <v>1146.6914069999984</v>
      </c>
      <c r="Q566" t="str">
        <f t="shared" si="64"/>
        <v/>
      </c>
      <c r="R566">
        <f t="shared" si="65"/>
        <v>1</v>
      </c>
      <c r="S566">
        <f t="shared" si="68"/>
        <v>9.9675815051240075</v>
      </c>
    </row>
    <row r="567" spans="1:19" x14ac:dyDescent="0.3">
      <c r="A567" t="s">
        <v>592</v>
      </c>
      <c r="B567">
        <v>11380.905273</v>
      </c>
      <c r="C567">
        <v>12418.799805000001</v>
      </c>
      <c r="D567">
        <v>11831.174805000001</v>
      </c>
      <c r="E567">
        <v>11872.393555000001</v>
      </c>
      <c r="F567">
        <v>12960.400390999999</v>
      </c>
      <c r="G567">
        <v>12898.700194999999</v>
      </c>
      <c r="H567">
        <v>12418.799805000001</v>
      </c>
      <c r="I567">
        <v>12895.200194999999</v>
      </c>
      <c r="J567">
        <v>12546.345703000001</v>
      </c>
      <c r="L567" t="str">
        <f t="shared" si="66"/>
        <v>24APR2023:14:00:00</v>
      </c>
      <c r="M567">
        <v>15</v>
      </c>
      <c r="N567">
        <f t="shared" si="67"/>
        <v>1037.8945320000003</v>
      </c>
      <c r="O567" t="str">
        <f t="shared" si="62"/>
        <v/>
      </c>
      <c r="P567">
        <f t="shared" si="63"/>
        <v>1037.8945320000003</v>
      </c>
      <c r="Q567" t="str">
        <f t="shared" si="64"/>
        <v/>
      </c>
      <c r="R567">
        <f t="shared" si="65"/>
        <v>1</v>
      </c>
      <c r="S567">
        <f t="shared" si="68"/>
        <v>9.119613133608059</v>
      </c>
    </row>
    <row r="568" spans="1:19" x14ac:dyDescent="0.3">
      <c r="A568" t="s">
        <v>593</v>
      </c>
      <c r="B568">
        <v>11280.296875</v>
      </c>
      <c r="C568">
        <v>12098.400390999999</v>
      </c>
      <c r="D568">
        <v>11944.487305000001</v>
      </c>
      <c r="E568">
        <v>11893.320313</v>
      </c>
      <c r="F568">
        <v>12724.099609000001</v>
      </c>
      <c r="G568">
        <v>12684</v>
      </c>
      <c r="H568">
        <v>12098.400390999999</v>
      </c>
      <c r="I568">
        <v>12836.400390999999</v>
      </c>
      <c r="J568">
        <v>12410.147461</v>
      </c>
      <c r="L568" t="str">
        <f t="shared" si="66"/>
        <v>24APR2023:15:00:00</v>
      </c>
      <c r="M568">
        <v>16</v>
      </c>
      <c r="N568">
        <f t="shared" si="67"/>
        <v>818.10351599999922</v>
      </c>
      <c r="O568" t="str">
        <f t="shared" si="62"/>
        <v/>
      </c>
      <c r="P568">
        <f t="shared" si="63"/>
        <v>818.10351599999922</v>
      </c>
      <c r="Q568" t="str">
        <f t="shared" si="64"/>
        <v/>
      </c>
      <c r="R568">
        <f t="shared" si="65"/>
        <v>1</v>
      </c>
      <c r="S568">
        <f t="shared" si="68"/>
        <v>7.2524998682714115</v>
      </c>
    </row>
    <row r="569" spans="1:19" x14ac:dyDescent="0.3">
      <c r="A569" t="s">
        <v>594</v>
      </c>
      <c r="B569">
        <v>11296.823242</v>
      </c>
      <c r="C569">
        <v>11983.299805000001</v>
      </c>
      <c r="D569">
        <v>11907.696289</v>
      </c>
      <c r="E569">
        <v>11857.113281</v>
      </c>
      <c r="F569">
        <v>12531.400390999999</v>
      </c>
      <c r="G569">
        <v>12464.099609000001</v>
      </c>
      <c r="H569">
        <v>11983.299805000001</v>
      </c>
      <c r="I569">
        <v>12666.099609000001</v>
      </c>
      <c r="J569">
        <v>12275.909180000001</v>
      </c>
      <c r="L569" t="str">
        <f t="shared" si="66"/>
        <v>24APR2023:16:00:00</v>
      </c>
      <c r="M569">
        <v>17</v>
      </c>
      <c r="N569">
        <f t="shared" si="67"/>
        <v>686.47656300000017</v>
      </c>
      <c r="O569" t="str">
        <f t="shared" si="62"/>
        <v/>
      </c>
      <c r="P569">
        <f t="shared" si="63"/>
        <v>686.47656300000017</v>
      </c>
      <c r="Q569" t="str">
        <f t="shared" si="64"/>
        <v/>
      </c>
      <c r="R569">
        <f t="shared" si="65"/>
        <v>1</v>
      </c>
      <c r="S569">
        <f t="shared" si="68"/>
        <v>6.0767221748480305</v>
      </c>
    </row>
    <row r="570" spans="1:19" x14ac:dyDescent="0.3">
      <c r="A570" t="s">
        <v>595</v>
      </c>
      <c r="B570">
        <v>11602.874023</v>
      </c>
      <c r="C570">
        <v>12113.299805000001</v>
      </c>
      <c r="D570">
        <v>12075.182617</v>
      </c>
      <c r="E570">
        <v>12020.497069999999</v>
      </c>
      <c r="F570">
        <v>12571.200194999999</v>
      </c>
      <c r="G570">
        <v>12461.599609000001</v>
      </c>
      <c r="H570">
        <v>12113.299805000001</v>
      </c>
      <c r="I570">
        <v>12719.599609000001</v>
      </c>
      <c r="J570">
        <v>12368.186523</v>
      </c>
      <c r="L570" t="str">
        <f t="shared" si="66"/>
        <v>24APR2023:17:00:00</v>
      </c>
      <c r="M570">
        <v>18</v>
      </c>
      <c r="N570">
        <f t="shared" si="67"/>
        <v>510.42578200000025</v>
      </c>
      <c r="O570" t="str">
        <f t="shared" si="62"/>
        <v/>
      </c>
      <c r="P570">
        <f t="shared" si="63"/>
        <v>510.42578200000025</v>
      </c>
      <c r="Q570" t="str">
        <f t="shared" si="64"/>
        <v/>
      </c>
      <c r="R570">
        <f t="shared" si="65"/>
        <v>1</v>
      </c>
      <c r="S570">
        <f t="shared" si="68"/>
        <v>4.3991323269407205</v>
      </c>
    </row>
    <row r="571" spans="1:19" x14ac:dyDescent="0.3">
      <c r="A571" t="s">
        <v>596</v>
      </c>
      <c r="B571">
        <v>11826.976563</v>
      </c>
      <c r="C571">
        <v>12408.799805000001</v>
      </c>
      <c r="D571">
        <v>12216.418944999999</v>
      </c>
      <c r="E571">
        <v>12175.623046999999</v>
      </c>
      <c r="F571">
        <v>12671.099609000001</v>
      </c>
      <c r="G571">
        <v>12539.599609000001</v>
      </c>
      <c r="H571">
        <v>12408.799805000001</v>
      </c>
      <c r="I571">
        <v>12869.900390999999</v>
      </c>
      <c r="J571">
        <v>12547.964844</v>
      </c>
      <c r="L571" t="str">
        <f t="shared" si="66"/>
        <v>24APR2023:18:00:00</v>
      </c>
      <c r="M571">
        <v>19</v>
      </c>
      <c r="N571">
        <f t="shared" si="67"/>
        <v>581.82324200000039</v>
      </c>
      <c r="O571" t="str">
        <f t="shared" si="62"/>
        <v/>
      </c>
      <c r="P571">
        <f t="shared" si="63"/>
        <v>581.82324200000039</v>
      </c>
      <c r="Q571" t="str">
        <f t="shared" si="64"/>
        <v/>
      </c>
      <c r="R571">
        <f t="shared" si="65"/>
        <v>1</v>
      </c>
      <c r="S571">
        <f t="shared" si="68"/>
        <v>4.9194588228085285</v>
      </c>
    </row>
    <row r="572" spans="1:19" x14ac:dyDescent="0.3">
      <c r="A572" t="s">
        <v>597</v>
      </c>
      <c r="B572">
        <v>11998.395508</v>
      </c>
      <c r="C572">
        <v>12622</v>
      </c>
      <c r="D572">
        <v>12176.478515999999</v>
      </c>
      <c r="E572">
        <v>12108.823242</v>
      </c>
      <c r="F572">
        <v>12708.5</v>
      </c>
      <c r="G572">
        <v>12542.900390999999</v>
      </c>
      <c r="H572">
        <v>12622</v>
      </c>
      <c r="I572">
        <v>12932.900390999999</v>
      </c>
      <c r="J572">
        <v>12626.905273</v>
      </c>
      <c r="L572" t="str">
        <f t="shared" si="66"/>
        <v>24APR2023:19:00:00</v>
      </c>
      <c r="M572">
        <v>20</v>
      </c>
      <c r="N572">
        <f t="shared" si="67"/>
        <v>623.60449200000039</v>
      </c>
      <c r="O572" t="str">
        <f t="shared" si="62"/>
        <v/>
      </c>
      <c r="P572">
        <f t="shared" si="63"/>
        <v>623.60449200000039</v>
      </c>
      <c r="Q572" t="str">
        <f t="shared" si="64"/>
        <v/>
      </c>
      <c r="R572">
        <f t="shared" si="65"/>
        <v>1</v>
      </c>
      <c r="S572">
        <f t="shared" si="68"/>
        <v>5.1973990320973211</v>
      </c>
    </row>
    <row r="573" spans="1:19" x14ac:dyDescent="0.3">
      <c r="A573" t="s">
        <v>598</v>
      </c>
      <c r="B573">
        <v>12060.213867</v>
      </c>
      <c r="C573">
        <v>12717.799805000001</v>
      </c>
      <c r="D573">
        <v>12151.521484000001</v>
      </c>
      <c r="E573">
        <v>12065.372069999999</v>
      </c>
      <c r="F573">
        <v>12637.900390999999</v>
      </c>
      <c r="G573">
        <v>12457</v>
      </c>
      <c r="H573">
        <v>12717.799805000001</v>
      </c>
      <c r="I573">
        <v>12899.900390999999</v>
      </c>
      <c r="J573">
        <v>12625.105469</v>
      </c>
      <c r="L573" t="str">
        <f t="shared" si="66"/>
        <v>24APR2023:20:00:00</v>
      </c>
      <c r="M573">
        <v>21</v>
      </c>
      <c r="N573">
        <f t="shared" si="67"/>
        <v>657.58593800000017</v>
      </c>
      <c r="O573" t="str">
        <f t="shared" si="62"/>
        <v/>
      </c>
      <c r="P573">
        <f t="shared" si="63"/>
        <v>657.58593800000017</v>
      </c>
      <c r="Q573" t="str">
        <f t="shared" si="64"/>
        <v/>
      </c>
      <c r="R573">
        <f t="shared" si="65"/>
        <v>1</v>
      </c>
      <c r="S573">
        <f t="shared" si="68"/>
        <v>5.4525230253116215</v>
      </c>
    </row>
    <row r="574" spans="1:19" x14ac:dyDescent="0.3">
      <c r="A574" t="s">
        <v>599</v>
      </c>
      <c r="B574">
        <v>12304.240234000001</v>
      </c>
      <c r="C574">
        <v>12995.700194999999</v>
      </c>
      <c r="D574">
        <v>12360.904296999999</v>
      </c>
      <c r="E574">
        <v>12265.374023</v>
      </c>
      <c r="F574">
        <v>12728.200194999999</v>
      </c>
      <c r="G574">
        <v>12490.599609000001</v>
      </c>
      <c r="H574">
        <v>12995.700194999999</v>
      </c>
      <c r="I574">
        <v>12970</v>
      </c>
      <c r="J574">
        <v>12783.771484000001</v>
      </c>
      <c r="L574" t="str">
        <f t="shared" si="66"/>
        <v>24APR2023:21:00:00</v>
      </c>
      <c r="M574">
        <v>22</v>
      </c>
      <c r="N574">
        <f t="shared" si="67"/>
        <v>691.45996099999866</v>
      </c>
      <c r="O574" t="str">
        <f t="shared" si="62"/>
        <v/>
      </c>
      <c r="P574">
        <f t="shared" si="63"/>
        <v>691.45996099999866</v>
      </c>
      <c r="Q574" t="str">
        <f t="shared" si="64"/>
        <v/>
      </c>
      <c r="R574">
        <f t="shared" si="65"/>
        <v>1</v>
      </c>
      <c r="S574">
        <f t="shared" si="68"/>
        <v>5.6196883988765478</v>
      </c>
    </row>
    <row r="575" spans="1:19" x14ac:dyDescent="0.3">
      <c r="A575" t="s">
        <v>600</v>
      </c>
      <c r="B575">
        <v>11907.638671999999</v>
      </c>
      <c r="C575">
        <v>12607.599609000001</v>
      </c>
      <c r="D575">
        <v>12184.943359000001</v>
      </c>
      <c r="E575">
        <v>12074.919921999999</v>
      </c>
      <c r="F575">
        <v>12265.200194999999</v>
      </c>
      <c r="G575">
        <v>11991.799805000001</v>
      </c>
      <c r="H575">
        <v>12607.599609000001</v>
      </c>
      <c r="I575">
        <v>12488.599609000001</v>
      </c>
      <c r="J575">
        <v>12391.548828000001</v>
      </c>
      <c r="L575" t="str">
        <f t="shared" si="66"/>
        <v>24APR2023:22:00:00</v>
      </c>
      <c r="M575">
        <v>23</v>
      </c>
      <c r="N575">
        <f t="shared" si="67"/>
        <v>699.96093700000165</v>
      </c>
      <c r="O575" t="str">
        <f t="shared" si="62"/>
        <v/>
      </c>
      <c r="P575">
        <f t="shared" si="63"/>
        <v>699.96093700000165</v>
      </c>
      <c r="Q575" t="str">
        <f t="shared" si="64"/>
        <v/>
      </c>
      <c r="R575">
        <f t="shared" si="65"/>
        <v>1</v>
      </c>
      <c r="S575">
        <f t="shared" si="68"/>
        <v>5.878251400472136</v>
      </c>
    </row>
    <row r="576" spans="1:19" x14ac:dyDescent="0.3">
      <c r="A576" t="s">
        <v>601</v>
      </c>
      <c r="B576">
        <v>11078.822265999999</v>
      </c>
      <c r="C576">
        <v>11684</v>
      </c>
      <c r="D576">
        <v>11429.205078000001</v>
      </c>
      <c r="E576">
        <v>11314.148438</v>
      </c>
      <c r="F576">
        <v>11378.099609000001</v>
      </c>
      <c r="G576">
        <v>11118.900390999999</v>
      </c>
      <c r="H576">
        <v>11684</v>
      </c>
      <c r="I576">
        <v>11493.200194999999</v>
      </c>
      <c r="J576">
        <v>11488.701171999999</v>
      </c>
      <c r="L576" t="str">
        <f t="shared" si="66"/>
        <v>24APR2023:23:00:00</v>
      </c>
      <c r="M576">
        <v>24</v>
      </c>
      <c r="N576">
        <f t="shared" si="67"/>
        <v>605.17773400000078</v>
      </c>
      <c r="O576" t="str">
        <f t="shared" si="62"/>
        <v/>
      </c>
      <c r="P576">
        <f t="shared" si="63"/>
        <v>605.17773400000078</v>
      </c>
      <c r="Q576" t="str">
        <f t="shared" si="64"/>
        <v/>
      </c>
      <c r="R576">
        <f t="shared" si="65"/>
        <v>1</v>
      </c>
      <c r="S576">
        <f t="shared" si="68"/>
        <v>5.4624735325634912</v>
      </c>
    </row>
    <row r="577" spans="1:19" x14ac:dyDescent="0.3">
      <c r="A577" t="s">
        <v>602</v>
      </c>
      <c r="B577">
        <v>10226.626953000001</v>
      </c>
      <c r="C577">
        <v>10580.5</v>
      </c>
      <c r="D577">
        <v>10578.172852</v>
      </c>
      <c r="E577">
        <v>10507.261719</v>
      </c>
      <c r="F577">
        <v>10382.700194999999</v>
      </c>
      <c r="G577">
        <v>10149.599609000001</v>
      </c>
      <c r="H577">
        <v>10580.5</v>
      </c>
      <c r="I577">
        <v>10399.299805000001</v>
      </c>
      <c r="J577">
        <v>10462.804688</v>
      </c>
      <c r="L577" t="str">
        <f t="shared" si="66"/>
        <v>25APR2023:00:00:00</v>
      </c>
      <c r="M577">
        <v>1</v>
      </c>
      <c r="N577">
        <f t="shared" si="67"/>
        <v>353.87304699999913</v>
      </c>
      <c r="O577" t="str">
        <f t="shared" si="62"/>
        <v/>
      </c>
      <c r="P577">
        <f t="shared" si="63"/>
        <v>353.87304699999913</v>
      </c>
      <c r="Q577" t="str">
        <f t="shared" si="64"/>
        <v/>
      </c>
      <c r="R577">
        <f t="shared" si="65"/>
        <v>1</v>
      </c>
      <c r="S577">
        <f t="shared" si="68"/>
        <v>3.4603105073290057</v>
      </c>
    </row>
    <row r="578" spans="1:19" x14ac:dyDescent="0.3">
      <c r="A578" t="s">
        <v>603</v>
      </c>
      <c r="B578">
        <v>9538.1523438000004</v>
      </c>
      <c r="C578">
        <v>9705.7001952999999</v>
      </c>
      <c r="D578">
        <v>9914.9238280999998</v>
      </c>
      <c r="E578">
        <v>9931.3486327999999</v>
      </c>
      <c r="F578">
        <v>9603.75</v>
      </c>
      <c r="G578">
        <v>9705.7001952999999</v>
      </c>
      <c r="H578">
        <v>9472.6503905999998</v>
      </c>
      <c r="I578">
        <v>9472.6503905999998</v>
      </c>
      <c r="J578">
        <v>9597.5205077999999</v>
      </c>
      <c r="L578" t="str">
        <f t="shared" si="66"/>
        <v>25APR2023:01:00:00</v>
      </c>
      <c r="M578">
        <v>2</v>
      </c>
      <c r="N578">
        <f t="shared" si="67"/>
        <v>167.54785149999952</v>
      </c>
      <c r="O578" t="str">
        <f t="shared" si="62"/>
        <v/>
      </c>
      <c r="P578">
        <f t="shared" si="63"/>
        <v>167.54785149999952</v>
      </c>
      <c r="Q578" t="str">
        <f t="shared" si="64"/>
        <v/>
      </c>
      <c r="R578">
        <f t="shared" si="65"/>
        <v>1</v>
      </c>
      <c r="S578">
        <f t="shared" si="68"/>
        <v>1.7566069974643377</v>
      </c>
    </row>
    <row r="579" spans="1:19" x14ac:dyDescent="0.3">
      <c r="A579" t="s">
        <v>604</v>
      </c>
      <c r="B579">
        <v>9132.1845702999999</v>
      </c>
      <c r="C579">
        <v>9112.2099608999997</v>
      </c>
      <c r="D579">
        <v>9484.7363280999998</v>
      </c>
      <c r="E579">
        <v>9498.4824219000002</v>
      </c>
      <c r="F579">
        <v>9062.1396483999997</v>
      </c>
      <c r="G579">
        <v>9112.2099608999997</v>
      </c>
      <c r="H579">
        <v>8898.5498047000001</v>
      </c>
      <c r="I579">
        <v>8898.5498047000001</v>
      </c>
      <c r="J579">
        <v>9053.5117188000004</v>
      </c>
      <c r="L579" t="str">
        <f t="shared" si="66"/>
        <v>25APR2023:02:00:00</v>
      </c>
      <c r="M579">
        <v>3</v>
      </c>
      <c r="N579">
        <f t="shared" si="67"/>
        <v>-19.97460940000019</v>
      </c>
      <c r="O579">
        <f t="shared" ref="O579:O642" si="69">IF(N579&lt;0,N579,"")</f>
        <v>-19.97460940000019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0.21872761381720526</v>
      </c>
    </row>
    <row r="580" spans="1:19" x14ac:dyDescent="0.3">
      <c r="A580" t="s">
        <v>605</v>
      </c>
      <c r="B580">
        <v>8872.4414063000004</v>
      </c>
      <c r="C580">
        <v>8685.0498047000001</v>
      </c>
      <c r="D580">
        <v>9158.2236327999999</v>
      </c>
      <c r="E580">
        <v>9164.9619141000003</v>
      </c>
      <c r="F580">
        <v>8612.3701172000001</v>
      </c>
      <c r="G580">
        <v>8685.0498047000001</v>
      </c>
      <c r="H580">
        <v>8621.9101563000004</v>
      </c>
      <c r="I580">
        <v>8621.9101563000004</v>
      </c>
      <c r="J580">
        <v>8734.5332030999998</v>
      </c>
      <c r="L580" t="str">
        <f t="shared" ref="L580:L643" si="73">A580</f>
        <v>25APR2023:03:00:00</v>
      </c>
      <c r="M580">
        <v>4</v>
      </c>
      <c r="N580">
        <f t="shared" ref="N580:N643" si="74">C580-B580</f>
        <v>-187.39160160000029</v>
      </c>
      <c r="O580">
        <f t="shared" si="69"/>
        <v>-187.39160160000029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2.1120635574661586</v>
      </c>
    </row>
    <row r="581" spans="1:19" x14ac:dyDescent="0.3">
      <c r="A581" t="s">
        <v>606</v>
      </c>
      <c r="B581">
        <v>8802.2548827999999</v>
      </c>
      <c r="C581">
        <v>8535.3896483999997</v>
      </c>
      <c r="D581">
        <v>9021.8632813000004</v>
      </c>
      <c r="E581">
        <v>9025.6416016000003</v>
      </c>
      <c r="F581">
        <v>8488.3095702999999</v>
      </c>
      <c r="G581">
        <v>8535.3896483999997</v>
      </c>
      <c r="H581">
        <v>8477.9501952999999</v>
      </c>
      <c r="I581">
        <v>8477.9501952999999</v>
      </c>
      <c r="J581">
        <v>8593.5136719000002</v>
      </c>
      <c r="L581" t="str">
        <f t="shared" si="73"/>
        <v>25APR2023:04:00:00</v>
      </c>
      <c r="M581">
        <v>5</v>
      </c>
      <c r="N581">
        <f t="shared" si="74"/>
        <v>-266.86523440000019</v>
      </c>
      <c r="O581">
        <f t="shared" si="69"/>
        <v>-266.86523440000019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3.0317826278976177</v>
      </c>
    </row>
    <row r="582" spans="1:19" x14ac:dyDescent="0.3">
      <c r="A582" t="s">
        <v>607</v>
      </c>
      <c r="B582">
        <v>8984.8007813000004</v>
      </c>
      <c r="C582">
        <v>8758.8603516000003</v>
      </c>
      <c r="D582">
        <v>9133.7802733999997</v>
      </c>
      <c r="E582">
        <v>9133.5175780999998</v>
      </c>
      <c r="F582">
        <v>8730.9599608999997</v>
      </c>
      <c r="G582">
        <v>8758.8603516000003</v>
      </c>
      <c r="H582">
        <v>8667.0302733999997</v>
      </c>
      <c r="I582">
        <v>8667.0302733999997</v>
      </c>
      <c r="J582">
        <v>8775.9560547000001</v>
      </c>
      <c r="L582" t="str">
        <f t="shared" si="73"/>
        <v>25APR2023:05:00:00</v>
      </c>
      <c r="M582">
        <v>6</v>
      </c>
      <c r="N582">
        <f t="shared" si="74"/>
        <v>-225.9404297000001</v>
      </c>
      <c r="O582">
        <f t="shared" si="69"/>
        <v>-225.9404297000001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2.5146960427909346</v>
      </c>
    </row>
    <row r="583" spans="1:19" x14ac:dyDescent="0.3">
      <c r="A583" t="s">
        <v>608</v>
      </c>
      <c r="B583">
        <v>9543.7675780999998</v>
      </c>
      <c r="C583">
        <v>9670.5195313000004</v>
      </c>
      <c r="D583">
        <v>9649.5527344000002</v>
      </c>
      <c r="E583">
        <v>9577.0078125</v>
      </c>
      <c r="F583">
        <v>9666.8603516000003</v>
      </c>
      <c r="G583">
        <v>9670.5195313000004</v>
      </c>
      <c r="H583">
        <v>9474.7099608999997</v>
      </c>
      <c r="I583">
        <v>9474.7099608999997</v>
      </c>
      <c r="J583">
        <v>9548.4746094000002</v>
      </c>
      <c r="L583" t="str">
        <f t="shared" si="73"/>
        <v>25APR2023:06:00:00</v>
      </c>
      <c r="M583">
        <v>7</v>
      </c>
      <c r="N583">
        <f t="shared" si="74"/>
        <v>126.75195320000057</v>
      </c>
      <c r="O583" t="str">
        <f t="shared" si="69"/>
        <v/>
      </c>
      <c r="P583">
        <f t="shared" si="70"/>
        <v>126.75195320000057</v>
      </c>
      <c r="Q583" t="str">
        <f t="shared" si="71"/>
        <v/>
      </c>
      <c r="R583">
        <f t="shared" si="72"/>
        <v>1</v>
      </c>
      <c r="S583">
        <f t="shared" si="75"/>
        <v>1.3281123221279736</v>
      </c>
    </row>
    <row r="584" spans="1:19" x14ac:dyDescent="0.3">
      <c r="A584" t="s">
        <v>609</v>
      </c>
      <c r="B584">
        <v>10539.499023</v>
      </c>
      <c r="C584">
        <v>11200.200194999999</v>
      </c>
      <c r="D584">
        <v>10632.928711</v>
      </c>
      <c r="E584">
        <v>10542.964844</v>
      </c>
      <c r="F584">
        <v>11301.099609000001</v>
      </c>
      <c r="G584">
        <v>11200.200194999999</v>
      </c>
      <c r="H584">
        <v>10914.200194999999</v>
      </c>
      <c r="I584">
        <v>10914.200194999999</v>
      </c>
      <c r="J584">
        <v>10925.236328000001</v>
      </c>
      <c r="L584" t="str">
        <f t="shared" si="73"/>
        <v>25APR2023:07:00:00</v>
      </c>
      <c r="M584">
        <v>8</v>
      </c>
      <c r="N584">
        <f t="shared" si="74"/>
        <v>660.70117199999913</v>
      </c>
      <c r="O584" t="str">
        <f t="shared" si="69"/>
        <v/>
      </c>
      <c r="P584">
        <f t="shared" si="70"/>
        <v>660.70117199999913</v>
      </c>
      <c r="Q584" t="str">
        <f t="shared" si="71"/>
        <v/>
      </c>
      <c r="R584">
        <f t="shared" si="72"/>
        <v>1</v>
      </c>
      <c r="S584">
        <f t="shared" si="75"/>
        <v>6.2688100312754225</v>
      </c>
    </row>
    <row r="585" spans="1:19" x14ac:dyDescent="0.3">
      <c r="A585" t="s">
        <v>610</v>
      </c>
      <c r="B585">
        <v>11152.719727</v>
      </c>
      <c r="C585">
        <v>12076.299805000001</v>
      </c>
      <c r="D585">
        <v>11165.847656</v>
      </c>
      <c r="E585">
        <v>10939.160156</v>
      </c>
      <c r="F585">
        <v>12224.799805000001</v>
      </c>
      <c r="G585">
        <v>12076.299805000001</v>
      </c>
      <c r="H585">
        <v>11767.200194999999</v>
      </c>
      <c r="I585">
        <v>11767.200194999999</v>
      </c>
      <c r="J585">
        <v>11723.599609000001</v>
      </c>
      <c r="L585" t="str">
        <f t="shared" si="73"/>
        <v>25APR2023:08:00:00</v>
      </c>
      <c r="M585">
        <v>9</v>
      </c>
      <c r="N585">
        <f t="shared" si="74"/>
        <v>923.58007800000087</v>
      </c>
      <c r="O585" t="str">
        <f t="shared" si="69"/>
        <v/>
      </c>
      <c r="P585">
        <f t="shared" si="70"/>
        <v>923.58007800000087</v>
      </c>
      <c r="Q585" t="str">
        <f t="shared" si="71"/>
        <v/>
      </c>
      <c r="R585">
        <f t="shared" si="72"/>
        <v>1</v>
      </c>
      <c r="S585">
        <f t="shared" si="75"/>
        <v>8.2812094323869214</v>
      </c>
    </row>
    <row r="586" spans="1:19" x14ac:dyDescent="0.3">
      <c r="A586" t="s">
        <v>611</v>
      </c>
      <c r="B586">
        <v>11372.885742</v>
      </c>
      <c r="C586">
        <v>12269</v>
      </c>
      <c r="D586">
        <v>11447.772461</v>
      </c>
      <c r="E586">
        <v>11260.556640999999</v>
      </c>
      <c r="F586">
        <v>12562.700194999999</v>
      </c>
      <c r="G586">
        <v>12269</v>
      </c>
      <c r="H586">
        <v>12101.599609000001</v>
      </c>
      <c r="I586">
        <v>12101.599609000001</v>
      </c>
      <c r="J586">
        <v>12033.685546999999</v>
      </c>
      <c r="L586" t="str">
        <f t="shared" si="73"/>
        <v>25APR2023:09:00:00</v>
      </c>
      <c r="M586">
        <v>10</v>
      </c>
      <c r="N586">
        <f t="shared" si="74"/>
        <v>896.11425799999961</v>
      </c>
      <c r="O586" t="str">
        <f t="shared" si="69"/>
        <v/>
      </c>
      <c r="P586">
        <f t="shared" si="70"/>
        <v>896.11425799999961</v>
      </c>
      <c r="Q586" t="str">
        <f t="shared" si="71"/>
        <v/>
      </c>
      <c r="R586">
        <f t="shared" si="72"/>
        <v>1</v>
      </c>
      <c r="S586">
        <f t="shared" si="75"/>
        <v>7.8793920762841658</v>
      </c>
    </row>
    <row r="587" spans="1:19" x14ac:dyDescent="0.3">
      <c r="A587" t="s">
        <v>612</v>
      </c>
      <c r="B587">
        <v>11516.851563</v>
      </c>
      <c r="C587">
        <v>12507.799805000001</v>
      </c>
      <c r="D587">
        <v>11699.388671999999</v>
      </c>
      <c r="E587">
        <v>11597.012694999999</v>
      </c>
      <c r="F587">
        <v>12804.5</v>
      </c>
      <c r="G587">
        <v>12507.799805000001</v>
      </c>
      <c r="H587">
        <v>12409.900390999999</v>
      </c>
      <c r="I587">
        <v>12409.900390999999</v>
      </c>
      <c r="J587">
        <v>12317.048828000001</v>
      </c>
      <c r="L587" t="str">
        <f t="shared" si="73"/>
        <v>25APR2023:10:00:00</v>
      </c>
      <c r="M587">
        <v>11</v>
      </c>
      <c r="N587">
        <f t="shared" si="74"/>
        <v>990.94824200000039</v>
      </c>
      <c r="O587" t="str">
        <f t="shared" si="69"/>
        <v/>
      </c>
      <c r="P587">
        <f t="shared" si="70"/>
        <v>990.94824200000039</v>
      </c>
      <c r="Q587" t="str">
        <f t="shared" si="71"/>
        <v/>
      </c>
      <c r="R587">
        <f t="shared" si="72"/>
        <v>1</v>
      </c>
      <c r="S587">
        <f t="shared" si="75"/>
        <v>8.6043328472132394</v>
      </c>
    </row>
    <row r="588" spans="1:19" x14ac:dyDescent="0.3">
      <c r="A588" t="s">
        <v>613</v>
      </c>
      <c r="B588">
        <v>11739.627930000001</v>
      </c>
      <c r="C588">
        <v>12515.299805000001</v>
      </c>
      <c r="D588">
        <v>11769.923828000001</v>
      </c>
      <c r="E588">
        <v>11774.571289</v>
      </c>
      <c r="F588">
        <v>12834.700194999999</v>
      </c>
      <c r="G588">
        <v>12515.299805000001</v>
      </c>
      <c r="H588">
        <v>12499.799805000001</v>
      </c>
      <c r="I588">
        <v>12499.799805000001</v>
      </c>
      <c r="J588">
        <v>12388.866211</v>
      </c>
      <c r="L588" t="str">
        <f t="shared" si="73"/>
        <v>25APR2023:11:00:00</v>
      </c>
      <c r="M588">
        <v>12</v>
      </c>
      <c r="N588">
        <f t="shared" si="74"/>
        <v>775.671875</v>
      </c>
      <c r="O588" t="str">
        <f t="shared" si="69"/>
        <v/>
      </c>
      <c r="P588">
        <f t="shared" si="70"/>
        <v>775.671875</v>
      </c>
      <c r="Q588" t="str">
        <f t="shared" si="71"/>
        <v/>
      </c>
      <c r="R588">
        <f t="shared" si="72"/>
        <v>1</v>
      </c>
      <c r="S588">
        <f t="shared" si="75"/>
        <v>6.6072952194490888</v>
      </c>
    </row>
    <row r="589" spans="1:19" x14ac:dyDescent="0.3">
      <c r="A589" t="s">
        <v>614</v>
      </c>
      <c r="B589">
        <v>11813.785156</v>
      </c>
      <c r="C589">
        <v>12425</v>
      </c>
      <c r="D589">
        <v>11904.653319999999</v>
      </c>
      <c r="E589">
        <v>12018.689453000001</v>
      </c>
      <c r="F589">
        <v>12754.799805000001</v>
      </c>
      <c r="G589">
        <v>12425</v>
      </c>
      <c r="H589">
        <v>12477.5</v>
      </c>
      <c r="I589">
        <v>12477.5</v>
      </c>
      <c r="J589">
        <v>12385.411133</v>
      </c>
      <c r="L589" t="str">
        <f t="shared" si="73"/>
        <v>25APR2023:12:00:00</v>
      </c>
      <c r="M589">
        <v>13</v>
      </c>
      <c r="N589">
        <f t="shared" si="74"/>
        <v>611.21484400000008</v>
      </c>
      <c r="O589" t="str">
        <f t="shared" si="69"/>
        <v/>
      </c>
      <c r="P589">
        <f t="shared" si="70"/>
        <v>611.21484400000008</v>
      </c>
      <c r="Q589" t="str">
        <f t="shared" si="71"/>
        <v/>
      </c>
      <c r="R589">
        <f t="shared" si="72"/>
        <v>1</v>
      </c>
      <c r="S589">
        <f t="shared" si="75"/>
        <v>5.1737426737405627</v>
      </c>
    </row>
    <row r="590" spans="1:19" x14ac:dyDescent="0.3">
      <c r="A590" t="s">
        <v>615</v>
      </c>
      <c r="B590">
        <v>11748.175781</v>
      </c>
      <c r="C590">
        <v>12237.5</v>
      </c>
      <c r="D590">
        <v>11973.961914</v>
      </c>
      <c r="E590">
        <v>12210.625977</v>
      </c>
      <c r="F590">
        <v>12609.900390999999</v>
      </c>
      <c r="G590">
        <v>12237.5</v>
      </c>
      <c r="H590">
        <v>12372.200194999999</v>
      </c>
      <c r="I590">
        <v>12372.200194999999</v>
      </c>
      <c r="J590">
        <v>12302.853515999999</v>
      </c>
      <c r="L590" t="str">
        <f t="shared" si="73"/>
        <v>25APR2023:13:00:00</v>
      </c>
      <c r="M590">
        <v>14</v>
      </c>
      <c r="N590">
        <f t="shared" si="74"/>
        <v>489.32421900000008</v>
      </c>
      <c r="O590" t="str">
        <f t="shared" si="69"/>
        <v/>
      </c>
      <c r="P590">
        <f t="shared" si="70"/>
        <v>489.32421900000008</v>
      </c>
      <c r="Q590" t="str">
        <f t="shared" si="71"/>
        <v/>
      </c>
      <c r="R590">
        <f t="shared" si="72"/>
        <v>1</v>
      </c>
      <c r="S590">
        <f t="shared" si="75"/>
        <v>4.165108082493715</v>
      </c>
    </row>
    <row r="591" spans="1:19" x14ac:dyDescent="0.3">
      <c r="A591" t="s">
        <v>616</v>
      </c>
      <c r="B591">
        <v>11702.558594</v>
      </c>
      <c r="C591">
        <v>12026.900390999999</v>
      </c>
      <c r="D591">
        <v>12116.963867</v>
      </c>
      <c r="E591">
        <v>12433.229492</v>
      </c>
      <c r="F591">
        <v>12432.299805000001</v>
      </c>
      <c r="G591">
        <v>12026.900390999999</v>
      </c>
      <c r="H591">
        <v>12209.799805000001</v>
      </c>
      <c r="I591">
        <v>12209.799805000001</v>
      </c>
      <c r="J591">
        <v>12195.193359000001</v>
      </c>
      <c r="L591" t="str">
        <f t="shared" si="73"/>
        <v>25APR2023:14:00:00</v>
      </c>
      <c r="M591">
        <v>15</v>
      </c>
      <c r="N591">
        <f t="shared" si="74"/>
        <v>324.34179699999913</v>
      </c>
      <c r="O591" t="str">
        <f t="shared" si="69"/>
        <v/>
      </c>
      <c r="P591">
        <f t="shared" si="70"/>
        <v>324.34179699999913</v>
      </c>
      <c r="Q591" t="str">
        <f t="shared" si="71"/>
        <v/>
      </c>
      <c r="R591">
        <f t="shared" si="72"/>
        <v>1</v>
      </c>
      <c r="S591">
        <f t="shared" si="75"/>
        <v>2.7715460204257547</v>
      </c>
    </row>
    <row r="592" spans="1:19" x14ac:dyDescent="0.3">
      <c r="A592" t="s">
        <v>617</v>
      </c>
      <c r="B592">
        <v>11735.473633</v>
      </c>
      <c r="C592">
        <v>11766.400390999999</v>
      </c>
      <c r="D592">
        <v>12274.285156</v>
      </c>
      <c r="E592">
        <v>12392.134765999999</v>
      </c>
      <c r="F592">
        <v>12162.400390999999</v>
      </c>
      <c r="G592">
        <v>11766.400390999999</v>
      </c>
      <c r="H592">
        <v>11770.799805000001</v>
      </c>
      <c r="I592">
        <v>11770.799805000001</v>
      </c>
      <c r="J592">
        <v>11910.217773</v>
      </c>
      <c r="L592" t="str">
        <f t="shared" si="73"/>
        <v>25APR2023:15:00:00</v>
      </c>
      <c r="M592">
        <v>16</v>
      </c>
      <c r="N592">
        <f t="shared" si="74"/>
        <v>30.926757999999609</v>
      </c>
      <c r="O592" t="str">
        <f t="shared" si="69"/>
        <v/>
      </c>
      <c r="P592">
        <f t="shared" si="70"/>
        <v>30.926757999999609</v>
      </c>
      <c r="Q592" t="str">
        <f t="shared" si="71"/>
        <v/>
      </c>
      <c r="R592">
        <f t="shared" si="72"/>
        <v>1</v>
      </c>
      <c r="S592">
        <f t="shared" si="75"/>
        <v>0.26353225244385503</v>
      </c>
    </row>
    <row r="593" spans="1:19" x14ac:dyDescent="0.3">
      <c r="A593" t="s">
        <v>618</v>
      </c>
      <c r="B593">
        <v>11804.473633</v>
      </c>
      <c r="C593">
        <v>11682.900390999999</v>
      </c>
      <c r="D593">
        <v>12262.621094</v>
      </c>
      <c r="E593">
        <v>12332.333984000001</v>
      </c>
      <c r="F593">
        <v>11979.900390999999</v>
      </c>
      <c r="G593">
        <v>11682.900390999999</v>
      </c>
      <c r="H593">
        <v>11653.099609000001</v>
      </c>
      <c r="I593">
        <v>11653.099609000001</v>
      </c>
      <c r="J593">
        <v>11810.664063</v>
      </c>
      <c r="L593" t="str">
        <f t="shared" si="73"/>
        <v>25APR2023:16:00:00</v>
      </c>
      <c r="M593">
        <v>17</v>
      </c>
      <c r="N593">
        <f t="shared" si="74"/>
        <v>-121.57324200000039</v>
      </c>
      <c r="O593">
        <f t="shared" si="69"/>
        <v>-121.57324200000039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1.029891258006933</v>
      </c>
    </row>
    <row r="594" spans="1:19" x14ac:dyDescent="0.3">
      <c r="A594" t="s">
        <v>619</v>
      </c>
      <c r="B594">
        <v>12038.306640999999</v>
      </c>
      <c r="C594">
        <v>11879.599609000001</v>
      </c>
      <c r="D594">
        <v>12433.506836</v>
      </c>
      <c r="E594">
        <v>12424.925781</v>
      </c>
      <c r="F594">
        <v>12070.099609000001</v>
      </c>
      <c r="G594">
        <v>11879.599609000001</v>
      </c>
      <c r="H594">
        <v>11722.799805000001</v>
      </c>
      <c r="I594">
        <v>11722.799805000001</v>
      </c>
      <c r="J594">
        <v>11915.351563</v>
      </c>
      <c r="L594" t="str">
        <f t="shared" si="73"/>
        <v>25APR2023:17:00:00</v>
      </c>
      <c r="M594">
        <v>18</v>
      </c>
      <c r="N594">
        <f t="shared" si="74"/>
        <v>-158.70703199999843</v>
      </c>
      <c r="O594">
        <f t="shared" si="69"/>
        <v>-158.70703199999843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1.3183501362182859</v>
      </c>
    </row>
    <row r="595" spans="1:19" x14ac:dyDescent="0.3">
      <c r="A595" t="s">
        <v>620</v>
      </c>
      <c r="B595">
        <v>12199.938477</v>
      </c>
      <c r="C595">
        <v>12238.599609000001</v>
      </c>
      <c r="D595">
        <v>12585.5625</v>
      </c>
      <c r="E595">
        <v>12535.111328000001</v>
      </c>
      <c r="F595">
        <v>12281.799805000001</v>
      </c>
      <c r="G595">
        <v>12238.599609000001</v>
      </c>
      <c r="H595">
        <v>11868.900390999999</v>
      </c>
      <c r="I595">
        <v>11868.900390999999</v>
      </c>
      <c r="J595">
        <v>12090.492188</v>
      </c>
      <c r="L595" t="str">
        <f t="shared" si="73"/>
        <v>25APR2023:18:00:00</v>
      </c>
      <c r="M595">
        <v>19</v>
      </c>
      <c r="N595">
        <f t="shared" si="74"/>
        <v>38.661132000001089</v>
      </c>
      <c r="O595" t="str">
        <f t="shared" si="69"/>
        <v/>
      </c>
      <c r="P595">
        <f t="shared" si="70"/>
        <v>38.661132000001089</v>
      </c>
      <c r="Q595" t="str">
        <f t="shared" si="71"/>
        <v/>
      </c>
      <c r="R595">
        <f t="shared" si="72"/>
        <v>1</v>
      </c>
      <c r="S595">
        <f t="shared" si="75"/>
        <v>0.31689612265575928</v>
      </c>
    </row>
    <row r="596" spans="1:19" x14ac:dyDescent="0.3">
      <c r="A596" t="s">
        <v>621</v>
      </c>
      <c r="B596">
        <v>12301.260742</v>
      </c>
      <c r="C596">
        <v>12497.5</v>
      </c>
      <c r="D596">
        <v>12576.875</v>
      </c>
      <c r="E596">
        <v>12542.192383</v>
      </c>
      <c r="F596">
        <v>12431.299805000001</v>
      </c>
      <c r="G596">
        <v>12497.5</v>
      </c>
      <c r="H596">
        <v>11962</v>
      </c>
      <c r="I596">
        <v>11962</v>
      </c>
      <c r="J596">
        <v>12185.455078000001</v>
      </c>
      <c r="L596" t="str">
        <f t="shared" si="73"/>
        <v>25APR2023:19:00:00</v>
      </c>
      <c r="M596">
        <v>20</v>
      </c>
      <c r="N596">
        <f t="shared" si="74"/>
        <v>196.23925799999961</v>
      </c>
      <c r="O596" t="str">
        <f t="shared" si="69"/>
        <v/>
      </c>
      <c r="P596">
        <f t="shared" si="70"/>
        <v>196.23925799999961</v>
      </c>
      <c r="Q596" t="str">
        <f t="shared" si="71"/>
        <v/>
      </c>
      <c r="R596">
        <f t="shared" si="72"/>
        <v>1</v>
      </c>
      <c r="S596">
        <f t="shared" si="75"/>
        <v>1.5952776070340742</v>
      </c>
    </row>
    <row r="597" spans="1:19" x14ac:dyDescent="0.3">
      <c r="A597" t="s">
        <v>622</v>
      </c>
      <c r="B597">
        <v>12421.527344</v>
      </c>
      <c r="C597">
        <v>12636.799805000001</v>
      </c>
      <c r="D597">
        <v>12536.867188</v>
      </c>
      <c r="E597">
        <v>12532.655273</v>
      </c>
      <c r="F597">
        <v>12500.299805000001</v>
      </c>
      <c r="G597">
        <v>12636.799805000001</v>
      </c>
      <c r="H597">
        <v>11983.299805000001</v>
      </c>
      <c r="I597">
        <v>11983.299805000001</v>
      </c>
      <c r="J597">
        <v>12211.063477</v>
      </c>
      <c r="L597" t="str">
        <f t="shared" si="73"/>
        <v>25APR2023:20:00:00</v>
      </c>
      <c r="M597">
        <v>21</v>
      </c>
      <c r="N597">
        <f t="shared" si="74"/>
        <v>215.27246100000048</v>
      </c>
      <c r="O597" t="str">
        <f t="shared" si="69"/>
        <v/>
      </c>
      <c r="P597">
        <f t="shared" si="70"/>
        <v>215.27246100000048</v>
      </c>
      <c r="Q597" t="str">
        <f t="shared" si="71"/>
        <v/>
      </c>
      <c r="R597">
        <f t="shared" si="72"/>
        <v>1</v>
      </c>
      <c r="S597">
        <f t="shared" si="75"/>
        <v>1.733059510624384</v>
      </c>
    </row>
    <row r="598" spans="1:19" x14ac:dyDescent="0.3">
      <c r="A598" t="s">
        <v>623</v>
      </c>
      <c r="B598">
        <v>12635.141602</v>
      </c>
      <c r="C598">
        <v>12938.900390999999</v>
      </c>
      <c r="D598">
        <v>12756.155273</v>
      </c>
      <c r="E598">
        <v>12803.246094</v>
      </c>
      <c r="F598">
        <v>12781.200194999999</v>
      </c>
      <c r="G598">
        <v>12938.900390999999</v>
      </c>
      <c r="H598">
        <v>12188.599609000001</v>
      </c>
      <c r="I598">
        <v>12188.599609000001</v>
      </c>
      <c r="J598">
        <v>12436.401367</v>
      </c>
      <c r="L598" t="str">
        <f t="shared" si="73"/>
        <v>25APR2023:21:00:00</v>
      </c>
      <c r="M598">
        <v>22</v>
      </c>
      <c r="N598">
        <f t="shared" si="74"/>
        <v>303.75878899999952</v>
      </c>
      <c r="O598" t="str">
        <f t="shared" si="69"/>
        <v/>
      </c>
      <c r="P598">
        <f t="shared" si="70"/>
        <v>303.75878899999952</v>
      </c>
      <c r="Q598" t="str">
        <f t="shared" si="71"/>
        <v/>
      </c>
      <c r="R598">
        <f t="shared" si="72"/>
        <v>1</v>
      </c>
      <c r="S598">
        <f t="shared" si="75"/>
        <v>2.4040790247409491</v>
      </c>
    </row>
    <row r="599" spans="1:19" x14ac:dyDescent="0.3">
      <c r="A599" t="s">
        <v>624</v>
      </c>
      <c r="B599">
        <v>12347.520508</v>
      </c>
      <c r="C599">
        <v>12573.099609000001</v>
      </c>
      <c r="D599">
        <v>12469.068359000001</v>
      </c>
      <c r="E599">
        <v>12502.151367</v>
      </c>
      <c r="F599">
        <v>12360.099609000001</v>
      </c>
      <c r="G599">
        <v>12573.099609000001</v>
      </c>
      <c r="H599">
        <v>11773.200194999999</v>
      </c>
      <c r="I599">
        <v>11773.200194999999</v>
      </c>
      <c r="J599">
        <v>12051.053711</v>
      </c>
      <c r="L599" t="str">
        <f t="shared" si="73"/>
        <v>25APR2023:22:00:00</v>
      </c>
      <c r="M599">
        <v>23</v>
      </c>
      <c r="N599">
        <f t="shared" si="74"/>
        <v>225.57910100000117</v>
      </c>
      <c r="O599" t="str">
        <f t="shared" si="69"/>
        <v/>
      </c>
      <c r="P599">
        <f t="shared" si="70"/>
        <v>225.57910100000117</v>
      </c>
      <c r="Q599" t="str">
        <f t="shared" si="71"/>
        <v/>
      </c>
      <c r="R599">
        <f t="shared" si="72"/>
        <v>1</v>
      </c>
      <c r="S599">
        <f t="shared" si="75"/>
        <v>1.826918212882074</v>
      </c>
    </row>
    <row r="600" spans="1:19" x14ac:dyDescent="0.3">
      <c r="A600" t="s">
        <v>625</v>
      </c>
      <c r="B600">
        <v>11479.036133</v>
      </c>
      <c r="C600">
        <v>11621.700194999999</v>
      </c>
      <c r="D600">
        <v>11671.248046999999</v>
      </c>
      <c r="E600">
        <v>11700.283203000001</v>
      </c>
      <c r="F600">
        <v>11400.5</v>
      </c>
      <c r="G600">
        <v>11621.700194999999</v>
      </c>
      <c r="H600">
        <v>10987</v>
      </c>
      <c r="I600">
        <v>10987</v>
      </c>
      <c r="J600">
        <v>11228.669921999999</v>
      </c>
      <c r="L600" t="str">
        <f t="shared" si="73"/>
        <v>25APR2023:23:00:00</v>
      </c>
      <c r="M600">
        <v>24</v>
      </c>
      <c r="N600">
        <f t="shared" si="74"/>
        <v>142.66406199999983</v>
      </c>
      <c r="O600" t="str">
        <f t="shared" si="69"/>
        <v/>
      </c>
      <c r="P600">
        <f t="shared" si="70"/>
        <v>142.66406199999983</v>
      </c>
      <c r="Q600" t="str">
        <f t="shared" si="71"/>
        <v/>
      </c>
      <c r="R600">
        <f t="shared" si="72"/>
        <v>1</v>
      </c>
      <c r="S600">
        <f t="shared" si="75"/>
        <v>1.2428226581661186</v>
      </c>
    </row>
    <row r="601" spans="1:19" x14ac:dyDescent="0.3">
      <c r="A601" t="s">
        <v>626</v>
      </c>
      <c r="B601">
        <v>10617.972656</v>
      </c>
      <c r="C601">
        <v>10542.799805000001</v>
      </c>
      <c r="D601">
        <v>10759.233398</v>
      </c>
      <c r="E601">
        <v>10807.386719</v>
      </c>
      <c r="F601">
        <v>10348.299805000001</v>
      </c>
      <c r="G601">
        <v>10542.799805000001</v>
      </c>
      <c r="H601">
        <v>10117.799805000001</v>
      </c>
      <c r="I601">
        <v>10117.799805000001</v>
      </c>
      <c r="J601">
        <v>10311.636719</v>
      </c>
      <c r="L601" t="str">
        <f t="shared" si="73"/>
        <v>26APR2023:00:00:00</v>
      </c>
      <c r="M601">
        <v>1</v>
      </c>
      <c r="N601">
        <f t="shared" si="74"/>
        <v>-75.172850999999355</v>
      </c>
      <c r="O601">
        <f t="shared" si="69"/>
        <v>-75.172850999999355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0.70797744009559782</v>
      </c>
    </row>
    <row r="602" spans="1:19" x14ac:dyDescent="0.3">
      <c r="A602" t="s">
        <v>627</v>
      </c>
      <c r="B602">
        <v>9861.9199219000002</v>
      </c>
      <c r="C602">
        <v>10013.400390999999</v>
      </c>
      <c r="D602">
        <v>9996.5</v>
      </c>
      <c r="E602">
        <v>10072.208008</v>
      </c>
      <c r="F602">
        <v>9658.6699219000002</v>
      </c>
      <c r="G602">
        <v>10013.400390999999</v>
      </c>
      <c r="H602">
        <v>9666.3095702999999</v>
      </c>
      <c r="I602">
        <v>9599.0302733999997</v>
      </c>
      <c r="J602">
        <v>9746.109375</v>
      </c>
      <c r="L602" t="str">
        <f t="shared" si="73"/>
        <v>26APR2023:01:00:00</v>
      </c>
      <c r="M602">
        <v>2</v>
      </c>
      <c r="N602">
        <f t="shared" si="74"/>
        <v>151.48046909999903</v>
      </c>
      <c r="O602" t="str">
        <f t="shared" si="69"/>
        <v/>
      </c>
      <c r="P602">
        <f t="shared" si="70"/>
        <v>151.48046909999903</v>
      </c>
      <c r="Q602" t="str">
        <f t="shared" si="71"/>
        <v/>
      </c>
      <c r="R602">
        <f t="shared" si="72"/>
        <v>1</v>
      </c>
      <c r="S602">
        <f t="shared" si="75"/>
        <v>1.5360139840885543</v>
      </c>
    </row>
    <row r="603" spans="1:19" x14ac:dyDescent="0.3">
      <c r="A603" t="s">
        <v>628</v>
      </c>
      <c r="B603">
        <v>9463.2324219000002</v>
      </c>
      <c r="C603">
        <v>9420.1601563000004</v>
      </c>
      <c r="D603">
        <v>9568.7480469000002</v>
      </c>
      <c r="E603">
        <v>9643.890625</v>
      </c>
      <c r="F603">
        <v>9003.7597655999998</v>
      </c>
      <c r="G603">
        <v>9420.1601563000004</v>
      </c>
      <c r="H603">
        <v>9064.9697266000003</v>
      </c>
      <c r="I603">
        <v>8966.9296875</v>
      </c>
      <c r="J603">
        <v>9165.7119141000003</v>
      </c>
      <c r="L603" t="str">
        <f t="shared" si="73"/>
        <v>26APR2023:02:00:00</v>
      </c>
      <c r="M603">
        <v>3</v>
      </c>
      <c r="N603">
        <f t="shared" si="74"/>
        <v>-43.07226559999981</v>
      </c>
      <c r="O603">
        <f t="shared" si="69"/>
        <v>-43.07226559999981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0.45515383834725565</v>
      </c>
    </row>
    <row r="604" spans="1:19" x14ac:dyDescent="0.3">
      <c r="A604" t="s">
        <v>629</v>
      </c>
      <c r="B604">
        <v>9147.4824219000002</v>
      </c>
      <c r="C604">
        <v>9137.3896483999997</v>
      </c>
      <c r="D604">
        <v>9243.9013672000001</v>
      </c>
      <c r="E604">
        <v>9363.4433594000002</v>
      </c>
      <c r="F604">
        <v>8635.7402344000002</v>
      </c>
      <c r="G604">
        <v>9137.3896483999997</v>
      </c>
      <c r="H604">
        <v>8697.1396483999997</v>
      </c>
      <c r="I604">
        <v>8630.5</v>
      </c>
      <c r="J604">
        <v>8824.3857422000001</v>
      </c>
      <c r="L604" t="str">
        <f t="shared" si="73"/>
        <v>26APR2023:03:00:00</v>
      </c>
      <c r="M604">
        <v>4</v>
      </c>
      <c r="N604">
        <f t="shared" si="74"/>
        <v>-10.092773500000476</v>
      </c>
      <c r="O604">
        <f t="shared" si="69"/>
        <v>-10.092773500000476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0.11033389335449667</v>
      </c>
    </row>
    <row r="605" spans="1:19" x14ac:dyDescent="0.3">
      <c r="A605" t="s">
        <v>630</v>
      </c>
      <c r="B605">
        <v>8998.7294922000001</v>
      </c>
      <c r="C605">
        <v>8959.0595702999999</v>
      </c>
      <c r="D605">
        <v>9125.2509766000003</v>
      </c>
      <c r="E605">
        <v>9180.6572266000003</v>
      </c>
      <c r="F605">
        <v>8476.1601563000004</v>
      </c>
      <c r="G605">
        <v>8959.0595702999999</v>
      </c>
      <c r="H605">
        <v>8506.4404297000001</v>
      </c>
      <c r="I605">
        <v>8463.2402344000002</v>
      </c>
      <c r="J605">
        <v>8659.4765625</v>
      </c>
      <c r="L605" t="str">
        <f t="shared" si="73"/>
        <v>26APR2023:04:00:00</v>
      </c>
      <c r="M605">
        <v>5</v>
      </c>
      <c r="N605">
        <f t="shared" si="74"/>
        <v>-39.66992190000019</v>
      </c>
      <c r="O605">
        <f t="shared" si="69"/>
        <v>-39.66992190000019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0.44083914217429965</v>
      </c>
    </row>
    <row r="606" spans="1:19" x14ac:dyDescent="0.3">
      <c r="A606" t="s">
        <v>631</v>
      </c>
      <c r="B606">
        <v>9065.2402344000002</v>
      </c>
      <c r="C606">
        <v>9113.2802733999997</v>
      </c>
      <c r="D606">
        <v>9245.8876952999999</v>
      </c>
      <c r="E606">
        <v>9209.8798827999999</v>
      </c>
      <c r="F606">
        <v>8665.4003905999998</v>
      </c>
      <c r="G606">
        <v>9113.2802733999997</v>
      </c>
      <c r="H606">
        <v>8674.2597655999998</v>
      </c>
      <c r="I606">
        <v>8646.4902344000002</v>
      </c>
      <c r="J606">
        <v>8823.2714844000002</v>
      </c>
      <c r="L606" t="str">
        <f t="shared" si="73"/>
        <v>26APR2023:05:00:00</v>
      </c>
      <c r="M606">
        <v>6</v>
      </c>
      <c r="N606">
        <f t="shared" si="74"/>
        <v>48.040038999999524</v>
      </c>
      <c r="O606" t="str">
        <f t="shared" si="69"/>
        <v/>
      </c>
      <c r="P606">
        <f t="shared" si="70"/>
        <v>48.040038999999524</v>
      </c>
      <c r="Q606" t="str">
        <f t="shared" si="71"/>
        <v/>
      </c>
      <c r="R606">
        <f t="shared" si="72"/>
        <v>1</v>
      </c>
      <c r="S606">
        <f t="shared" si="75"/>
        <v>0.52993674472852115</v>
      </c>
    </row>
    <row r="607" spans="1:19" x14ac:dyDescent="0.3">
      <c r="A607" t="s">
        <v>632</v>
      </c>
      <c r="B607">
        <v>9604.625</v>
      </c>
      <c r="C607">
        <v>9701.0195313000004</v>
      </c>
      <c r="D607">
        <v>9755.3417969000002</v>
      </c>
      <c r="E607">
        <v>9531.5556641000003</v>
      </c>
      <c r="F607">
        <v>9431.7402344000002</v>
      </c>
      <c r="G607">
        <v>9701.0195313000004</v>
      </c>
      <c r="H607">
        <v>9409.8300780999998</v>
      </c>
      <c r="I607">
        <v>9426.1601563000004</v>
      </c>
      <c r="J607">
        <v>9515.1425780999998</v>
      </c>
      <c r="L607" t="str">
        <f t="shared" si="73"/>
        <v>26APR2023:06:00:00</v>
      </c>
      <c r="M607">
        <v>7</v>
      </c>
      <c r="N607">
        <f t="shared" si="74"/>
        <v>96.394531300000381</v>
      </c>
      <c r="O607" t="str">
        <f t="shared" si="69"/>
        <v/>
      </c>
      <c r="P607">
        <f t="shared" si="70"/>
        <v>96.394531300000381</v>
      </c>
      <c r="Q607" t="str">
        <f t="shared" si="71"/>
        <v/>
      </c>
      <c r="R607">
        <f t="shared" si="72"/>
        <v>1</v>
      </c>
      <c r="S607">
        <f t="shared" si="75"/>
        <v>1.0036261832190261</v>
      </c>
    </row>
    <row r="608" spans="1:19" x14ac:dyDescent="0.3">
      <c r="A608" t="s">
        <v>633</v>
      </c>
      <c r="B608">
        <v>10574.889648</v>
      </c>
      <c r="C608">
        <v>11020.200194999999</v>
      </c>
      <c r="D608">
        <v>10761.398438</v>
      </c>
      <c r="E608">
        <v>10569.738281</v>
      </c>
      <c r="F608">
        <v>10864.599609000001</v>
      </c>
      <c r="G608">
        <v>11020.200194999999</v>
      </c>
      <c r="H608">
        <v>10777.5</v>
      </c>
      <c r="I608">
        <v>10850.799805000001</v>
      </c>
      <c r="J608">
        <v>10829.25</v>
      </c>
      <c r="L608" t="str">
        <f t="shared" si="73"/>
        <v>26APR2023:07:00:00</v>
      </c>
      <c r="M608">
        <v>8</v>
      </c>
      <c r="N608">
        <f t="shared" si="74"/>
        <v>445.31054699999913</v>
      </c>
      <c r="O608" t="str">
        <f t="shared" si="69"/>
        <v/>
      </c>
      <c r="P608">
        <f t="shared" si="70"/>
        <v>445.31054699999913</v>
      </c>
      <c r="Q608" t="str">
        <f t="shared" si="71"/>
        <v/>
      </c>
      <c r="R608">
        <f t="shared" si="72"/>
        <v>1</v>
      </c>
      <c r="S608">
        <f t="shared" si="75"/>
        <v>4.2110183824397591</v>
      </c>
    </row>
    <row r="609" spans="1:19" x14ac:dyDescent="0.3">
      <c r="A609" t="s">
        <v>634</v>
      </c>
      <c r="B609">
        <v>11177.785156</v>
      </c>
      <c r="C609">
        <v>11808.599609000001</v>
      </c>
      <c r="D609">
        <v>11290.744140999999</v>
      </c>
      <c r="E609">
        <v>11052.899414</v>
      </c>
      <c r="F609">
        <v>11700.400390999999</v>
      </c>
      <c r="G609">
        <v>11808.599609000001</v>
      </c>
      <c r="H609">
        <v>11582.5</v>
      </c>
      <c r="I609">
        <v>11707.799805000001</v>
      </c>
      <c r="J609">
        <v>11596.138671999999</v>
      </c>
      <c r="L609" t="str">
        <f t="shared" si="73"/>
        <v>26APR2023:08:00:00</v>
      </c>
      <c r="M609">
        <v>9</v>
      </c>
      <c r="N609">
        <f t="shared" si="74"/>
        <v>630.81445300000087</v>
      </c>
      <c r="O609" t="str">
        <f t="shared" si="69"/>
        <v/>
      </c>
      <c r="P609">
        <f t="shared" si="70"/>
        <v>630.81445300000087</v>
      </c>
      <c r="Q609" t="str">
        <f t="shared" si="71"/>
        <v/>
      </c>
      <c r="R609">
        <f t="shared" si="72"/>
        <v>1</v>
      </c>
      <c r="S609">
        <f t="shared" si="75"/>
        <v>5.6434655362953805</v>
      </c>
    </row>
    <row r="610" spans="1:19" x14ac:dyDescent="0.3">
      <c r="A610" t="s">
        <v>635</v>
      </c>
      <c r="B610">
        <v>11515.051758</v>
      </c>
      <c r="C610">
        <v>12054.299805000001</v>
      </c>
      <c r="D610">
        <v>11529.454102</v>
      </c>
      <c r="E610">
        <v>11338.213867</v>
      </c>
      <c r="F610">
        <v>12036.900390999999</v>
      </c>
      <c r="G610">
        <v>12054.299805000001</v>
      </c>
      <c r="H610">
        <v>11933.299805000001</v>
      </c>
      <c r="I610">
        <v>12040.5</v>
      </c>
      <c r="J610">
        <v>11907.151367</v>
      </c>
      <c r="L610" t="str">
        <f t="shared" si="73"/>
        <v>26APR2023:09:00:00</v>
      </c>
      <c r="M610">
        <v>10</v>
      </c>
      <c r="N610">
        <f t="shared" si="74"/>
        <v>539.24804700000095</v>
      </c>
      <c r="O610" t="str">
        <f t="shared" si="69"/>
        <v/>
      </c>
      <c r="P610">
        <f t="shared" si="70"/>
        <v>539.24804700000095</v>
      </c>
      <c r="Q610" t="str">
        <f t="shared" si="71"/>
        <v/>
      </c>
      <c r="R610">
        <f t="shared" si="72"/>
        <v>1</v>
      </c>
      <c r="S610">
        <f t="shared" si="75"/>
        <v>4.6829841353110924</v>
      </c>
    </row>
    <row r="611" spans="1:19" x14ac:dyDescent="0.3">
      <c r="A611" t="s">
        <v>636</v>
      </c>
      <c r="B611">
        <v>11897.551758</v>
      </c>
      <c r="C611">
        <v>12589.799805000001</v>
      </c>
      <c r="D611">
        <v>11769.885742</v>
      </c>
      <c r="E611">
        <v>11832.298828000001</v>
      </c>
      <c r="F611">
        <v>12357.299805000001</v>
      </c>
      <c r="G611">
        <v>12589.799805000001</v>
      </c>
      <c r="H611">
        <v>12316.299805000001</v>
      </c>
      <c r="I611">
        <v>12386.299805000001</v>
      </c>
      <c r="J611">
        <v>12259.46875</v>
      </c>
      <c r="L611" t="str">
        <f t="shared" si="73"/>
        <v>26APR2023:10:00:00</v>
      </c>
      <c r="M611">
        <v>11</v>
      </c>
      <c r="N611">
        <f t="shared" si="74"/>
        <v>692.24804700000095</v>
      </c>
      <c r="O611" t="str">
        <f t="shared" si="69"/>
        <v/>
      </c>
      <c r="P611">
        <f t="shared" si="70"/>
        <v>692.24804700000095</v>
      </c>
      <c r="Q611" t="str">
        <f t="shared" si="71"/>
        <v/>
      </c>
      <c r="R611">
        <f t="shared" si="72"/>
        <v>1</v>
      </c>
      <c r="S611">
        <f t="shared" si="75"/>
        <v>5.8184075268639059</v>
      </c>
    </row>
    <row r="612" spans="1:19" x14ac:dyDescent="0.3">
      <c r="A612" t="s">
        <v>637</v>
      </c>
      <c r="B612">
        <v>12056.026367</v>
      </c>
      <c r="C612">
        <v>12861.200194999999</v>
      </c>
      <c r="D612">
        <v>11866.745117</v>
      </c>
      <c r="E612">
        <v>11922.602539</v>
      </c>
      <c r="F612">
        <v>12555.299805000001</v>
      </c>
      <c r="G612">
        <v>12861.200194999999</v>
      </c>
      <c r="H612">
        <v>12550.200194999999</v>
      </c>
      <c r="I612">
        <v>12593.099609000001</v>
      </c>
      <c r="J612">
        <v>12457.989258</v>
      </c>
      <c r="L612" t="str">
        <f t="shared" si="73"/>
        <v>26APR2023:11:00:00</v>
      </c>
      <c r="M612">
        <v>12</v>
      </c>
      <c r="N612">
        <f t="shared" si="74"/>
        <v>805.17382799999905</v>
      </c>
      <c r="O612" t="str">
        <f t="shared" si="69"/>
        <v/>
      </c>
      <c r="P612">
        <f t="shared" si="70"/>
        <v>805.17382799999905</v>
      </c>
      <c r="Q612" t="str">
        <f t="shared" si="71"/>
        <v/>
      </c>
      <c r="R612">
        <f t="shared" si="72"/>
        <v>1</v>
      </c>
      <c r="S612">
        <f t="shared" si="75"/>
        <v>6.6786004234690219</v>
      </c>
    </row>
    <row r="613" spans="1:19" x14ac:dyDescent="0.3">
      <c r="A613" t="s">
        <v>638</v>
      </c>
      <c r="B613">
        <v>12051.819336</v>
      </c>
      <c r="C613">
        <v>12923.099609000001</v>
      </c>
      <c r="D613">
        <v>11986.826171999999</v>
      </c>
      <c r="E613">
        <v>12016.749023</v>
      </c>
      <c r="F613">
        <v>12619.599609000001</v>
      </c>
      <c r="G613">
        <v>12923.099609000001</v>
      </c>
      <c r="H613">
        <v>12625.299805000001</v>
      </c>
      <c r="I613">
        <v>12653.5</v>
      </c>
      <c r="J613">
        <v>12535.275390999999</v>
      </c>
      <c r="L613" t="str">
        <f t="shared" si="73"/>
        <v>26APR2023:12:00:00</v>
      </c>
      <c r="M613">
        <v>13</v>
      </c>
      <c r="N613">
        <f t="shared" si="74"/>
        <v>871.28027300000031</v>
      </c>
      <c r="O613" t="str">
        <f t="shared" si="69"/>
        <v/>
      </c>
      <c r="P613">
        <f t="shared" si="70"/>
        <v>871.28027300000031</v>
      </c>
      <c r="Q613" t="str">
        <f t="shared" si="71"/>
        <v/>
      </c>
      <c r="R613">
        <f t="shared" si="72"/>
        <v>1</v>
      </c>
      <c r="S613">
        <f t="shared" si="75"/>
        <v>7.229450166062465</v>
      </c>
    </row>
    <row r="614" spans="1:19" x14ac:dyDescent="0.3">
      <c r="A614" t="s">
        <v>639</v>
      </c>
      <c r="B614">
        <v>12171.405273</v>
      </c>
      <c r="C614">
        <v>12992.400390999999</v>
      </c>
      <c r="D614">
        <v>12080.651367</v>
      </c>
      <c r="E614">
        <v>12103.408203000001</v>
      </c>
      <c r="F614">
        <v>12737.900390999999</v>
      </c>
      <c r="G614">
        <v>12992.400390999999</v>
      </c>
      <c r="H614">
        <v>12753.5</v>
      </c>
      <c r="I614">
        <v>12805.599609000001</v>
      </c>
      <c r="J614">
        <v>12656.890625</v>
      </c>
      <c r="L614" t="str">
        <f t="shared" si="73"/>
        <v>26APR2023:13:00:00</v>
      </c>
      <c r="M614">
        <v>14</v>
      </c>
      <c r="N614">
        <f t="shared" si="74"/>
        <v>820.99511799999891</v>
      </c>
      <c r="O614" t="str">
        <f t="shared" si="69"/>
        <v/>
      </c>
      <c r="P614">
        <f t="shared" si="70"/>
        <v>820.99511799999891</v>
      </c>
      <c r="Q614" t="str">
        <f t="shared" si="71"/>
        <v/>
      </c>
      <c r="R614">
        <f t="shared" si="72"/>
        <v>1</v>
      </c>
      <c r="S614">
        <f t="shared" si="75"/>
        <v>6.7452779657351805</v>
      </c>
    </row>
    <row r="615" spans="1:19" x14ac:dyDescent="0.3">
      <c r="A615" t="s">
        <v>640</v>
      </c>
      <c r="B615">
        <v>12164.844727</v>
      </c>
      <c r="C615">
        <v>12960</v>
      </c>
      <c r="D615">
        <v>12285.708008</v>
      </c>
      <c r="E615">
        <v>12257.005859000001</v>
      </c>
      <c r="F615">
        <v>12840.700194999999</v>
      </c>
      <c r="G615">
        <v>12960</v>
      </c>
      <c r="H615">
        <v>12848.5</v>
      </c>
      <c r="I615">
        <v>12944.799805000001</v>
      </c>
      <c r="J615">
        <v>12775.202148</v>
      </c>
      <c r="L615" t="str">
        <f t="shared" si="73"/>
        <v>26APR2023:14:00:00</v>
      </c>
      <c r="M615">
        <v>15</v>
      </c>
      <c r="N615">
        <f t="shared" si="74"/>
        <v>795.15527300000031</v>
      </c>
      <c r="O615" t="str">
        <f t="shared" si="69"/>
        <v/>
      </c>
      <c r="P615">
        <f t="shared" si="70"/>
        <v>795.15527300000031</v>
      </c>
      <c r="Q615" t="str">
        <f t="shared" si="71"/>
        <v/>
      </c>
      <c r="R615">
        <f t="shared" si="72"/>
        <v>1</v>
      </c>
      <c r="S615">
        <f t="shared" si="75"/>
        <v>6.5365016228702446</v>
      </c>
    </row>
    <row r="616" spans="1:19" x14ac:dyDescent="0.3">
      <c r="A616" t="s">
        <v>641</v>
      </c>
      <c r="B616">
        <v>11826.691406</v>
      </c>
      <c r="C616">
        <v>12840.5</v>
      </c>
      <c r="D616">
        <v>12408.524414</v>
      </c>
      <c r="E616">
        <v>12236.236328000001</v>
      </c>
      <c r="F616">
        <v>12847.599609000001</v>
      </c>
      <c r="G616">
        <v>12840.5</v>
      </c>
      <c r="H616">
        <v>12824.5</v>
      </c>
      <c r="I616">
        <v>12936.299805000001</v>
      </c>
      <c r="J616">
        <v>12778.755859000001</v>
      </c>
      <c r="L616" t="str">
        <f t="shared" si="73"/>
        <v>26APR2023:15:00:00</v>
      </c>
      <c r="M616">
        <v>16</v>
      </c>
      <c r="N616">
        <f t="shared" si="74"/>
        <v>1013.8085940000001</v>
      </c>
      <c r="O616" t="str">
        <f t="shared" si="69"/>
        <v/>
      </c>
      <c r="P616">
        <f t="shared" si="70"/>
        <v>1013.8085940000001</v>
      </c>
      <c r="Q616" t="str">
        <f t="shared" si="71"/>
        <v/>
      </c>
      <c r="R616">
        <f t="shared" si="72"/>
        <v>1</v>
      </c>
      <c r="S616">
        <f t="shared" si="75"/>
        <v>8.5722080605372657</v>
      </c>
    </row>
    <row r="617" spans="1:19" x14ac:dyDescent="0.3">
      <c r="A617" t="s">
        <v>642</v>
      </c>
      <c r="B617">
        <v>11853.087890999999</v>
      </c>
      <c r="C617">
        <v>12850.900390999999</v>
      </c>
      <c r="D617">
        <v>12461.596680000001</v>
      </c>
      <c r="E617">
        <v>12258.478515999999</v>
      </c>
      <c r="F617">
        <v>12825.5</v>
      </c>
      <c r="G617">
        <v>12850.900390999999</v>
      </c>
      <c r="H617">
        <v>12839.200194999999</v>
      </c>
      <c r="I617">
        <v>12936.200194999999</v>
      </c>
      <c r="J617">
        <v>12792.580078000001</v>
      </c>
      <c r="L617" t="str">
        <f t="shared" si="73"/>
        <v>26APR2023:16:00:00</v>
      </c>
      <c r="M617">
        <v>17</v>
      </c>
      <c r="N617">
        <f t="shared" si="74"/>
        <v>997.8125</v>
      </c>
      <c r="O617" t="str">
        <f t="shared" si="69"/>
        <v/>
      </c>
      <c r="P617">
        <f t="shared" si="70"/>
        <v>997.8125</v>
      </c>
      <c r="Q617" t="str">
        <f t="shared" si="71"/>
        <v/>
      </c>
      <c r="R617">
        <f t="shared" si="72"/>
        <v>1</v>
      </c>
      <c r="S617">
        <f t="shared" si="75"/>
        <v>8.4181650315580203</v>
      </c>
    </row>
    <row r="618" spans="1:19" x14ac:dyDescent="0.3">
      <c r="A618" t="s">
        <v>643</v>
      </c>
      <c r="B618">
        <v>11926.580078000001</v>
      </c>
      <c r="C618">
        <v>13031.799805000001</v>
      </c>
      <c r="D618">
        <v>12794.706055000001</v>
      </c>
      <c r="E618">
        <v>12558.823242</v>
      </c>
      <c r="F618">
        <v>12948.900390999999</v>
      </c>
      <c r="G618">
        <v>13031.799805000001</v>
      </c>
      <c r="H618">
        <v>13020.700194999999</v>
      </c>
      <c r="I618">
        <v>13066.799805000001</v>
      </c>
      <c r="J618">
        <v>12983.261719</v>
      </c>
      <c r="L618" t="str">
        <f t="shared" si="73"/>
        <v>26APR2023:17:00:00</v>
      </c>
      <c r="M618">
        <v>18</v>
      </c>
      <c r="N618">
        <f t="shared" si="74"/>
        <v>1105.2197269999997</v>
      </c>
      <c r="O618" t="str">
        <f t="shared" si="69"/>
        <v/>
      </c>
      <c r="P618">
        <f t="shared" si="70"/>
        <v>1105.2197269999997</v>
      </c>
      <c r="Q618" t="str">
        <f t="shared" si="71"/>
        <v/>
      </c>
      <c r="R618">
        <f t="shared" si="72"/>
        <v>1</v>
      </c>
      <c r="S618">
        <f t="shared" si="75"/>
        <v>9.2668620826074797</v>
      </c>
    </row>
    <row r="619" spans="1:19" x14ac:dyDescent="0.3">
      <c r="A619" t="s">
        <v>644</v>
      </c>
      <c r="B619">
        <v>12205.953125</v>
      </c>
      <c r="C619">
        <v>13242.200194999999</v>
      </c>
      <c r="D619">
        <v>12960.190430000001</v>
      </c>
      <c r="E619">
        <v>12726.603515999999</v>
      </c>
      <c r="F619">
        <v>13072.299805000001</v>
      </c>
      <c r="G619">
        <v>13242.200194999999</v>
      </c>
      <c r="H619">
        <v>13246.799805000001</v>
      </c>
      <c r="I619">
        <v>13218.599609000001</v>
      </c>
      <c r="J619">
        <v>13163.108398</v>
      </c>
      <c r="L619" t="str">
        <f t="shared" si="73"/>
        <v>26APR2023:18:00:00</v>
      </c>
      <c r="M619">
        <v>19</v>
      </c>
      <c r="N619">
        <f t="shared" si="74"/>
        <v>1036.2470699999994</v>
      </c>
      <c r="O619" t="str">
        <f t="shared" si="69"/>
        <v/>
      </c>
      <c r="P619">
        <f t="shared" si="70"/>
        <v>1036.2470699999994</v>
      </c>
      <c r="Q619" t="str">
        <f t="shared" si="71"/>
        <v/>
      </c>
      <c r="R619">
        <f t="shared" si="72"/>
        <v>1</v>
      </c>
      <c r="S619">
        <f t="shared" si="75"/>
        <v>8.4896858064904244</v>
      </c>
    </row>
    <row r="620" spans="1:19" x14ac:dyDescent="0.3">
      <c r="A620" t="s">
        <v>645</v>
      </c>
      <c r="B620">
        <v>12366.902344</v>
      </c>
      <c r="C620">
        <v>13256.400390999999</v>
      </c>
      <c r="D620">
        <v>12972.432617</v>
      </c>
      <c r="E620">
        <v>12783.653319999999</v>
      </c>
      <c r="F620">
        <v>13015.5</v>
      </c>
      <c r="G620">
        <v>13256.400390999999</v>
      </c>
      <c r="H620">
        <v>13241.599609000001</v>
      </c>
      <c r="I620">
        <v>13153.5</v>
      </c>
      <c r="J620">
        <v>13140.206055000001</v>
      </c>
      <c r="L620" t="str">
        <f t="shared" si="73"/>
        <v>26APR2023:19:00:00</v>
      </c>
      <c r="M620">
        <v>20</v>
      </c>
      <c r="N620">
        <f t="shared" si="74"/>
        <v>889.49804699999913</v>
      </c>
      <c r="O620" t="str">
        <f t="shared" si="69"/>
        <v/>
      </c>
      <c r="P620">
        <f t="shared" si="70"/>
        <v>889.49804699999913</v>
      </c>
      <c r="Q620" t="str">
        <f t="shared" si="71"/>
        <v/>
      </c>
      <c r="R620">
        <f t="shared" si="72"/>
        <v>1</v>
      </c>
      <c r="S620">
        <f t="shared" si="75"/>
        <v>7.1925695073637677</v>
      </c>
    </row>
    <row r="621" spans="1:19" x14ac:dyDescent="0.3">
      <c r="A621" t="s">
        <v>646</v>
      </c>
      <c r="B621">
        <v>12223.355469</v>
      </c>
      <c r="C621">
        <v>13098</v>
      </c>
      <c r="D621">
        <v>12852.065430000001</v>
      </c>
      <c r="E621">
        <v>12734.377930000001</v>
      </c>
      <c r="F621">
        <v>12848.400390999999</v>
      </c>
      <c r="G621">
        <v>13098</v>
      </c>
      <c r="H621">
        <v>13101.200194999999</v>
      </c>
      <c r="I621">
        <v>12962.299805000001</v>
      </c>
      <c r="J621">
        <v>12984.103515999999</v>
      </c>
      <c r="L621" t="str">
        <f t="shared" si="73"/>
        <v>26APR2023:20:00:00</v>
      </c>
      <c r="M621">
        <v>21</v>
      </c>
      <c r="N621">
        <f t="shared" si="74"/>
        <v>874.64453099999992</v>
      </c>
      <c r="O621" t="str">
        <f t="shared" si="69"/>
        <v/>
      </c>
      <c r="P621">
        <f t="shared" si="70"/>
        <v>874.64453099999992</v>
      </c>
      <c r="Q621" t="str">
        <f t="shared" si="71"/>
        <v/>
      </c>
      <c r="R621">
        <f t="shared" si="72"/>
        <v>1</v>
      </c>
      <c r="S621">
        <f t="shared" si="75"/>
        <v>7.1555190652698499</v>
      </c>
    </row>
    <row r="622" spans="1:19" x14ac:dyDescent="0.3">
      <c r="A622" t="s">
        <v>647</v>
      </c>
      <c r="B622">
        <v>12212.919921999999</v>
      </c>
      <c r="C622">
        <v>13059.900390999999</v>
      </c>
      <c r="D622">
        <v>13017.573242</v>
      </c>
      <c r="E622">
        <v>12946.539063</v>
      </c>
      <c r="F622">
        <v>12951.599609000001</v>
      </c>
      <c r="G622">
        <v>13059.900390999999</v>
      </c>
      <c r="H622">
        <v>13212.200194999999</v>
      </c>
      <c r="I622">
        <v>13080.599609000001</v>
      </c>
      <c r="J622">
        <v>13092.504883</v>
      </c>
      <c r="L622" t="str">
        <f t="shared" si="73"/>
        <v>26APR2023:21:00:00</v>
      </c>
      <c r="M622">
        <v>22</v>
      </c>
      <c r="N622">
        <f t="shared" si="74"/>
        <v>846.98046900000008</v>
      </c>
      <c r="O622" t="str">
        <f t="shared" si="69"/>
        <v/>
      </c>
      <c r="P622">
        <f t="shared" si="70"/>
        <v>846.98046900000008</v>
      </c>
      <c r="Q622" t="str">
        <f t="shared" si="71"/>
        <v/>
      </c>
      <c r="R622">
        <f t="shared" si="72"/>
        <v>1</v>
      </c>
      <c r="S622">
        <f t="shared" si="75"/>
        <v>6.9351185008121945</v>
      </c>
    </row>
    <row r="623" spans="1:19" x14ac:dyDescent="0.3">
      <c r="A623" t="s">
        <v>648</v>
      </c>
      <c r="B623">
        <v>11803.390625</v>
      </c>
      <c r="C623">
        <v>12571.099609000001</v>
      </c>
      <c r="D623">
        <v>12610.657227</v>
      </c>
      <c r="E623">
        <v>12536.791015999999</v>
      </c>
      <c r="F623">
        <v>12486.700194999999</v>
      </c>
      <c r="G623">
        <v>12571.099609000001</v>
      </c>
      <c r="H623">
        <v>12741.299805000001</v>
      </c>
      <c r="I623">
        <v>12606.599609000001</v>
      </c>
      <c r="J623">
        <v>12632.28125</v>
      </c>
      <c r="L623" t="str">
        <f t="shared" si="73"/>
        <v>26APR2023:22:00:00</v>
      </c>
      <c r="M623">
        <v>23</v>
      </c>
      <c r="N623">
        <f t="shared" si="74"/>
        <v>767.70898400000078</v>
      </c>
      <c r="O623" t="str">
        <f t="shared" si="69"/>
        <v/>
      </c>
      <c r="P623">
        <f t="shared" si="70"/>
        <v>767.70898400000078</v>
      </c>
      <c r="Q623" t="str">
        <f t="shared" si="71"/>
        <v/>
      </c>
      <c r="R623">
        <f t="shared" si="72"/>
        <v>1</v>
      </c>
      <c r="S623">
        <f t="shared" si="75"/>
        <v>6.504139432392976</v>
      </c>
    </row>
    <row r="624" spans="1:19" x14ac:dyDescent="0.3">
      <c r="A624" t="s">
        <v>649</v>
      </c>
      <c r="B624">
        <v>10956.806640999999</v>
      </c>
      <c r="C624">
        <v>11565.700194999999</v>
      </c>
      <c r="D624">
        <v>11667.965819999999</v>
      </c>
      <c r="E624">
        <v>11603.147461</v>
      </c>
      <c r="F624">
        <v>11533.299805000001</v>
      </c>
      <c r="G624">
        <v>11565.700194999999</v>
      </c>
      <c r="H624">
        <v>11738</v>
      </c>
      <c r="I624">
        <v>11602.900390999999</v>
      </c>
      <c r="J624">
        <v>11645.763671999999</v>
      </c>
      <c r="L624" t="str">
        <f t="shared" si="73"/>
        <v>26APR2023:23:00:00</v>
      </c>
      <c r="M624">
        <v>24</v>
      </c>
      <c r="N624">
        <f t="shared" si="74"/>
        <v>608.89355400000022</v>
      </c>
      <c r="O624" t="str">
        <f t="shared" si="69"/>
        <v/>
      </c>
      <c r="P624">
        <f t="shared" si="70"/>
        <v>608.89355400000022</v>
      </c>
      <c r="Q624" t="str">
        <f t="shared" si="71"/>
        <v/>
      </c>
      <c r="R624">
        <f t="shared" si="72"/>
        <v>1</v>
      </c>
      <c r="S624">
        <f t="shared" si="75"/>
        <v>5.5572172983462282</v>
      </c>
    </row>
    <row r="625" spans="1:19" x14ac:dyDescent="0.3">
      <c r="A625" t="s">
        <v>650</v>
      </c>
      <c r="B625">
        <v>10086.709961</v>
      </c>
      <c r="C625">
        <v>10512.200194999999</v>
      </c>
      <c r="D625">
        <v>10716.934569999999</v>
      </c>
      <c r="E625">
        <v>10657.020508</v>
      </c>
      <c r="F625">
        <v>10442.799805000001</v>
      </c>
      <c r="G625">
        <v>10512.200194999999</v>
      </c>
      <c r="H625">
        <v>10596.799805000001</v>
      </c>
      <c r="I625">
        <v>10447.400390999999</v>
      </c>
      <c r="J625">
        <v>10552.147461</v>
      </c>
      <c r="L625" t="str">
        <f t="shared" si="73"/>
        <v>27APR2023:00:00:00</v>
      </c>
      <c r="M625">
        <v>1</v>
      </c>
      <c r="N625">
        <f t="shared" si="74"/>
        <v>425.49023399999896</v>
      </c>
      <c r="O625" t="str">
        <f t="shared" si="69"/>
        <v/>
      </c>
      <c r="P625">
        <f t="shared" si="70"/>
        <v>425.49023399999896</v>
      </c>
      <c r="Q625" t="str">
        <f t="shared" si="71"/>
        <v/>
      </c>
      <c r="R625">
        <f t="shared" si="72"/>
        <v>1</v>
      </c>
      <c r="S625">
        <f t="shared" si="75"/>
        <v>4.2183252581381421</v>
      </c>
    </row>
    <row r="626" spans="1:19" x14ac:dyDescent="0.3">
      <c r="A626" t="s">
        <v>651</v>
      </c>
      <c r="B626">
        <v>9495.0664063000004</v>
      </c>
      <c r="C626">
        <v>9694.25</v>
      </c>
      <c r="D626">
        <v>9831.2060547000001</v>
      </c>
      <c r="E626">
        <v>9860.3554688000004</v>
      </c>
      <c r="F626">
        <v>9697.4404297000001</v>
      </c>
      <c r="G626">
        <v>9896.4804688000004</v>
      </c>
      <c r="H626">
        <v>9694.25</v>
      </c>
      <c r="I626">
        <v>9676.1201172000001</v>
      </c>
      <c r="J626">
        <v>9736.7441405999998</v>
      </c>
      <c r="L626" t="str">
        <f t="shared" si="73"/>
        <v>27APR2023:01:00:00</v>
      </c>
      <c r="M626">
        <v>2</v>
      </c>
      <c r="N626">
        <f t="shared" si="74"/>
        <v>199.18359369999962</v>
      </c>
      <c r="O626" t="str">
        <f t="shared" si="69"/>
        <v/>
      </c>
      <c r="P626">
        <f t="shared" si="70"/>
        <v>199.18359369999962</v>
      </c>
      <c r="Q626" t="str">
        <f t="shared" si="71"/>
        <v/>
      </c>
      <c r="R626">
        <f t="shared" si="72"/>
        <v>1</v>
      </c>
      <c r="S626">
        <f t="shared" si="75"/>
        <v>2.0977588273404892</v>
      </c>
    </row>
    <row r="627" spans="1:19" x14ac:dyDescent="0.3">
      <c r="A627" t="s">
        <v>652</v>
      </c>
      <c r="B627">
        <v>9112.8212891000003</v>
      </c>
      <c r="C627">
        <v>9062.1796875</v>
      </c>
      <c r="D627">
        <v>9378.3056641000003</v>
      </c>
      <c r="E627">
        <v>9396.0478516000003</v>
      </c>
      <c r="F627">
        <v>9016.1396483999997</v>
      </c>
      <c r="G627">
        <v>9276.6201172000001</v>
      </c>
      <c r="H627">
        <v>9062.1796875</v>
      </c>
      <c r="I627">
        <v>8991.0097655999998</v>
      </c>
      <c r="J627">
        <v>9120.8945313000004</v>
      </c>
      <c r="L627" t="str">
        <f t="shared" si="73"/>
        <v>27APR2023:02:00:00</v>
      </c>
      <c r="M627">
        <v>3</v>
      </c>
      <c r="N627">
        <f t="shared" si="74"/>
        <v>-50.641601600000286</v>
      </c>
      <c r="O627">
        <f t="shared" si="69"/>
        <v>-50.641601600000286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0.55571814692090538</v>
      </c>
    </row>
    <row r="628" spans="1:19" x14ac:dyDescent="0.3">
      <c r="A628" t="s">
        <v>653</v>
      </c>
      <c r="B628">
        <v>8830.2539063000004</v>
      </c>
      <c r="C628">
        <v>8669.3203125</v>
      </c>
      <c r="D628">
        <v>9091.9472655999998</v>
      </c>
      <c r="E628">
        <v>9123.1669922000001</v>
      </c>
      <c r="F628">
        <v>8533.3496094000002</v>
      </c>
      <c r="G628">
        <v>8960.0898438000004</v>
      </c>
      <c r="H628">
        <v>8669.3203125</v>
      </c>
      <c r="I628">
        <v>8509.0097655999998</v>
      </c>
      <c r="J628">
        <v>8721.2324219000002</v>
      </c>
      <c r="L628" t="str">
        <f t="shared" si="73"/>
        <v>27APR2023:03:00:00</v>
      </c>
      <c r="M628">
        <v>4</v>
      </c>
      <c r="N628">
        <f t="shared" si="74"/>
        <v>-160.93359380000038</v>
      </c>
      <c r="O628">
        <f t="shared" si="69"/>
        <v>-160.93359380000038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1.8225250995917714</v>
      </c>
    </row>
    <row r="629" spans="1:19" x14ac:dyDescent="0.3">
      <c r="A629" t="s">
        <v>654</v>
      </c>
      <c r="B629">
        <v>8766.703125</v>
      </c>
      <c r="C629">
        <v>8474.3300780999998</v>
      </c>
      <c r="D629">
        <v>8966.7011719000002</v>
      </c>
      <c r="E629">
        <v>8974.8496094000002</v>
      </c>
      <c r="F629">
        <v>8363.4101563000004</v>
      </c>
      <c r="G629">
        <v>8767.6396483999997</v>
      </c>
      <c r="H629">
        <v>8474.3300780999998</v>
      </c>
      <c r="I629">
        <v>8309</v>
      </c>
      <c r="J629">
        <v>8541.4443358999997</v>
      </c>
      <c r="L629" t="str">
        <f t="shared" si="73"/>
        <v>27APR2023:04:00:00</v>
      </c>
      <c r="M629">
        <v>5</v>
      </c>
      <c r="N629">
        <f t="shared" si="74"/>
        <v>-292.37304690000019</v>
      </c>
      <c r="O629">
        <f t="shared" si="69"/>
        <v>-292.37304690000019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3.3350398973388327</v>
      </c>
    </row>
    <row r="630" spans="1:19" x14ac:dyDescent="0.3">
      <c r="A630" t="s">
        <v>655</v>
      </c>
      <c r="B630">
        <v>8922.2705077999999</v>
      </c>
      <c r="C630">
        <v>8636.2900391000003</v>
      </c>
      <c r="D630">
        <v>9103.8945313000004</v>
      </c>
      <c r="E630">
        <v>9072.6474608999997</v>
      </c>
      <c r="F630">
        <v>8573.25</v>
      </c>
      <c r="G630">
        <v>8926.8496094000002</v>
      </c>
      <c r="H630">
        <v>8636.2900391000003</v>
      </c>
      <c r="I630">
        <v>8572.7099608999997</v>
      </c>
      <c r="J630">
        <v>8733.4892577999999</v>
      </c>
      <c r="L630" t="str">
        <f t="shared" si="73"/>
        <v>27APR2023:05:00:00</v>
      </c>
      <c r="M630">
        <v>6</v>
      </c>
      <c r="N630">
        <f t="shared" si="74"/>
        <v>-285.98046869999962</v>
      </c>
      <c r="O630">
        <f t="shared" si="69"/>
        <v>-285.98046869999962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3.2052431995868167</v>
      </c>
    </row>
    <row r="631" spans="1:19" x14ac:dyDescent="0.3">
      <c r="A631" t="s">
        <v>656</v>
      </c>
      <c r="B631">
        <v>9471.7080077999999</v>
      </c>
      <c r="C631">
        <v>9336.0097655999998</v>
      </c>
      <c r="D631">
        <v>9607.2285155999998</v>
      </c>
      <c r="E631">
        <v>9497.6416016000003</v>
      </c>
      <c r="F631">
        <v>9508.6904297000001</v>
      </c>
      <c r="G631">
        <v>9568.0400391000003</v>
      </c>
      <c r="H631">
        <v>9336.0097655999998</v>
      </c>
      <c r="I631">
        <v>9482.9404297000001</v>
      </c>
      <c r="J631">
        <v>9474.8046875</v>
      </c>
      <c r="L631" t="str">
        <f t="shared" si="73"/>
        <v>27APR2023:06:00:00</v>
      </c>
      <c r="M631">
        <v>7</v>
      </c>
      <c r="N631">
        <f t="shared" si="74"/>
        <v>-135.6982422000001</v>
      </c>
      <c r="O631">
        <f t="shared" si="69"/>
        <v>-135.6982422000001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1.4326691879463755</v>
      </c>
    </row>
    <row r="632" spans="1:19" x14ac:dyDescent="0.3">
      <c r="A632" t="s">
        <v>657</v>
      </c>
      <c r="B632">
        <v>10554.107421999999</v>
      </c>
      <c r="C632">
        <v>10623.900390999999</v>
      </c>
      <c r="D632">
        <v>10603.090819999999</v>
      </c>
      <c r="E632">
        <v>10506.71875</v>
      </c>
      <c r="F632">
        <v>11086.099609000001</v>
      </c>
      <c r="G632">
        <v>10994.599609000001</v>
      </c>
      <c r="H632">
        <v>10623.900390999999</v>
      </c>
      <c r="I632">
        <v>11091.900390999999</v>
      </c>
      <c r="J632">
        <v>10843.428711</v>
      </c>
      <c r="L632" t="str">
        <f t="shared" si="73"/>
        <v>27APR2023:07:00:00</v>
      </c>
      <c r="M632">
        <v>8</v>
      </c>
      <c r="N632">
        <f t="shared" si="74"/>
        <v>69.792969000000085</v>
      </c>
      <c r="O632" t="str">
        <f t="shared" si="69"/>
        <v/>
      </c>
      <c r="P632">
        <f t="shared" si="70"/>
        <v>69.792969000000085</v>
      </c>
      <c r="Q632" t="str">
        <f t="shared" si="71"/>
        <v/>
      </c>
      <c r="R632">
        <f t="shared" si="72"/>
        <v>1</v>
      </c>
      <c r="S632">
        <f t="shared" si="75"/>
        <v>0.66128727147988742</v>
      </c>
    </row>
    <row r="633" spans="1:19" x14ac:dyDescent="0.3">
      <c r="A633" t="s">
        <v>658</v>
      </c>
      <c r="B633">
        <v>11112.594727</v>
      </c>
      <c r="C633">
        <v>11323.599609000001</v>
      </c>
      <c r="D633">
        <v>11156.868164</v>
      </c>
      <c r="E633">
        <v>11055.951171999999</v>
      </c>
      <c r="F633">
        <v>11987.099609000001</v>
      </c>
      <c r="G633">
        <v>11821.599609000001</v>
      </c>
      <c r="H633">
        <v>11323.599609000001</v>
      </c>
      <c r="I633">
        <v>12026</v>
      </c>
      <c r="J633">
        <v>11617.124023</v>
      </c>
      <c r="L633" t="str">
        <f t="shared" si="73"/>
        <v>27APR2023:08:00:00</v>
      </c>
      <c r="M633">
        <v>9</v>
      </c>
      <c r="N633">
        <f t="shared" si="74"/>
        <v>211.00488200000109</v>
      </c>
      <c r="O633" t="str">
        <f t="shared" si="69"/>
        <v/>
      </c>
      <c r="P633">
        <f t="shared" si="70"/>
        <v>211.00488200000109</v>
      </c>
      <c r="Q633" t="str">
        <f t="shared" si="71"/>
        <v/>
      </c>
      <c r="R633">
        <f t="shared" si="72"/>
        <v>1</v>
      </c>
      <c r="S633">
        <f t="shared" si="75"/>
        <v>1.8987904011952101</v>
      </c>
    </row>
    <row r="634" spans="1:19" x14ac:dyDescent="0.3">
      <c r="A634" t="s">
        <v>659</v>
      </c>
      <c r="B634">
        <v>11345.962890999999</v>
      </c>
      <c r="C634">
        <v>11610.200194999999</v>
      </c>
      <c r="D634">
        <v>11377.361328000001</v>
      </c>
      <c r="E634">
        <v>11298.179688</v>
      </c>
      <c r="F634">
        <v>12396.599609000001</v>
      </c>
      <c r="G634">
        <v>12052</v>
      </c>
      <c r="H634">
        <v>11610.200194999999</v>
      </c>
      <c r="I634">
        <v>12642.900390999999</v>
      </c>
      <c r="J634">
        <v>11996.262694999999</v>
      </c>
      <c r="L634" t="str">
        <f t="shared" si="73"/>
        <v>27APR2023:09:00:00</v>
      </c>
      <c r="M634">
        <v>10</v>
      </c>
      <c r="N634">
        <f t="shared" si="74"/>
        <v>264.23730400000022</v>
      </c>
      <c r="O634" t="str">
        <f t="shared" si="69"/>
        <v/>
      </c>
      <c r="P634">
        <f t="shared" si="70"/>
        <v>264.23730400000022</v>
      </c>
      <c r="Q634" t="str">
        <f t="shared" si="71"/>
        <v/>
      </c>
      <c r="R634">
        <f t="shared" si="72"/>
        <v>1</v>
      </c>
      <c r="S634">
        <f t="shared" si="75"/>
        <v>2.3289103493331726</v>
      </c>
    </row>
    <row r="635" spans="1:19" x14ac:dyDescent="0.3">
      <c r="A635" t="s">
        <v>660</v>
      </c>
      <c r="B635">
        <v>11570.854492</v>
      </c>
      <c r="C635">
        <v>11879.900390999999</v>
      </c>
      <c r="D635">
        <v>11597.251953000001</v>
      </c>
      <c r="E635">
        <v>11630.542969</v>
      </c>
      <c r="F635">
        <v>12760.799805000001</v>
      </c>
      <c r="G635">
        <v>12567.299805000001</v>
      </c>
      <c r="H635">
        <v>11879.900390999999</v>
      </c>
      <c r="I635">
        <v>12863</v>
      </c>
      <c r="J635">
        <v>12275.130859000001</v>
      </c>
      <c r="L635" t="str">
        <f t="shared" si="73"/>
        <v>27APR2023:10:00:00</v>
      </c>
      <c r="M635">
        <v>11</v>
      </c>
      <c r="N635">
        <f t="shared" si="74"/>
        <v>309.04589899999883</v>
      </c>
      <c r="O635" t="str">
        <f t="shared" si="69"/>
        <v/>
      </c>
      <c r="P635">
        <f t="shared" si="70"/>
        <v>309.04589899999883</v>
      </c>
      <c r="Q635" t="str">
        <f t="shared" si="71"/>
        <v/>
      </c>
      <c r="R635">
        <f t="shared" si="72"/>
        <v>1</v>
      </c>
      <c r="S635">
        <f t="shared" si="75"/>
        <v>2.670899536535273</v>
      </c>
    </row>
    <row r="636" spans="1:19" x14ac:dyDescent="0.3">
      <c r="A636" t="s">
        <v>661</v>
      </c>
      <c r="B636">
        <v>11561.958984000001</v>
      </c>
      <c r="C636">
        <v>12135.599609000001</v>
      </c>
      <c r="D636">
        <v>11741.377930000001</v>
      </c>
      <c r="E636">
        <v>11807.889648</v>
      </c>
      <c r="F636">
        <v>12903.099609000001</v>
      </c>
      <c r="G636">
        <v>12838</v>
      </c>
      <c r="H636">
        <v>12135.599609000001</v>
      </c>
      <c r="I636">
        <v>12916.099609000001</v>
      </c>
      <c r="J636">
        <v>12437.895508</v>
      </c>
      <c r="L636" t="str">
        <f t="shared" si="73"/>
        <v>27APR2023:11:00:00</v>
      </c>
      <c r="M636">
        <v>12</v>
      </c>
      <c r="N636">
        <f t="shared" si="74"/>
        <v>573.640625</v>
      </c>
      <c r="O636" t="str">
        <f t="shared" si="69"/>
        <v/>
      </c>
      <c r="P636">
        <f t="shared" si="70"/>
        <v>573.640625</v>
      </c>
      <c r="Q636" t="str">
        <f t="shared" si="71"/>
        <v/>
      </c>
      <c r="R636">
        <f t="shared" si="72"/>
        <v>1</v>
      </c>
      <c r="S636">
        <f t="shared" si="75"/>
        <v>4.9614483652280006</v>
      </c>
    </row>
    <row r="637" spans="1:19" x14ac:dyDescent="0.3">
      <c r="A637" t="s">
        <v>662</v>
      </c>
      <c r="B637">
        <v>11526.744140999999</v>
      </c>
      <c r="C637">
        <v>12253.799805000001</v>
      </c>
      <c r="D637">
        <v>11851.858398</v>
      </c>
      <c r="E637">
        <v>11904.487305000001</v>
      </c>
      <c r="F637">
        <v>12909.900390999999</v>
      </c>
      <c r="G637">
        <v>12788.599609000001</v>
      </c>
      <c r="H637">
        <v>12253.799805000001</v>
      </c>
      <c r="I637">
        <v>12857.900390999999</v>
      </c>
      <c r="J637">
        <v>12473.731444999999</v>
      </c>
      <c r="L637" t="str">
        <f t="shared" si="73"/>
        <v>27APR2023:12:00:00</v>
      </c>
      <c r="M637">
        <v>13</v>
      </c>
      <c r="N637">
        <f t="shared" si="74"/>
        <v>727.05566400000134</v>
      </c>
      <c r="O637" t="str">
        <f t="shared" si="69"/>
        <v/>
      </c>
      <c r="P637">
        <f t="shared" si="70"/>
        <v>727.05566400000134</v>
      </c>
      <c r="Q637" t="str">
        <f t="shared" si="71"/>
        <v/>
      </c>
      <c r="R637">
        <f t="shared" si="72"/>
        <v>1</v>
      </c>
      <c r="S637">
        <f t="shared" si="75"/>
        <v>6.3075544586255194</v>
      </c>
    </row>
    <row r="638" spans="1:19" x14ac:dyDescent="0.3">
      <c r="A638" t="s">
        <v>663</v>
      </c>
      <c r="B638">
        <v>11736.180664</v>
      </c>
      <c r="C638">
        <v>12360.5</v>
      </c>
      <c r="D638">
        <v>11855.058594</v>
      </c>
      <c r="E638">
        <v>11889.666015999999</v>
      </c>
      <c r="F638">
        <v>12906.599609000001</v>
      </c>
      <c r="G638">
        <v>12740</v>
      </c>
      <c r="H638">
        <v>12360.5</v>
      </c>
      <c r="I638">
        <v>12844.400390999999</v>
      </c>
      <c r="J638">
        <v>12497.142578000001</v>
      </c>
      <c r="L638" t="str">
        <f t="shared" si="73"/>
        <v>27APR2023:13:00:00</v>
      </c>
      <c r="M638">
        <v>14</v>
      </c>
      <c r="N638">
        <f t="shared" si="74"/>
        <v>624.31933600000048</v>
      </c>
      <c r="O638" t="str">
        <f t="shared" si="69"/>
        <v/>
      </c>
      <c r="P638">
        <f t="shared" si="70"/>
        <v>624.31933600000048</v>
      </c>
      <c r="Q638" t="str">
        <f t="shared" si="71"/>
        <v/>
      </c>
      <c r="R638">
        <f t="shared" si="72"/>
        <v>1</v>
      </c>
      <c r="S638">
        <f t="shared" si="75"/>
        <v>5.3196125202388966</v>
      </c>
    </row>
    <row r="639" spans="1:19" x14ac:dyDescent="0.3">
      <c r="A639" t="s">
        <v>664</v>
      </c>
      <c r="B639">
        <v>11693.885742</v>
      </c>
      <c r="C639">
        <v>12481.900390999999</v>
      </c>
      <c r="D639">
        <v>11964.997069999999</v>
      </c>
      <c r="E639">
        <v>11938.365234000001</v>
      </c>
      <c r="F639">
        <v>12906.599609000001</v>
      </c>
      <c r="G639">
        <v>12545.799805000001</v>
      </c>
      <c r="H639">
        <v>12481.900390999999</v>
      </c>
      <c r="I639">
        <v>12810.200194999999</v>
      </c>
      <c r="J639">
        <v>12525.871094</v>
      </c>
      <c r="L639" t="str">
        <f t="shared" si="73"/>
        <v>27APR2023:14:00:00</v>
      </c>
      <c r="M639">
        <v>15</v>
      </c>
      <c r="N639">
        <f t="shared" si="74"/>
        <v>788.01464899999883</v>
      </c>
      <c r="O639" t="str">
        <f t="shared" si="69"/>
        <v/>
      </c>
      <c r="P639">
        <f t="shared" si="70"/>
        <v>788.01464899999883</v>
      </c>
      <c r="Q639" t="str">
        <f t="shared" si="71"/>
        <v/>
      </c>
      <c r="R639">
        <f t="shared" si="72"/>
        <v>1</v>
      </c>
      <c r="S639">
        <f t="shared" si="75"/>
        <v>6.7386894859913777</v>
      </c>
    </row>
    <row r="640" spans="1:19" x14ac:dyDescent="0.3">
      <c r="A640" t="s">
        <v>665</v>
      </c>
      <c r="B640">
        <v>11475.972656</v>
      </c>
      <c r="C640">
        <v>12567.200194999999</v>
      </c>
      <c r="D640">
        <v>12034.749023</v>
      </c>
      <c r="E640">
        <v>11934.541015999999</v>
      </c>
      <c r="F640">
        <v>12870.5</v>
      </c>
      <c r="G640">
        <v>12311.200194999999</v>
      </c>
      <c r="H640">
        <v>12567.200194999999</v>
      </c>
      <c r="I640">
        <v>12530.200194999999</v>
      </c>
      <c r="J640">
        <v>12454.340819999999</v>
      </c>
      <c r="L640" t="str">
        <f t="shared" si="73"/>
        <v>27APR2023:15:00:00</v>
      </c>
      <c r="M640">
        <v>16</v>
      </c>
      <c r="N640">
        <f t="shared" si="74"/>
        <v>1091.2275389999995</v>
      </c>
      <c r="O640" t="str">
        <f t="shared" si="69"/>
        <v/>
      </c>
      <c r="P640">
        <f t="shared" si="70"/>
        <v>1091.2275389999995</v>
      </c>
      <c r="Q640" t="str">
        <f t="shared" si="71"/>
        <v/>
      </c>
      <c r="R640">
        <f t="shared" si="72"/>
        <v>1</v>
      </c>
      <c r="S640">
        <f t="shared" si="75"/>
        <v>9.5088021879302005</v>
      </c>
    </row>
    <row r="641" spans="1:19" x14ac:dyDescent="0.3">
      <c r="A641" t="s">
        <v>666</v>
      </c>
      <c r="B641">
        <v>11341.712890999999</v>
      </c>
      <c r="C641">
        <v>12667.200194999999</v>
      </c>
      <c r="D641">
        <v>12083.455078000001</v>
      </c>
      <c r="E641">
        <v>11962.362305000001</v>
      </c>
      <c r="F641">
        <v>12821.799805000001</v>
      </c>
      <c r="G641">
        <v>12270.5</v>
      </c>
      <c r="H641">
        <v>12667.200194999999</v>
      </c>
      <c r="I641">
        <v>12534.799805000001</v>
      </c>
      <c r="J641">
        <v>12486.521484000001</v>
      </c>
      <c r="L641" t="str">
        <f t="shared" si="73"/>
        <v>27APR2023:16:00:00</v>
      </c>
      <c r="M641">
        <v>17</v>
      </c>
      <c r="N641">
        <f t="shared" si="74"/>
        <v>1325.4873040000002</v>
      </c>
      <c r="O641" t="str">
        <f t="shared" si="69"/>
        <v/>
      </c>
      <c r="P641">
        <f t="shared" si="70"/>
        <v>1325.4873040000002</v>
      </c>
      <c r="Q641" t="str">
        <f t="shared" si="71"/>
        <v/>
      </c>
      <c r="R641">
        <f t="shared" si="72"/>
        <v>1</v>
      </c>
      <c r="S641">
        <f t="shared" si="75"/>
        <v>11.686835284393554</v>
      </c>
    </row>
    <row r="642" spans="1:19" x14ac:dyDescent="0.3">
      <c r="A642" t="s">
        <v>667</v>
      </c>
      <c r="B642">
        <v>11434.175781</v>
      </c>
      <c r="C642">
        <v>12893.200194999999</v>
      </c>
      <c r="D642">
        <v>12350.047852</v>
      </c>
      <c r="E642">
        <v>12187.147461</v>
      </c>
      <c r="F642">
        <v>12945.400390999999</v>
      </c>
      <c r="G642">
        <v>12474.099609000001</v>
      </c>
      <c r="H642">
        <v>12893.200194999999</v>
      </c>
      <c r="I642">
        <v>12722.400390999999</v>
      </c>
      <c r="J642">
        <v>12696.640625</v>
      </c>
      <c r="L642" t="str">
        <f t="shared" si="73"/>
        <v>27APR2023:17:00:00</v>
      </c>
      <c r="M642">
        <v>18</v>
      </c>
      <c r="N642">
        <f t="shared" si="74"/>
        <v>1459.0244139999995</v>
      </c>
      <c r="O642" t="str">
        <f t="shared" si="69"/>
        <v/>
      </c>
      <c r="P642">
        <f t="shared" si="70"/>
        <v>1459.0244139999995</v>
      </c>
      <c r="Q642" t="str">
        <f t="shared" si="71"/>
        <v/>
      </c>
      <c r="R642">
        <f t="shared" si="72"/>
        <v>1</v>
      </c>
      <c r="S642">
        <f t="shared" si="75"/>
        <v>12.76020626186663</v>
      </c>
    </row>
    <row r="643" spans="1:19" x14ac:dyDescent="0.3">
      <c r="A643" t="s">
        <v>668</v>
      </c>
      <c r="B643">
        <v>11652.796875</v>
      </c>
      <c r="C643">
        <v>13083.5</v>
      </c>
      <c r="D643">
        <v>12550.054688</v>
      </c>
      <c r="E643">
        <v>12376.611328000001</v>
      </c>
      <c r="F643">
        <v>13067</v>
      </c>
      <c r="G643">
        <v>12727.099609000001</v>
      </c>
      <c r="H643">
        <v>13083.5</v>
      </c>
      <c r="I643">
        <v>12899.200194999999</v>
      </c>
      <c r="J643">
        <v>12884.230469</v>
      </c>
      <c r="L643" t="str">
        <f t="shared" si="73"/>
        <v>27APR2023:18:00:00</v>
      </c>
      <c r="M643">
        <v>19</v>
      </c>
      <c r="N643">
        <f t="shared" si="74"/>
        <v>1430.703125</v>
      </c>
      <c r="O643" t="str">
        <f t="shared" ref="O643:O706" si="76">IF(N643&lt;0,N643,"")</f>
        <v/>
      </c>
      <c r="P643">
        <f t="shared" ref="P643:P706" si="77">IF(N643&gt;0,N643,"")</f>
        <v>1430.703125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12.277765933339502</v>
      </c>
    </row>
    <row r="644" spans="1:19" x14ac:dyDescent="0.3">
      <c r="A644" t="s">
        <v>669</v>
      </c>
      <c r="B644">
        <v>11846.315430000001</v>
      </c>
      <c r="C644">
        <v>13052.700194999999</v>
      </c>
      <c r="D644">
        <v>12615.373046999999</v>
      </c>
      <c r="E644">
        <v>12470.589844</v>
      </c>
      <c r="F644">
        <v>13015.200194999999</v>
      </c>
      <c r="G644">
        <v>12825.599609000001</v>
      </c>
      <c r="H644">
        <v>13052.700194999999</v>
      </c>
      <c r="I644">
        <v>12899.200194999999</v>
      </c>
      <c r="J644">
        <v>12892.724609000001</v>
      </c>
      <c r="L644" t="str">
        <f t="shared" ref="L644:L674" si="80">A644</f>
        <v>27APR2023:19:00:00</v>
      </c>
      <c r="M644">
        <v>20</v>
      </c>
      <c r="N644">
        <f t="shared" ref="N644:N674" si="81">C644-B644</f>
        <v>1206.3847649999989</v>
      </c>
      <c r="O644" t="str">
        <f t="shared" si="76"/>
        <v/>
      </c>
      <c r="P644">
        <f t="shared" si="77"/>
        <v>1206.3847649999989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10.183628590075443</v>
      </c>
    </row>
    <row r="645" spans="1:19" x14ac:dyDescent="0.3">
      <c r="A645" t="s">
        <v>670</v>
      </c>
      <c r="B645">
        <v>11853.447265999999</v>
      </c>
      <c r="C645">
        <v>12880.799805000001</v>
      </c>
      <c r="D645">
        <v>12630.354492</v>
      </c>
      <c r="E645">
        <v>12532.420898</v>
      </c>
      <c r="F645">
        <v>12847.900390999999</v>
      </c>
      <c r="G645">
        <v>12734.799805000001</v>
      </c>
      <c r="H645">
        <v>12880.799805000001</v>
      </c>
      <c r="I645">
        <v>12806.700194999999</v>
      </c>
      <c r="J645">
        <v>12790.591796999999</v>
      </c>
      <c r="L645" t="str">
        <f t="shared" si="80"/>
        <v>27APR2023:20:00:00</v>
      </c>
      <c r="M645">
        <v>21</v>
      </c>
      <c r="N645">
        <f t="shared" si="81"/>
        <v>1027.3525390000013</v>
      </c>
      <c r="O645" t="str">
        <f t="shared" si="76"/>
        <v/>
      </c>
      <c r="P645">
        <f t="shared" si="77"/>
        <v>1027.3525390000013</v>
      </c>
      <c r="Q645" t="str">
        <f t="shared" si="78"/>
        <v/>
      </c>
      <c r="R645">
        <f t="shared" si="79"/>
        <v>1</v>
      </c>
      <c r="S645">
        <f t="shared" si="82"/>
        <v>8.6671203401462993</v>
      </c>
    </row>
    <row r="646" spans="1:19" x14ac:dyDescent="0.3">
      <c r="A646" t="s">
        <v>671</v>
      </c>
      <c r="B646">
        <v>11985.114258</v>
      </c>
      <c r="C646">
        <v>13019.200194999999</v>
      </c>
      <c r="D646">
        <v>12759.257813</v>
      </c>
      <c r="E646">
        <v>12697.495117</v>
      </c>
      <c r="F646">
        <v>13083.299805000001</v>
      </c>
      <c r="G646">
        <v>12843.799805000001</v>
      </c>
      <c r="H646">
        <v>13019.200194999999</v>
      </c>
      <c r="I646">
        <v>13021.200194999999</v>
      </c>
      <c r="J646">
        <v>12956.682617</v>
      </c>
      <c r="L646" t="str">
        <f t="shared" si="80"/>
        <v>27APR2023:21:00:00</v>
      </c>
      <c r="M646">
        <v>22</v>
      </c>
      <c r="N646">
        <f t="shared" si="81"/>
        <v>1034.0859369999998</v>
      </c>
      <c r="O646" t="str">
        <f t="shared" si="76"/>
        <v/>
      </c>
      <c r="P646">
        <f t="shared" si="77"/>
        <v>1034.0859369999998</v>
      </c>
      <c r="Q646" t="str">
        <f t="shared" si="78"/>
        <v/>
      </c>
      <c r="R646">
        <f t="shared" si="79"/>
        <v>1</v>
      </c>
      <c r="S646">
        <f t="shared" si="82"/>
        <v>8.6280857632187615</v>
      </c>
    </row>
    <row r="647" spans="1:19" x14ac:dyDescent="0.3">
      <c r="A647" t="s">
        <v>672</v>
      </c>
      <c r="B647">
        <v>11786.589844</v>
      </c>
      <c r="C647">
        <v>12623.200194999999</v>
      </c>
      <c r="D647">
        <v>12266.984375</v>
      </c>
      <c r="E647">
        <v>12242.321289</v>
      </c>
      <c r="F647">
        <v>12635</v>
      </c>
      <c r="G647">
        <v>12410.799805000001</v>
      </c>
      <c r="H647">
        <v>12623.200194999999</v>
      </c>
      <c r="I647">
        <v>12637.900390999999</v>
      </c>
      <c r="J647">
        <v>12536.307617</v>
      </c>
      <c r="L647" t="str">
        <f t="shared" si="80"/>
        <v>27APR2023:22:00:00</v>
      </c>
      <c r="M647">
        <v>23</v>
      </c>
      <c r="N647">
        <f t="shared" si="81"/>
        <v>836.61035099999935</v>
      </c>
      <c r="O647" t="str">
        <f t="shared" si="76"/>
        <v/>
      </c>
      <c r="P647">
        <f t="shared" si="77"/>
        <v>836.61035099999935</v>
      </c>
      <c r="Q647" t="str">
        <f t="shared" si="78"/>
        <v/>
      </c>
      <c r="R647">
        <f t="shared" si="79"/>
        <v>1</v>
      </c>
      <c r="S647">
        <f t="shared" si="82"/>
        <v>7.0979847612656037</v>
      </c>
    </row>
    <row r="648" spans="1:19" x14ac:dyDescent="0.3">
      <c r="A648" t="s">
        <v>673</v>
      </c>
      <c r="B648">
        <v>11128.660156</v>
      </c>
      <c r="C648">
        <v>11658.5</v>
      </c>
      <c r="D648">
        <v>11361.84375</v>
      </c>
      <c r="E648">
        <v>11323.473633</v>
      </c>
      <c r="F648">
        <v>11565.200194999999</v>
      </c>
      <c r="G648">
        <v>11365</v>
      </c>
      <c r="H648">
        <v>11658.5</v>
      </c>
      <c r="I648">
        <v>11608.5</v>
      </c>
      <c r="J648">
        <v>11545.488281</v>
      </c>
      <c r="L648" t="str">
        <f t="shared" si="80"/>
        <v>27APR2023:23:00:00</v>
      </c>
      <c r="M648">
        <v>24</v>
      </c>
      <c r="N648">
        <f t="shared" si="81"/>
        <v>529.83984400000008</v>
      </c>
      <c r="O648" t="str">
        <f t="shared" si="76"/>
        <v/>
      </c>
      <c r="P648">
        <f t="shared" si="77"/>
        <v>529.83984400000008</v>
      </c>
      <c r="Q648" t="str">
        <f t="shared" si="78"/>
        <v/>
      </c>
      <c r="R648">
        <f t="shared" si="79"/>
        <v>1</v>
      </c>
      <c r="S648">
        <f t="shared" si="82"/>
        <v>4.7610389442464713</v>
      </c>
    </row>
    <row r="649" spans="1:19" x14ac:dyDescent="0.3">
      <c r="A649" t="s">
        <v>674</v>
      </c>
      <c r="B649">
        <v>10370.583008</v>
      </c>
      <c r="C649">
        <v>10559.299805000001</v>
      </c>
      <c r="D649">
        <v>10438.961914</v>
      </c>
      <c r="E649">
        <v>10409.959961</v>
      </c>
      <c r="F649">
        <v>10349.400390999999</v>
      </c>
      <c r="G649">
        <v>10283.400390999999</v>
      </c>
      <c r="H649">
        <v>10559.299805000001</v>
      </c>
      <c r="I649">
        <v>10446.299805000001</v>
      </c>
      <c r="J649">
        <v>10452.751953000001</v>
      </c>
      <c r="L649" t="str">
        <f t="shared" si="80"/>
        <v>28APR2023:00:00:00</v>
      </c>
      <c r="M649">
        <v>1</v>
      </c>
      <c r="N649">
        <f t="shared" si="81"/>
        <v>188.71679700000095</v>
      </c>
      <c r="O649" t="str">
        <f t="shared" si="76"/>
        <v/>
      </c>
      <c r="P649">
        <f t="shared" si="77"/>
        <v>188.71679700000095</v>
      </c>
      <c r="Q649" t="str">
        <f t="shared" si="78"/>
        <v/>
      </c>
      <c r="R649">
        <f t="shared" si="79"/>
        <v>1</v>
      </c>
      <c r="S649">
        <f t="shared" si="82"/>
        <v>1.8197318015238142</v>
      </c>
    </row>
    <row r="650" spans="1:19" x14ac:dyDescent="0.3">
      <c r="A650" t="s">
        <v>675</v>
      </c>
      <c r="B650">
        <v>9761.0107422000001</v>
      </c>
      <c r="C650">
        <v>9622.9804688000004</v>
      </c>
      <c r="D650">
        <v>9654.0058594000002</v>
      </c>
      <c r="E650">
        <v>9615.5820313000004</v>
      </c>
      <c r="F650">
        <v>9348.8798827999999</v>
      </c>
      <c r="G650">
        <v>9622.9804688000004</v>
      </c>
      <c r="H650">
        <v>9414.9101563000004</v>
      </c>
      <c r="I650">
        <v>9324.5898438000004</v>
      </c>
      <c r="J650">
        <v>9449.8378905999998</v>
      </c>
      <c r="L650" t="str">
        <f t="shared" si="80"/>
        <v>28APR2023:01:00:00</v>
      </c>
      <c r="M650">
        <v>2</v>
      </c>
      <c r="N650">
        <f t="shared" si="81"/>
        <v>-138.03027339999971</v>
      </c>
      <c r="O650">
        <f t="shared" si="76"/>
        <v>-138.03027339999971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1.4140981609952574</v>
      </c>
    </row>
    <row r="651" spans="1:19" x14ac:dyDescent="0.3">
      <c r="A651" t="s">
        <v>676</v>
      </c>
      <c r="B651">
        <v>9376.6503905999998</v>
      </c>
      <c r="C651">
        <v>9071.1904297000001</v>
      </c>
      <c r="D651">
        <v>9241.0068358999997</v>
      </c>
      <c r="E651">
        <v>9203.3564452999999</v>
      </c>
      <c r="F651">
        <v>8768.9199219000002</v>
      </c>
      <c r="G651">
        <v>9071.1904297000001</v>
      </c>
      <c r="H651">
        <v>8804.2695313000004</v>
      </c>
      <c r="I651">
        <v>8768.4501952999999</v>
      </c>
      <c r="J651">
        <v>8904.0292969000002</v>
      </c>
      <c r="L651" t="str">
        <f t="shared" si="80"/>
        <v>28APR2023:02:00:00</v>
      </c>
      <c r="M651">
        <v>3</v>
      </c>
      <c r="N651">
        <f t="shared" si="81"/>
        <v>-305.45996089999971</v>
      </c>
      <c r="O651">
        <f t="shared" si="76"/>
        <v>-305.45996089999971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3.2576660979726868</v>
      </c>
    </row>
    <row r="652" spans="1:19" x14ac:dyDescent="0.3">
      <c r="A652" t="s">
        <v>677</v>
      </c>
      <c r="B652">
        <v>9145.515625</v>
      </c>
      <c r="C652">
        <v>8807.1796875</v>
      </c>
      <c r="D652">
        <v>8965.4580077999999</v>
      </c>
      <c r="E652">
        <v>8935.0908202999999</v>
      </c>
      <c r="F652">
        <v>8432.2695313000004</v>
      </c>
      <c r="G652">
        <v>8807.1796875</v>
      </c>
      <c r="H652">
        <v>8452.9199219000002</v>
      </c>
      <c r="I652">
        <v>8469.5996094000002</v>
      </c>
      <c r="J652">
        <v>8593.7929688000004</v>
      </c>
      <c r="L652" t="str">
        <f t="shared" si="80"/>
        <v>28APR2023:03:00:00</v>
      </c>
      <c r="M652">
        <v>4</v>
      </c>
      <c r="N652">
        <f t="shared" si="81"/>
        <v>-338.3359375</v>
      </c>
      <c r="O652">
        <f t="shared" si="76"/>
        <v>-338.3359375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3.6994736149718181</v>
      </c>
    </row>
    <row r="653" spans="1:19" x14ac:dyDescent="0.3">
      <c r="A653" t="s">
        <v>678</v>
      </c>
      <c r="B653">
        <v>9079.1455077999999</v>
      </c>
      <c r="C653">
        <v>8701.1601563000004</v>
      </c>
      <c r="D653">
        <v>8866.4130858999997</v>
      </c>
      <c r="E653">
        <v>8822.2138672000001</v>
      </c>
      <c r="F653">
        <v>8317.5400391000003</v>
      </c>
      <c r="G653">
        <v>8701.1601563000004</v>
      </c>
      <c r="H653">
        <v>8302.4599608999997</v>
      </c>
      <c r="I653">
        <v>8343.9902344000002</v>
      </c>
      <c r="J653">
        <v>8469.0878905999998</v>
      </c>
      <c r="L653" t="str">
        <f t="shared" si="80"/>
        <v>28APR2023:04:00:00</v>
      </c>
      <c r="M653">
        <v>5</v>
      </c>
      <c r="N653">
        <f t="shared" si="81"/>
        <v>-377.98535149999952</v>
      </c>
      <c r="O653">
        <f t="shared" si="76"/>
        <v>-377.98535149999952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4.1632260566290951</v>
      </c>
    </row>
    <row r="654" spans="1:19" x14ac:dyDescent="0.3">
      <c r="A654" t="s">
        <v>679</v>
      </c>
      <c r="B654">
        <v>9263.6816405999998</v>
      </c>
      <c r="C654">
        <v>8976.0703125</v>
      </c>
      <c r="D654">
        <v>9029.2089844000002</v>
      </c>
      <c r="E654">
        <v>8964.2099608999997</v>
      </c>
      <c r="F654">
        <v>8584.3203125</v>
      </c>
      <c r="G654">
        <v>8976.0703125</v>
      </c>
      <c r="H654">
        <v>8553.3300780999998</v>
      </c>
      <c r="I654">
        <v>8620.5498047000001</v>
      </c>
      <c r="J654">
        <v>8714.0449219000002</v>
      </c>
      <c r="L654" t="str">
        <f t="shared" si="80"/>
        <v>28APR2023:05:00:00</v>
      </c>
      <c r="M654">
        <v>6</v>
      </c>
      <c r="N654">
        <f t="shared" si="81"/>
        <v>-287.61132809999981</v>
      </c>
      <c r="O654">
        <f t="shared" si="76"/>
        <v>-287.61132809999981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3.1047194761042274</v>
      </c>
    </row>
    <row r="655" spans="1:19" x14ac:dyDescent="0.3">
      <c r="A655" t="s">
        <v>680</v>
      </c>
      <c r="B655">
        <v>9895.8525391000003</v>
      </c>
      <c r="C655">
        <v>9617.1601563000004</v>
      </c>
      <c r="D655">
        <v>9576.3554688000004</v>
      </c>
      <c r="E655">
        <v>9481.6201172000001</v>
      </c>
      <c r="F655">
        <v>9387.3603516000003</v>
      </c>
      <c r="G655">
        <v>9617.1601563000004</v>
      </c>
      <c r="H655">
        <v>9298.6904297000001</v>
      </c>
      <c r="I655">
        <v>9374.7802733999997</v>
      </c>
      <c r="J655">
        <v>9417.7636719000002</v>
      </c>
      <c r="L655" t="str">
        <f t="shared" si="80"/>
        <v>28APR2023:06:00:00</v>
      </c>
      <c r="M655">
        <v>7</v>
      </c>
      <c r="N655">
        <f t="shared" si="81"/>
        <v>-278.6923827999999</v>
      </c>
      <c r="O655">
        <f t="shared" si="76"/>
        <v>-278.6923827999999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2.8162544025271639</v>
      </c>
    </row>
    <row r="656" spans="1:19" x14ac:dyDescent="0.3">
      <c r="A656" t="s">
        <v>681</v>
      </c>
      <c r="B656">
        <v>10889.162109000001</v>
      </c>
      <c r="C656">
        <v>10935.599609000001</v>
      </c>
      <c r="D656">
        <v>10585.347656</v>
      </c>
      <c r="E656">
        <v>10488.611328000001</v>
      </c>
      <c r="F656">
        <v>10689.700194999999</v>
      </c>
      <c r="G656">
        <v>10935.599609000001</v>
      </c>
      <c r="H656">
        <v>10643.400390999999</v>
      </c>
      <c r="I656">
        <v>10718.5</v>
      </c>
      <c r="J656">
        <v>10688.169921999999</v>
      </c>
      <c r="L656" t="str">
        <f t="shared" si="80"/>
        <v>28APR2023:07:00:00</v>
      </c>
      <c r="M656">
        <v>8</v>
      </c>
      <c r="N656">
        <f t="shared" si="81"/>
        <v>46.4375</v>
      </c>
      <c r="O656" t="str">
        <f t="shared" si="76"/>
        <v/>
      </c>
      <c r="P656">
        <f t="shared" si="77"/>
        <v>46.4375</v>
      </c>
      <c r="Q656" t="str">
        <f t="shared" si="78"/>
        <v/>
      </c>
      <c r="R656">
        <f t="shared" si="79"/>
        <v>1</v>
      </c>
      <c r="S656">
        <f t="shared" si="82"/>
        <v>0.4264561362496288</v>
      </c>
    </row>
    <row r="657" spans="1:19" x14ac:dyDescent="0.3">
      <c r="A657" t="s">
        <v>682</v>
      </c>
      <c r="B657">
        <v>11401.730469</v>
      </c>
      <c r="C657">
        <v>11683.5</v>
      </c>
      <c r="D657">
        <v>11161.730469</v>
      </c>
      <c r="E657">
        <v>11072.557617</v>
      </c>
      <c r="F657">
        <v>11468</v>
      </c>
      <c r="G657">
        <v>11683.5</v>
      </c>
      <c r="H657">
        <v>11428.5</v>
      </c>
      <c r="I657">
        <v>11526.900390999999</v>
      </c>
      <c r="J657">
        <v>11434.116211</v>
      </c>
      <c r="L657" t="str">
        <f t="shared" si="80"/>
        <v>28APR2023:08:00:00</v>
      </c>
      <c r="M657">
        <v>9</v>
      </c>
      <c r="N657">
        <f t="shared" si="81"/>
        <v>281.76953099999992</v>
      </c>
      <c r="O657" t="str">
        <f t="shared" si="76"/>
        <v/>
      </c>
      <c r="P657">
        <f t="shared" si="77"/>
        <v>281.76953099999992</v>
      </c>
      <c r="Q657" t="str">
        <f t="shared" si="78"/>
        <v/>
      </c>
      <c r="R657">
        <f t="shared" si="79"/>
        <v>1</v>
      </c>
      <c r="S657">
        <f t="shared" si="82"/>
        <v>2.4712874222566392</v>
      </c>
    </row>
    <row r="658" spans="1:19" x14ac:dyDescent="0.3">
      <c r="A658" t="s">
        <v>683</v>
      </c>
      <c r="B658">
        <v>11461.097656</v>
      </c>
      <c r="C658">
        <v>12008.200194999999</v>
      </c>
      <c r="D658">
        <v>11402.552734000001</v>
      </c>
      <c r="E658">
        <v>11358.587890999999</v>
      </c>
      <c r="F658">
        <v>11837</v>
      </c>
      <c r="G658">
        <v>12008.200194999999</v>
      </c>
      <c r="H658">
        <v>11867</v>
      </c>
      <c r="I658">
        <v>11951.799805000001</v>
      </c>
      <c r="J658">
        <v>11810.670898</v>
      </c>
      <c r="L658" t="str">
        <f t="shared" si="80"/>
        <v>28APR2023:09:00:00</v>
      </c>
      <c r="M658">
        <v>10</v>
      </c>
      <c r="N658">
        <f t="shared" si="81"/>
        <v>547.10253899999952</v>
      </c>
      <c r="O658" t="str">
        <f t="shared" si="76"/>
        <v/>
      </c>
      <c r="P658">
        <f t="shared" si="77"/>
        <v>547.10253899999952</v>
      </c>
      <c r="Q658" t="str">
        <f t="shared" si="78"/>
        <v/>
      </c>
      <c r="R658">
        <f t="shared" si="79"/>
        <v>1</v>
      </c>
      <c r="S658">
        <f t="shared" si="82"/>
        <v>4.7735614460416524</v>
      </c>
    </row>
    <row r="659" spans="1:19" x14ac:dyDescent="0.3">
      <c r="A659" t="s">
        <v>684</v>
      </c>
      <c r="B659">
        <v>11641.533203000001</v>
      </c>
      <c r="C659">
        <v>12415.200194999999</v>
      </c>
      <c r="D659">
        <v>11695.922852</v>
      </c>
      <c r="E659">
        <v>11740.008789</v>
      </c>
      <c r="F659">
        <v>12043.5</v>
      </c>
      <c r="G659">
        <v>12415.200194999999</v>
      </c>
      <c r="H659">
        <v>12151.200194999999</v>
      </c>
      <c r="I659">
        <v>12193</v>
      </c>
      <c r="J659">
        <v>12088.315430000001</v>
      </c>
      <c r="L659" t="str">
        <f t="shared" si="80"/>
        <v>28APR2023:10:00:00</v>
      </c>
      <c r="M659">
        <v>11</v>
      </c>
      <c r="N659">
        <f t="shared" si="81"/>
        <v>773.66699199999857</v>
      </c>
      <c r="O659" t="str">
        <f t="shared" si="76"/>
        <v/>
      </c>
      <c r="P659">
        <f t="shared" si="77"/>
        <v>773.66699199999857</v>
      </c>
      <c r="Q659" t="str">
        <f t="shared" si="78"/>
        <v/>
      </c>
      <c r="R659">
        <f t="shared" si="79"/>
        <v>1</v>
      </c>
      <c r="S659">
        <f t="shared" si="82"/>
        <v>6.6457482748116554</v>
      </c>
    </row>
    <row r="660" spans="1:19" x14ac:dyDescent="0.3">
      <c r="A660" t="s">
        <v>685</v>
      </c>
      <c r="B660">
        <v>11704.464844</v>
      </c>
      <c r="C660">
        <v>12829.599609000001</v>
      </c>
      <c r="D660">
        <v>12045.800781</v>
      </c>
      <c r="E660">
        <v>12070.208984000001</v>
      </c>
      <c r="F660">
        <v>12328.400390999999</v>
      </c>
      <c r="G660">
        <v>12829.599609000001</v>
      </c>
      <c r="H660">
        <v>12549.200194999999</v>
      </c>
      <c r="I660">
        <v>12598.5</v>
      </c>
      <c r="J660">
        <v>12469.270508</v>
      </c>
      <c r="L660" t="str">
        <f t="shared" si="80"/>
        <v>28APR2023:11:00:00</v>
      </c>
      <c r="M660">
        <v>12</v>
      </c>
      <c r="N660">
        <f t="shared" si="81"/>
        <v>1125.1347650000007</v>
      </c>
      <c r="O660" t="str">
        <f t="shared" si="76"/>
        <v/>
      </c>
      <c r="P660">
        <f t="shared" si="77"/>
        <v>1125.1347650000007</v>
      </c>
      <c r="Q660" t="str">
        <f t="shared" si="78"/>
        <v/>
      </c>
      <c r="R660">
        <f t="shared" si="79"/>
        <v>1</v>
      </c>
      <c r="S660">
        <f t="shared" si="82"/>
        <v>9.6128680806519125</v>
      </c>
    </row>
    <row r="661" spans="1:19" x14ac:dyDescent="0.3">
      <c r="A661" t="s">
        <v>686</v>
      </c>
      <c r="B661">
        <v>11925.591796999999</v>
      </c>
      <c r="C661">
        <v>12952.900390999999</v>
      </c>
      <c r="D661">
        <v>12358.280273</v>
      </c>
      <c r="E661">
        <v>12373.1875</v>
      </c>
      <c r="F661">
        <v>12469.599609000001</v>
      </c>
      <c r="G661">
        <v>12952.900390999999</v>
      </c>
      <c r="H661">
        <v>12790.599609000001</v>
      </c>
      <c r="I661">
        <v>12841.099609000001</v>
      </c>
      <c r="J661">
        <v>12703.416015999999</v>
      </c>
      <c r="L661" t="str">
        <f t="shared" si="80"/>
        <v>28APR2023:12:00:00</v>
      </c>
      <c r="M661">
        <v>13</v>
      </c>
      <c r="N661">
        <f t="shared" si="81"/>
        <v>1027.3085940000001</v>
      </c>
      <c r="O661" t="str">
        <f t="shared" si="76"/>
        <v/>
      </c>
      <c r="P661">
        <f t="shared" si="77"/>
        <v>1027.3085940000001</v>
      </c>
      <c r="Q661" t="str">
        <f t="shared" si="78"/>
        <v/>
      </c>
      <c r="R661">
        <f t="shared" si="79"/>
        <v>1</v>
      </c>
      <c r="S661">
        <f t="shared" si="82"/>
        <v>8.6143196202508765</v>
      </c>
    </row>
    <row r="662" spans="1:19" x14ac:dyDescent="0.3">
      <c r="A662" t="s">
        <v>687</v>
      </c>
      <c r="B662">
        <v>12093.619140999999</v>
      </c>
      <c r="C662">
        <v>13190.099609000001</v>
      </c>
      <c r="D662">
        <v>12683.408203000001</v>
      </c>
      <c r="E662">
        <v>12746.706055000001</v>
      </c>
      <c r="F662">
        <v>12892.599609000001</v>
      </c>
      <c r="G662">
        <v>13190.099609000001</v>
      </c>
      <c r="H662">
        <v>13147.400390999999</v>
      </c>
      <c r="I662">
        <v>13257.400390999999</v>
      </c>
      <c r="J662">
        <v>13066.392578000001</v>
      </c>
      <c r="L662" t="str">
        <f t="shared" si="80"/>
        <v>28APR2023:13:00:00</v>
      </c>
      <c r="M662">
        <v>14</v>
      </c>
      <c r="N662">
        <f t="shared" si="81"/>
        <v>1096.4804680000016</v>
      </c>
      <c r="O662" t="str">
        <f t="shared" si="76"/>
        <v/>
      </c>
      <c r="P662">
        <f t="shared" si="77"/>
        <v>1096.4804680000016</v>
      </c>
      <c r="Q662" t="str">
        <f t="shared" si="78"/>
        <v/>
      </c>
      <c r="R662">
        <f t="shared" si="79"/>
        <v>1</v>
      </c>
      <c r="S662">
        <f t="shared" si="82"/>
        <v>9.0666032658717874</v>
      </c>
    </row>
    <row r="663" spans="1:19" x14ac:dyDescent="0.3">
      <c r="A663" t="s">
        <v>688</v>
      </c>
      <c r="B663">
        <v>12286.425781</v>
      </c>
      <c r="C663">
        <v>13481.099609000001</v>
      </c>
      <c r="D663">
        <v>13038.053711</v>
      </c>
      <c r="E663">
        <v>12774.922852</v>
      </c>
      <c r="F663">
        <v>13343.700194999999</v>
      </c>
      <c r="G663">
        <v>13481.099609000001</v>
      </c>
      <c r="H663">
        <v>13637.900390999999</v>
      </c>
      <c r="I663">
        <v>13806.900390999999</v>
      </c>
      <c r="J663">
        <v>13523.53125</v>
      </c>
      <c r="L663" t="str">
        <f t="shared" si="80"/>
        <v>28APR2023:14:00:00</v>
      </c>
      <c r="M663">
        <v>15</v>
      </c>
      <c r="N663">
        <f t="shared" si="81"/>
        <v>1194.6738280000009</v>
      </c>
      <c r="O663" t="str">
        <f t="shared" si="76"/>
        <v/>
      </c>
      <c r="P663">
        <f t="shared" si="77"/>
        <v>1194.6738280000009</v>
      </c>
      <c r="Q663" t="str">
        <f t="shared" si="78"/>
        <v/>
      </c>
      <c r="R663">
        <f t="shared" si="79"/>
        <v>1</v>
      </c>
      <c r="S663">
        <f t="shared" si="82"/>
        <v>9.7235261848687582</v>
      </c>
    </row>
    <row r="664" spans="1:19" x14ac:dyDescent="0.3">
      <c r="A664" t="s">
        <v>689</v>
      </c>
      <c r="B664">
        <v>12572.701171999999</v>
      </c>
      <c r="C664">
        <v>13718.299805000001</v>
      </c>
      <c r="D664">
        <v>12866.326171999999</v>
      </c>
      <c r="E664">
        <v>12878.357421999999</v>
      </c>
      <c r="F664">
        <v>13582.700194999999</v>
      </c>
      <c r="G664">
        <v>13718.299805000001</v>
      </c>
      <c r="H664">
        <v>13991.400390999999</v>
      </c>
      <c r="I664">
        <v>14294.099609000001</v>
      </c>
      <c r="J664">
        <v>13789.015625</v>
      </c>
      <c r="L664" t="str">
        <f t="shared" si="80"/>
        <v>28APR2023:15:00:00</v>
      </c>
      <c r="M664">
        <v>16</v>
      </c>
      <c r="N664">
        <f t="shared" si="81"/>
        <v>1145.5986330000014</v>
      </c>
      <c r="O664" t="str">
        <f t="shared" si="76"/>
        <v/>
      </c>
      <c r="P664">
        <f t="shared" si="77"/>
        <v>1145.5986330000014</v>
      </c>
      <c r="Q664" t="str">
        <f t="shared" si="78"/>
        <v/>
      </c>
      <c r="R664">
        <f t="shared" si="79"/>
        <v>1</v>
      </c>
      <c r="S664">
        <f t="shared" si="82"/>
        <v>9.1117940156829924</v>
      </c>
    </row>
    <row r="665" spans="1:19" x14ac:dyDescent="0.3">
      <c r="A665" t="s">
        <v>690</v>
      </c>
      <c r="B665">
        <v>12525.545898</v>
      </c>
      <c r="C665">
        <v>13937.200194999999</v>
      </c>
      <c r="D665">
        <v>12984.884765999999</v>
      </c>
      <c r="E665">
        <v>13031.154296999999</v>
      </c>
      <c r="F665">
        <v>13661.5</v>
      </c>
      <c r="G665">
        <v>13937.200194999999</v>
      </c>
      <c r="H665">
        <v>14129.5</v>
      </c>
      <c r="I665">
        <v>14502.599609000001</v>
      </c>
      <c r="J665">
        <v>13946.477539</v>
      </c>
      <c r="L665" t="str">
        <f t="shared" si="80"/>
        <v>28APR2023:16:00:00</v>
      </c>
      <c r="M665">
        <v>17</v>
      </c>
      <c r="N665">
        <f t="shared" si="81"/>
        <v>1411.6542969999991</v>
      </c>
      <c r="O665" t="str">
        <f t="shared" si="76"/>
        <v/>
      </c>
      <c r="P665">
        <f t="shared" si="77"/>
        <v>1411.6542969999991</v>
      </c>
      <c r="Q665" t="str">
        <f t="shared" si="78"/>
        <v/>
      </c>
      <c r="R665">
        <f t="shared" si="79"/>
        <v>1</v>
      </c>
      <c r="S665">
        <f t="shared" si="82"/>
        <v>11.270201781987028</v>
      </c>
    </row>
    <row r="666" spans="1:19" x14ac:dyDescent="0.3">
      <c r="A666" t="s">
        <v>691</v>
      </c>
      <c r="B666">
        <v>12380.319336</v>
      </c>
      <c r="C666">
        <v>14119.799805000001</v>
      </c>
      <c r="D666">
        <v>13095.247069999999</v>
      </c>
      <c r="E666">
        <v>13173.071289</v>
      </c>
      <c r="F666">
        <v>13730.5</v>
      </c>
      <c r="G666">
        <v>14119.799805000001</v>
      </c>
      <c r="H666">
        <v>14213.599609000001</v>
      </c>
      <c r="I666">
        <v>14479.599609000001</v>
      </c>
      <c r="J666">
        <v>14012.040039</v>
      </c>
      <c r="L666" t="str">
        <f t="shared" si="80"/>
        <v>28APR2023:17:00:00</v>
      </c>
      <c r="M666">
        <v>18</v>
      </c>
      <c r="N666">
        <f t="shared" si="81"/>
        <v>1739.4804690000001</v>
      </c>
      <c r="O666" t="str">
        <f t="shared" si="76"/>
        <v/>
      </c>
      <c r="P666">
        <f t="shared" si="77"/>
        <v>1739.4804690000001</v>
      </c>
      <c r="Q666" t="str">
        <f t="shared" si="78"/>
        <v/>
      </c>
      <c r="R666">
        <f t="shared" si="79"/>
        <v>1</v>
      </c>
      <c r="S666">
        <f t="shared" si="82"/>
        <v>14.050368345038303</v>
      </c>
    </row>
    <row r="667" spans="1:19" x14ac:dyDescent="0.3">
      <c r="A667" t="s">
        <v>692</v>
      </c>
      <c r="B667">
        <v>12247.186523</v>
      </c>
      <c r="C667">
        <v>14017.799805000001</v>
      </c>
      <c r="D667">
        <v>13090.769531</v>
      </c>
      <c r="E667">
        <v>13225.360352</v>
      </c>
      <c r="F667">
        <v>13486</v>
      </c>
      <c r="G667">
        <v>14017.799805000001</v>
      </c>
      <c r="H667">
        <v>13965.200194999999</v>
      </c>
      <c r="I667">
        <v>14084.200194999999</v>
      </c>
      <c r="J667">
        <v>13783.353515999999</v>
      </c>
      <c r="L667" t="str">
        <f t="shared" si="80"/>
        <v>28APR2023:18:00:00</v>
      </c>
      <c r="M667">
        <v>19</v>
      </c>
      <c r="N667">
        <f t="shared" si="81"/>
        <v>1770.6132820000003</v>
      </c>
      <c r="O667" t="str">
        <f t="shared" si="76"/>
        <v/>
      </c>
      <c r="P667">
        <f t="shared" si="77"/>
        <v>1770.6132820000003</v>
      </c>
      <c r="Q667" t="str">
        <f t="shared" si="78"/>
        <v/>
      </c>
      <c r="R667">
        <f t="shared" si="79"/>
        <v>1</v>
      </c>
      <c r="S667">
        <f t="shared" si="82"/>
        <v>14.457306408086623</v>
      </c>
    </row>
    <row r="668" spans="1:19" x14ac:dyDescent="0.3">
      <c r="A668" t="s">
        <v>693</v>
      </c>
      <c r="B668">
        <v>11972.855469</v>
      </c>
      <c r="C668">
        <v>13578.700194999999</v>
      </c>
      <c r="D668">
        <v>12686.708008</v>
      </c>
      <c r="E668">
        <v>12918.037109000001</v>
      </c>
      <c r="F668">
        <v>12942.200194999999</v>
      </c>
      <c r="G668">
        <v>13578.700194999999</v>
      </c>
      <c r="H668">
        <v>13359.400390999999</v>
      </c>
      <c r="I668">
        <v>13346.700194999999</v>
      </c>
      <c r="J668">
        <v>13201.261719</v>
      </c>
      <c r="L668" t="str">
        <f t="shared" si="80"/>
        <v>28APR2023:19:00:00</v>
      </c>
      <c r="M668">
        <v>20</v>
      </c>
      <c r="N668">
        <f t="shared" si="81"/>
        <v>1605.8447259999994</v>
      </c>
      <c r="O668" t="str">
        <f t="shared" si="76"/>
        <v/>
      </c>
      <c r="P668">
        <f t="shared" si="77"/>
        <v>1605.8447259999994</v>
      </c>
      <c r="Q668" t="str">
        <f t="shared" si="78"/>
        <v/>
      </c>
      <c r="R668">
        <f t="shared" si="79"/>
        <v>1</v>
      </c>
      <c r="S668">
        <f t="shared" si="82"/>
        <v>13.412378777626079</v>
      </c>
    </row>
    <row r="669" spans="1:19" x14ac:dyDescent="0.3">
      <c r="A669" t="s">
        <v>694</v>
      </c>
      <c r="B669">
        <v>11700.729492</v>
      </c>
      <c r="C669">
        <v>13037.700194999999</v>
      </c>
      <c r="D669">
        <v>12186.090819999999</v>
      </c>
      <c r="E669">
        <v>12372.208008</v>
      </c>
      <c r="F669">
        <v>12418.200194999999</v>
      </c>
      <c r="G669">
        <v>13037.700194999999</v>
      </c>
      <c r="H669">
        <v>12698.400390999999</v>
      </c>
      <c r="I669">
        <v>12614.599609000001</v>
      </c>
      <c r="J669">
        <v>12576.708984000001</v>
      </c>
      <c r="L669" t="str">
        <f t="shared" si="80"/>
        <v>28APR2023:20:00:00</v>
      </c>
      <c r="M669">
        <v>21</v>
      </c>
      <c r="N669">
        <f t="shared" si="81"/>
        <v>1336.970702999999</v>
      </c>
      <c r="O669" t="str">
        <f t="shared" si="76"/>
        <v/>
      </c>
      <c r="P669">
        <f t="shared" si="77"/>
        <v>1336.970702999999</v>
      </c>
      <c r="Q669" t="str">
        <f t="shared" si="78"/>
        <v/>
      </c>
      <c r="R669">
        <f t="shared" si="79"/>
        <v>1</v>
      </c>
      <c r="S669">
        <f t="shared" si="82"/>
        <v>11.426387593304417</v>
      </c>
    </row>
    <row r="670" spans="1:19" x14ac:dyDescent="0.3">
      <c r="A670" t="s">
        <v>695</v>
      </c>
      <c r="B670">
        <v>11618.615234000001</v>
      </c>
      <c r="C670">
        <v>12766</v>
      </c>
      <c r="D670">
        <v>12027.751953000001</v>
      </c>
      <c r="E670">
        <v>12135.823242</v>
      </c>
      <c r="F670">
        <v>12280.400390999999</v>
      </c>
      <c r="G670">
        <v>12766</v>
      </c>
      <c r="H670">
        <v>12533.400390999999</v>
      </c>
      <c r="I670">
        <v>12380.799805000001</v>
      </c>
      <c r="J670">
        <v>12384.451171999999</v>
      </c>
      <c r="L670" t="str">
        <f t="shared" si="80"/>
        <v>28APR2023:21:00:00</v>
      </c>
      <c r="M670">
        <v>22</v>
      </c>
      <c r="N670">
        <f t="shared" si="81"/>
        <v>1147.3847659999992</v>
      </c>
      <c r="O670" t="str">
        <f t="shared" si="76"/>
        <v/>
      </c>
      <c r="P670">
        <f t="shared" si="77"/>
        <v>1147.3847659999992</v>
      </c>
      <c r="Q670" t="str">
        <f t="shared" si="78"/>
        <v/>
      </c>
      <c r="R670">
        <f t="shared" si="79"/>
        <v>1</v>
      </c>
      <c r="S670">
        <f t="shared" si="82"/>
        <v>9.8754003200171656</v>
      </c>
    </row>
    <row r="671" spans="1:19" x14ac:dyDescent="0.3">
      <c r="A671" t="s">
        <v>696</v>
      </c>
      <c r="B671">
        <v>11208.316406</v>
      </c>
      <c r="C671">
        <v>12334.400390999999</v>
      </c>
      <c r="D671">
        <v>11688.935546999999</v>
      </c>
      <c r="E671">
        <v>11687.28125</v>
      </c>
      <c r="F671">
        <v>11917</v>
      </c>
      <c r="G671">
        <v>12334.400390999999</v>
      </c>
      <c r="H671">
        <v>12124.299805000001</v>
      </c>
      <c r="I671">
        <v>11951.700194999999</v>
      </c>
      <c r="J671">
        <v>11985.726563</v>
      </c>
      <c r="L671" t="str">
        <f t="shared" si="80"/>
        <v>28APR2023:22:00:00</v>
      </c>
      <c r="M671">
        <v>23</v>
      </c>
      <c r="N671">
        <f t="shared" si="81"/>
        <v>1126.0839849999993</v>
      </c>
      <c r="O671" t="str">
        <f t="shared" si="76"/>
        <v/>
      </c>
      <c r="P671">
        <f t="shared" si="77"/>
        <v>1126.0839849999993</v>
      </c>
      <c r="Q671" t="str">
        <f t="shared" si="78"/>
        <v/>
      </c>
      <c r="R671">
        <f t="shared" si="79"/>
        <v>1</v>
      </c>
      <c r="S671">
        <f t="shared" si="82"/>
        <v>10.046861136050616</v>
      </c>
    </row>
    <row r="672" spans="1:19" x14ac:dyDescent="0.3">
      <c r="A672" t="s">
        <v>697</v>
      </c>
      <c r="B672">
        <v>10648.472656</v>
      </c>
      <c r="C672">
        <v>11567.599609000001</v>
      </c>
      <c r="D672">
        <v>11037.544921999999</v>
      </c>
      <c r="E672">
        <v>10965.936523</v>
      </c>
      <c r="F672">
        <v>11264.599609000001</v>
      </c>
      <c r="G672">
        <v>11567.599609000001</v>
      </c>
      <c r="H672">
        <v>11416.799805000001</v>
      </c>
      <c r="I672">
        <v>11234.700194999999</v>
      </c>
      <c r="J672">
        <v>11286.179688</v>
      </c>
      <c r="L672" t="str">
        <f t="shared" si="80"/>
        <v>28APR2023:23:00:00</v>
      </c>
      <c r="M672">
        <v>24</v>
      </c>
      <c r="N672">
        <f t="shared" si="81"/>
        <v>919.12695300000087</v>
      </c>
      <c r="O672" t="str">
        <f t="shared" si="76"/>
        <v/>
      </c>
      <c r="P672">
        <f t="shared" si="77"/>
        <v>919.12695300000087</v>
      </c>
      <c r="Q672" t="str">
        <f t="shared" si="78"/>
        <v/>
      </c>
      <c r="R672">
        <f t="shared" si="79"/>
        <v>1</v>
      </c>
      <c r="S672">
        <f t="shared" si="82"/>
        <v>8.6315378993071707</v>
      </c>
    </row>
    <row r="673" spans="1:19" x14ac:dyDescent="0.3">
      <c r="A673" t="s">
        <v>698</v>
      </c>
      <c r="B673">
        <v>10075.581055000001</v>
      </c>
      <c r="C673">
        <v>10686.599609000001</v>
      </c>
      <c r="D673">
        <v>10377.664063</v>
      </c>
      <c r="E673">
        <v>10259.772461</v>
      </c>
      <c r="F673">
        <v>10398.200194999999</v>
      </c>
      <c r="G673">
        <v>10686.599609000001</v>
      </c>
      <c r="H673">
        <v>10509.599609000001</v>
      </c>
      <c r="I673">
        <v>10327.700194999999</v>
      </c>
      <c r="J673">
        <v>10435.204102</v>
      </c>
      <c r="L673" t="str">
        <f t="shared" si="80"/>
        <v>29APR2023:00:00:00</v>
      </c>
      <c r="M673">
        <v>1</v>
      </c>
      <c r="N673">
        <f t="shared" si="81"/>
        <v>611.01855400000022</v>
      </c>
      <c r="O673" t="str">
        <f t="shared" si="76"/>
        <v/>
      </c>
      <c r="P673">
        <f t="shared" si="77"/>
        <v>611.01855400000022</v>
      </c>
      <c r="Q673" t="str">
        <f t="shared" si="78"/>
        <v/>
      </c>
      <c r="R673">
        <f t="shared" si="79"/>
        <v>1</v>
      </c>
      <c r="S673">
        <f t="shared" si="82"/>
        <v>6.0643505388384789</v>
      </c>
    </row>
    <row r="674" spans="1:19" x14ac:dyDescent="0.3">
      <c r="A674" t="s">
        <v>699</v>
      </c>
      <c r="B674">
        <v>9525.2275391000003</v>
      </c>
      <c r="C674">
        <v>9875.2900391000003</v>
      </c>
      <c r="D674">
        <v>9606.1640625</v>
      </c>
      <c r="E674">
        <v>9521.1855469000002</v>
      </c>
      <c r="F674">
        <v>9578.8203125</v>
      </c>
      <c r="G674">
        <v>9875.2900391000003</v>
      </c>
      <c r="H674">
        <v>9700.2402344000002</v>
      </c>
      <c r="I674">
        <v>9637.3203125</v>
      </c>
      <c r="J674">
        <v>9667.9121094000002</v>
      </c>
      <c r="L674" t="str">
        <f t="shared" si="80"/>
        <v>29APR2023:01:00:00</v>
      </c>
      <c r="M674">
        <v>2</v>
      </c>
      <c r="N674">
        <f t="shared" si="81"/>
        <v>350.0625</v>
      </c>
      <c r="O674" t="str">
        <f t="shared" si="76"/>
        <v/>
      </c>
      <c r="P674">
        <f t="shared" si="77"/>
        <v>350.0625</v>
      </c>
      <c r="Q674" t="str">
        <f t="shared" si="78"/>
        <v/>
      </c>
      <c r="R674">
        <f t="shared" si="79"/>
        <v>1</v>
      </c>
      <c r="S674">
        <f t="shared" si="82"/>
        <v>3.675109057112099</v>
      </c>
    </row>
    <row r="675" spans="1:19" x14ac:dyDescent="0.3">
      <c r="A675" t="s">
        <v>700</v>
      </c>
      <c r="B675">
        <v>9234.859375</v>
      </c>
      <c r="C675">
        <v>9323.6503905999998</v>
      </c>
      <c r="D675">
        <v>9153.3271483999997</v>
      </c>
      <c r="E675">
        <v>9106.9023438000004</v>
      </c>
      <c r="F675">
        <v>9025.5302733999997</v>
      </c>
      <c r="G675">
        <v>9323.6503905999998</v>
      </c>
      <c r="H675">
        <v>9150.4404297000001</v>
      </c>
      <c r="I675">
        <v>9102.5498047000001</v>
      </c>
      <c r="J675">
        <v>9141.4804688000004</v>
      </c>
      <c r="L675" t="str">
        <f t="shared" ref="L675:L721" si="83">A675</f>
        <v>29APR2023:02:00:00</v>
      </c>
      <c r="M675">
        <v>3</v>
      </c>
      <c r="N675">
        <f t="shared" ref="N675:N721" si="84">C675-B675</f>
        <v>88.79101559999981</v>
      </c>
      <c r="O675" t="str">
        <f t="shared" si="76"/>
        <v/>
      </c>
      <c r="P675">
        <f t="shared" si="77"/>
        <v>88.79101559999981</v>
      </c>
      <c r="Q675" t="str">
        <f t="shared" si="78"/>
        <v/>
      </c>
      <c r="R675">
        <f t="shared" si="79"/>
        <v>1</v>
      </c>
      <c r="S675">
        <f t="shared" ref="S675:S721" si="85">ABS((B675-C675)/B675)*100</f>
        <v>0.96147663970248387</v>
      </c>
    </row>
    <row r="676" spans="1:19" x14ac:dyDescent="0.3">
      <c r="A676" t="s">
        <v>701</v>
      </c>
      <c r="B676">
        <v>9036.6503905999998</v>
      </c>
      <c r="C676">
        <v>8924.4697266000003</v>
      </c>
      <c r="D676">
        <v>8872.0009766000003</v>
      </c>
      <c r="E676">
        <v>8823.9091797000001</v>
      </c>
      <c r="F676">
        <v>8576.3203125</v>
      </c>
      <c r="G676">
        <v>8924.4697266000003</v>
      </c>
      <c r="H676">
        <v>8692.1298827999999</v>
      </c>
      <c r="I676">
        <v>8668.6201172000001</v>
      </c>
      <c r="J676">
        <v>8732.7041016000003</v>
      </c>
      <c r="L676" t="str">
        <f t="shared" si="83"/>
        <v>29APR2023:03:00:00</v>
      </c>
      <c r="M676">
        <v>4</v>
      </c>
      <c r="N676">
        <f t="shared" si="84"/>
        <v>-112.18066399999952</v>
      </c>
      <c r="O676">
        <f t="shared" si="76"/>
        <v>-112.18066399999952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1.2413965258265474</v>
      </c>
    </row>
    <row r="677" spans="1:19" x14ac:dyDescent="0.3">
      <c r="A677" t="s">
        <v>702</v>
      </c>
      <c r="B677">
        <v>8955.5498047000001</v>
      </c>
      <c r="C677">
        <v>8828.2001952999999</v>
      </c>
      <c r="D677">
        <v>8769.2128905999998</v>
      </c>
      <c r="E677">
        <v>8740.5</v>
      </c>
      <c r="F677">
        <v>8470.6201172000001</v>
      </c>
      <c r="G677">
        <v>8828.2001952999999</v>
      </c>
      <c r="H677">
        <v>8525.5</v>
      </c>
      <c r="I677">
        <v>8553.4404297000001</v>
      </c>
      <c r="J677">
        <v>8607.4072266000003</v>
      </c>
      <c r="L677" t="str">
        <f t="shared" si="83"/>
        <v>29APR2023:04:00:00</v>
      </c>
      <c r="M677">
        <v>5</v>
      </c>
      <c r="N677">
        <f t="shared" si="84"/>
        <v>-127.34960940000019</v>
      </c>
      <c r="O677">
        <f t="shared" si="76"/>
        <v>-127.34960940000019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1.4220188841244041</v>
      </c>
    </row>
    <row r="678" spans="1:19" x14ac:dyDescent="0.3">
      <c r="A678" t="s">
        <v>703</v>
      </c>
      <c r="B678">
        <v>9058.7275391000003</v>
      </c>
      <c r="C678">
        <v>8836.2099608999997</v>
      </c>
      <c r="D678">
        <v>8824.9951172000001</v>
      </c>
      <c r="E678">
        <v>8786.9726563000004</v>
      </c>
      <c r="F678">
        <v>8531.7099608999997</v>
      </c>
      <c r="G678">
        <v>8836.2099608999997</v>
      </c>
      <c r="H678">
        <v>8557.3798827999999</v>
      </c>
      <c r="I678">
        <v>8638.1601563000004</v>
      </c>
      <c r="J678">
        <v>8660.453125</v>
      </c>
      <c r="L678" t="str">
        <f t="shared" si="83"/>
        <v>29APR2023:05:00:00</v>
      </c>
      <c r="M678">
        <v>6</v>
      </c>
      <c r="N678">
        <f t="shared" si="84"/>
        <v>-222.51757820000057</v>
      </c>
      <c r="O678">
        <f t="shared" si="76"/>
        <v>-222.51757820000057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2.4563889049488736</v>
      </c>
    </row>
    <row r="679" spans="1:19" x14ac:dyDescent="0.3">
      <c r="A679" t="s">
        <v>704</v>
      </c>
      <c r="B679">
        <v>9310.0146483999997</v>
      </c>
      <c r="C679">
        <v>8949.5400391000003</v>
      </c>
      <c r="D679">
        <v>9000.9667969000002</v>
      </c>
      <c r="E679">
        <v>8963.2910155999998</v>
      </c>
      <c r="F679">
        <v>8802.9101563000004</v>
      </c>
      <c r="G679">
        <v>8949.5400391000003</v>
      </c>
      <c r="H679">
        <v>8890.3496094000002</v>
      </c>
      <c r="I679">
        <v>8922.7695313000004</v>
      </c>
      <c r="J679">
        <v>8919.375</v>
      </c>
      <c r="L679" t="str">
        <f t="shared" si="83"/>
        <v>29APR2023:06:00:00</v>
      </c>
      <c r="M679">
        <v>7</v>
      </c>
      <c r="N679">
        <f t="shared" si="84"/>
        <v>-360.47460929999943</v>
      </c>
      <c r="O679">
        <f t="shared" si="76"/>
        <v>-360.47460929999943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3.8719016340317989</v>
      </c>
    </row>
    <row r="680" spans="1:19" x14ac:dyDescent="0.3">
      <c r="A680" t="s">
        <v>705</v>
      </c>
      <c r="B680">
        <v>9829.7851563000004</v>
      </c>
      <c r="C680">
        <v>9459.3798827999999</v>
      </c>
      <c r="D680">
        <v>9526.6210938000004</v>
      </c>
      <c r="E680">
        <v>9478.7724608999997</v>
      </c>
      <c r="F680">
        <v>9291.8701172000001</v>
      </c>
      <c r="G680">
        <v>9459.3798827999999</v>
      </c>
      <c r="H680">
        <v>9527.9199219000002</v>
      </c>
      <c r="I680">
        <v>9422.3398438000004</v>
      </c>
      <c r="J680">
        <v>9465.5273438000004</v>
      </c>
      <c r="L680" t="str">
        <f t="shared" si="83"/>
        <v>29APR2023:07:00:00</v>
      </c>
      <c r="M680">
        <v>8</v>
      </c>
      <c r="N680">
        <f t="shared" si="84"/>
        <v>-370.40527350000048</v>
      </c>
      <c r="O680">
        <f t="shared" si="76"/>
        <v>-370.40527350000048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3.7681929727894845</v>
      </c>
    </row>
    <row r="681" spans="1:19" x14ac:dyDescent="0.3">
      <c r="A681" t="s">
        <v>706</v>
      </c>
      <c r="B681">
        <v>10302.163086</v>
      </c>
      <c r="C681">
        <v>9990.2802733999997</v>
      </c>
      <c r="D681">
        <v>9969.7392577999999</v>
      </c>
      <c r="E681">
        <v>9890.1708983999997</v>
      </c>
      <c r="F681">
        <v>9786.1396483999997</v>
      </c>
      <c r="G681">
        <v>9990.2802733999997</v>
      </c>
      <c r="H681">
        <v>10138.5</v>
      </c>
      <c r="I681">
        <v>9979.0898438000004</v>
      </c>
      <c r="J681">
        <v>10006.867188</v>
      </c>
      <c r="L681" t="str">
        <f t="shared" si="83"/>
        <v>29APR2023:08:00:00</v>
      </c>
      <c r="M681">
        <v>9</v>
      </c>
      <c r="N681">
        <f t="shared" si="84"/>
        <v>-311.88281260000076</v>
      </c>
      <c r="O681">
        <f t="shared" si="76"/>
        <v>-311.88281260000076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3.0273527025002167</v>
      </c>
    </row>
    <row r="682" spans="1:19" x14ac:dyDescent="0.3">
      <c r="A682" t="s">
        <v>707</v>
      </c>
      <c r="B682">
        <v>10958.244140999999</v>
      </c>
      <c r="C682">
        <v>10496.700194999999</v>
      </c>
      <c r="D682">
        <v>10490.833984000001</v>
      </c>
      <c r="E682">
        <v>10447.561523</v>
      </c>
      <c r="F682">
        <v>10340.599609000001</v>
      </c>
      <c r="G682">
        <v>10496.700194999999</v>
      </c>
      <c r="H682">
        <v>10771.5</v>
      </c>
      <c r="I682">
        <v>10481.299805000001</v>
      </c>
      <c r="J682">
        <v>10557.736328000001</v>
      </c>
      <c r="L682" t="str">
        <f t="shared" si="83"/>
        <v>29APR2023:09:00:00</v>
      </c>
      <c r="M682">
        <v>10</v>
      </c>
      <c r="N682">
        <f t="shared" si="84"/>
        <v>-461.54394599999978</v>
      </c>
      <c r="O682">
        <f t="shared" si="76"/>
        <v>-461.54394599999978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4.2118421533714923</v>
      </c>
    </row>
    <row r="683" spans="1:19" x14ac:dyDescent="0.3">
      <c r="A683" t="s">
        <v>708</v>
      </c>
      <c r="B683">
        <v>11270.499023</v>
      </c>
      <c r="C683">
        <v>11112.299805000001</v>
      </c>
      <c r="D683">
        <v>10915.104492</v>
      </c>
      <c r="E683">
        <v>10897.295898</v>
      </c>
      <c r="F683">
        <v>10781.200194999999</v>
      </c>
      <c r="G683">
        <v>11112.299805000001</v>
      </c>
      <c r="H683">
        <v>11211.200194999999</v>
      </c>
      <c r="I683">
        <v>10813.5</v>
      </c>
      <c r="J683">
        <v>10979.78125</v>
      </c>
      <c r="L683" t="str">
        <f t="shared" si="83"/>
        <v>29APR2023:10:00:00</v>
      </c>
      <c r="M683">
        <v>11</v>
      </c>
      <c r="N683">
        <f t="shared" si="84"/>
        <v>-158.19921799999975</v>
      </c>
      <c r="O683">
        <f t="shared" si="76"/>
        <v>-158.19921799999975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1.4036576169090516</v>
      </c>
    </row>
    <row r="684" spans="1:19" x14ac:dyDescent="0.3">
      <c r="A684" t="s">
        <v>709</v>
      </c>
      <c r="B684">
        <v>11449.806640999999</v>
      </c>
      <c r="C684">
        <v>11365.799805000001</v>
      </c>
      <c r="D684">
        <v>11042.454102</v>
      </c>
      <c r="E684">
        <v>11018.698242</v>
      </c>
      <c r="F684">
        <v>10896.700194999999</v>
      </c>
      <c r="G684">
        <v>11365.799805000001</v>
      </c>
      <c r="H684">
        <v>11357.700194999999</v>
      </c>
      <c r="I684">
        <v>10887.799805000001</v>
      </c>
      <c r="J684">
        <v>11108.391602</v>
      </c>
      <c r="L684" t="str">
        <f t="shared" si="83"/>
        <v>29APR2023:11:00:00</v>
      </c>
      <c r="M684">
        <v>12</v>
      </c>
      <c r="N684">
        <f t="shared" si="84"/>
        <v>-84.006835999998657</v>
      </c>
      <c r="O684">
        <f t="shared" si="76"/>
        <v>-84.006835999998657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0.73369654732144629</v>
      </c>
    </row>
    <row r="685" spans="1:19" x14ac:dyDescent="0.3">
      <c r="A685" t="s">
        <v>710</v>
      </c>
      <c r="B685">
        <v>11200.111328000001</v>
      </c>
      <c r="C685">
        <v>11173.700194999999</v>
      </c>
      <c r="D685">
        <v>11002.90625</v>
      </c>
      <c r="E685">
        <v>10958.139648</v>
      </c>
      <c r="F685">
        <v>10811.299805000001</v>
      </c>
      <c r="G685">
        <v>11173.700194999999</v>
      </c>
      <c r="H685">
        <v>11205.5</v>
      </c>
      <c r="I685">
        <v>10662</v>
      </c>
      <c r="J685">
        <v>10959.332031</v>
      </c>
      <c r="L685" t="str">
        <f t="shared" si="83"/>
        <v>29APR2023:12:00:00</v>
      </c>
      <c r="M685">
        <v>13</v>
      </c>
      <c r="N685">
        <f t="shared" si="84"/>
        <v>-26.411133000001428</v>
      </c>
      <c r="O685">
        <f t="shared" si="76"/>
        <v>-26.411133000001428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0.23581134353525798</v>
      </c>
    </row>
    <row r="686" spans="1:19" x14ac:dyDescent="0.3">
      <c r="A686" t="s">
        <v>711</v>
      </c>
      <c r="B686">
        <v>10928.616211</v>
      </c>
      <c r="C686">
        <v>10902.200194999999</v>
      </c>
      <c r="D686">
        <v>11068.956055000001</v>
      </c>
      <c r="E686">
        <v>11085.867188</v>
      </c>
      <c r="F686">
        <v>10588.099609000001</v>
      </c>
      <c r="G686">
        <v>10902.200194999999</v>
      </c>
      <c r="H686">
        <v>10971.400390999999</v>
      </c>
      <c r="I686">
        <v>10415.400390999999</v>
      </c>
      <c r="J686">
        <v>10778.861328000001</v>
      </c>
      <c r="L686" t="str">
        <f t="shared" si="83"/>
        <v>29APR2023:13:00:00</v>
      </c>
      <c r="M686">
        <v>14</v>
      </c>
      <c r="N686">
        <f t="shared" si="84"/>
        <v>-26.416016000001036</v>
      </c>
      <c r="O686">
        <f t="shared" si="76"/>
        <v>-26.416016000001036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0.24171418860342514</v>
      </c>
    </row>
    <row r="687" spans="1:19" x14ac:dyDescent="0.3">
      <c r="A687" t="s">
        <v>712</v>
      </c>
      <c r="B687">
        <v>10614.158203000001</v>
      </c>
      <c r="C687">
        <v>10481.099609000001</v>
      </c>
      <c r="D687">
        <v>11008.450194999999</v>
      </c>
      <c r="E687">
        <v>10955.186523</v>
      </c>
      <c r="F687">
        <v>10314.299805000001</v>
      </c>
      <c r="G687">
        <v>10481.099609000001</v>
      </c>
      <c r="H687">
        <v>10654.799805000001</v>
      </c>
      <c r="I687">
        <v>10114.299805000001</v>
      </c>
      <c r="J687">
        <v>10511.959961</v>
      </c>
      <c r="L687" t="str">
        <f t="shared" si="83"/>
        <v>29APR2023:14:00:00</v>
      </c>
      <c r="M687">
        <v>15</v>
      </c>
      <c r="N687">
        <f t="shared" si="84"/>
        <v>-133.05859400000008</v>
      </c>
      <c r="O687">
        <f t="shared" si="76"/>
        <v>-133.05859400000008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1.2535953530671158</v>
      </c>
    </row>
    <row r="688" spans="1:19" x14ac:dyDescent="0.3">
      <c r="A688" t="s">
        <v>713</v>
      </c>
      <c r="B688">
        <v>10541.216796999999</v>
      </c>
      <c r="C688">
        <v>10195.200194999999</v>
      </c>
      <c r="D688">
        <v>10871.461914</v>
      </c>
      <c r="E688">
        <v>10781.861328000001</v>
      </c>
      <c r="F688">
        <v>10093.200194999999</v>
      </c>
      <c r="G688">
        <v>10195.200194999999</v>
      </c>
      <c r="H688">
        <v>10471.900390999999</v>
      </c>
      <c r="I688">
        <v>9796.6699219000002</v>
      </c>
      <c r="J688">
        <v>10283.704102</v>
      </c>
      <c r="L688" t="str">
        <f t="shared" si="83"/>
        <v>29APR2023:15:00:00</v>
      </c>
      <c r="M688">
        <v>16</v>
      </c>
      <c r="N688">
        <f t="shared" si="84"/>
        <v>-346.01660199999969</v>
      </c>
      <c r="O688">
        <f t="shared" si="76"/>
        <v>-346.01660199999969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3.2825110104791229</v>
      </c>
    </row>
    <row r="689" spans="1:19" x14ac:dyDescent="0.3">
      <c r="A689" t="s">
        <v>714</v>
      </c>
      <c r="B689">
        <v>10507.652344</v>
      </c>
      <c r="C689">
        <v>10166.700194999999</v>
      </c>
      <c r="D689">
        <v>10807.196289</v>
      </c>
      <c r="E689">
        <v>10731.923828000001</v>
      </c>
      <c r="F689">
        <v>10039.099609000001</v>
      </c>
      <c r="G689">
        <v>10166.700194999999</v>
      </c>
      <c r="H689">
        <v>10439.099609000001</v>
      </c>
      <c r="I689">
        <v>9776.9199219000002</v>
      </c>
      <c r="J689">
        <v>10246.825194999999</v>
      </c>
      <c r="L689" t="str">
        <f t="shared" si="83"/>
        <v>29APR2023:16:00:00</v>
      </c>
      <c r="M689">
        <v>17</v>
      </c>
      <c r="N689">
        <f t="shared" si="84"/>
        <v>-340.95214900000065</v>
      </c>
      <c r="O689">
        <f t="shared" si="76"/>
        <v>-340.95214900000065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3.2447985319450403</v>
      </c>
    </row>
    <row r="690" spans="1:19" x14ac:dyDescent="0.3">
      <c r="A690" t="s">
        <v>715</v>
      </c>
      <c r="B690">
        <v>10637.956055000001</v>
      </c>
      <c r="C690">
        <v>10454.700194999999</v>
      </c>
      <c r="D690">
        <v>10966.059569999999</v>
      </c>
      <c r="E690">
        <v>10852.089844</v>
      </c>
      <c r="F690">
        <v>10198.099609000001</v>
      </c>
      <c r="G690">
        <v>10454.700194999999</v>
      </c>
      <c r="H690">
        <v>10660.400390999999</v>
      </c>
      <c r="I690">
        <v>9974.3603516000003</v>
      </c>
      <c r="J690">
        <v>10448.919921999999</v>
      </c>
      <c r="L690" t="str">
        <f t="shared" si="83"/>
        <v>29APR2023:17:00:00</v>
      </c>
      <c r="M690">
        <v>18</v>
      </c>
      <c r="N690">
        <f t="shared" si="84"/>
        <v>-183.25586000000112</v>
      </c>
      <c r="O690">
        <f t="shared" si="76"/>
        <v>-183.25586000000112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1.7226604345095795</v>
      </c>
    </row>
    <row r="691" spans="1:19" x14ac:dyDescent="0.3">
      <c r="A691" t="s">
        <v>716</v>
      </c>
      <c r="B691">
        <v>10724.761719</v>
      </c>
      <c r="C691">
        <v>10797.700194999999</v>
      </c>
      <c r="D691">
        <v>11160.293944999999</v>
      </c>
      <c r="E691">
        <v>11094.371094</v>
      </c>
      <c r="F691">
        <v>10440.299805000001</v>
      </c>
      <c r="G691">
        <v>10797.700194999999</v>
      </c>
      <c r="H691">
        <v>10949.799805000001</v>
      </c>
      <c r="I691">
        <v>10187.900390999999</v>
      </c>
      <c r="J691">
        <v>10697.168944999999</v>
      </c>
      <c r="L691" t="str">
        <f t="shared" si="83"/>
        <v>29APR2023:18:00:00</v>
      </c>
      <c r="M691">
        <v>19</v>
      </c>
      <c r="N691">
        <f t="shared" si="84"/>
        <v>72.938475999999355</v>
      </c>
      <c r="O691" t="str">
        <f t="shared" si="76"/>
        <v/>
      </c>
      <c r="P691">
        <f t="shared" si="77"/>
        <v>72.938475999999355</v>
      </c>
      <c r="Q691" t="str">
        <f t="shared" si="78"/>
        <v/>
      </c>
      <c r="R691">
        <f t="shared" si="79"/>
        <v>1</v>
      </c>
      <c r="S691">
        <f t="shared" si="85"/>
        <v>0.68009414018757608</v>
      </c>
    </row>
    <row r="692" spans="1:19" x14ac:dyDescent="0.3">
      <c r="A692" t="s">
        <v>717</v>
      </c>
      <c r="B692">
        <v>10865.345703000001</v>
      </c>
      <c r="C692">
        <v>10928.799805000001</v>
      </c>
      <c r="D692">
        <v>11216.410156</v>
      </c>
      <c r="E692">
        <v>11194.208984000001</v>
      </c>
      <c r="F692">
        <v>10509.400390999999</v>
      </c>
      <c r="G692">
        <v>10928.799805000001</v>
      </c>
      <c r="H692">
        <v>11021.200194999999</v>
      </c>
      <c r="I692">
        <v>10224.200194999999</v>
      </c>
      <c r="J692">
        <v>10760.722656</v>
      </c>
      <c r="L692" t="str">
        <f t="shared" si="83"/>
        <v>29APR2023:19:00:00</v>
      </c>
      <c r="M692">
        <v>20</v>
      </c>
      <c r="N692">
        <f t="shared" si="84"/>
        <v>63.454101999999693</v>
      </c>
      <c r="O692" t="str">
        <f t="shared" si="76"/>
        <v/>
      </c>
      <c r="P692">
        <f t="shared" si="77"/>
        <v>63.454101999999693</v>
      </c>
      <c r="Q692" t="str">
        <f t="shared" si="78"/>
        <v/>
      </c>
      <c r="R692">
        <f t="shared" si="79"/>
        <v>1</v>
      </c>
      <c r="S692">
        <f t="shared" si="85"/>
        <v>0.58400444619520531</v>
      </c>
    </row>
    <row r="693" spans="1:19" x14ac:dyDescent="0.3">
      <c r="A693" t="s">
        <v>718</v>
      </c>
      <c r="B693">
        <v>10766.120117</v>
      </c>
      <c r="C693">
        <v>10913.299805000001</v>
      </c>
      <c r="D693">
        <v>11119.130859000001</v>
      </c>
      <c r="E693">
        <v>11132.902344</v>
      </c>
      <c r="F693">
        <v>10496.5</v>
      </c>
      <c r="G693">
        <v>10913.299805000001</v>
      </c>
      <c r="H693">
        <v>11031.099609000001</v>
      </c>
      <c r="I693">
        <v>10198.700194999999</v>
      </c>
      <c r="J693">
        <v>10733.746094</v>
      </c>
      <c r="L693" t="str">
        <f t="shared" si="83"/>
        <v>29APR2023:20:00:00</v>
      </c>
      <c r="M693">
        <v>21</v>
      </c>
      <c r="N693">
        <f t="shared" si="84"/>
        <v>147.17968800000017</v>
      </c>
      <c r="O693" t="str">
        <f t="shared" si="76"/>
        <v/>
      </c>
      <c r="P693">
        <f t="shared" si="77"/>
        <v>147.17968800000017</v>
      </c>
      <c r="Q693" t="str">
        <f t="shared" si="78"/>
        <v/>
      </c>
      <c r="R693">
        <f t="shared" si="79"/>
        <v>1</v>
      </c>
      <c r="S693">
        <f t="shared" si="85"/>
        <v>1.3670634026049866</v>
      </c>
    </row>
    <row r="694" spans="1:19" x14ac:dyDescent="0.3">
      <c r="A694" t="s">
        <v>719</v>
      </c>
      <c r="B694">
        <v>10916.065430000001</v>
      </c>
      <c r="C694">
        <v>11086.700194999999</v>
      </c>
      <c r="D694">
        <v>11192.227539</v>
      </c>
      <c r="E694">
        <v>11201.232421999999</v>
      </c>
      <c r="F694">
        <v>10777.099609000001</v>
      </c>
      <c r="G694">
        <v>11086.700194999999</v>
      </c>
      <c r="H694">
        <v>11356.099609000001</v>
      </c>
      <c r="I694">
        <v>10457.799805000001</v>
      </c>
      <c r="J694">
        <v>10968.996094</v>
      </c>
      <c r="L694" t="str">
        <f t="shared" si="83"/>
        <v>29APR2023:21:00:00</v>
      </c>
      <c r="M694">
        <v>22</v>
      </c>
      <c r="N694">
        <f t="shared" si="84"/>
        <v>170.63476499999888</v>
      </c>
      <c r="O694" t="str">
        <f t="shared" si="76"/>
        <v/>
      </c>
      <c r="P694">
        <f t="shared" si="77"/>
        <v>170.63476499999888</v>
      </c>
      <c r="Q694" t="str">
        <f t="shared" si="78"/>
        <v/>
      </c>
      <c r="R694">
        <f t="shared" si="79"/>
        <v>1</v>
      </c>
      <c r="S694">
        <f t="shared" si="85"/>
        <v>1.5631526404289688</v>
      </c>
    </row>
    <row r="695" spans="1:19" x14ac:dyDescent="0.3">
      <c r="A695" t="s">
        <v>720</v>
      </c>
      <c r="B695">
        <v>10659.439453000001</v>
      </c>
      <c r="C695">
        <v>10882.099609000001</v>
      </c>
      <c r="D695">
        <v>10957.407227</v>
      </c>
      <c r="E695">
        <v>11010.611328000001</v>
      </c>
      <c r="F695">
        <v>10630.900390999999</v>
      </c>
      <c r="G695">
        <v>10882.099609000001</v>
      </c>
      <c r="H695">
        <v>11170.400390999999</v>
      </c>
      <c r="I695">
        <v>10315.700194999999</v>
      </c>
      <c r="J695">
        <v>10788.611328000001</v>
      </c>
      <c r="L695" t="str">
        <f t="shared" si="83"/>
        <v>29APR2023:22:00:00</v>
      </c>
      <c r="M695">
        <v>23</v>
      </c>
      <c r="N695">
        <f t="shared" si="84"/>
        <v>222.66015599999992</v>
      </c>
      <c r="O695" t="str">
        <f t="shared" si="76"/>
        <v/>
      </c>
      <c r="P695">
        <f t="shared" si="77"/>
        <v>222.66015599999992</v>
      </c>
      <c r="Q695" t="str">
        <f t="shared" si="78"/>
        <v/>
      </c>
      <c r="R695">
        <f t="shared" si="79"/>
        <v>1</v>
      </c>
      <c r="S695">
        <f t="shared" si="85"/>
        <v>2.0888542683858886</v>
      </c>
    </row>
    <row r="696" spans="1:19" x14ac:dyDescent="0.3">
      <c r="A696" t="s">
        <v>721</v>
      </c>
      <c r="B696">
        <v>10283.202148</v>
      </c>
      <c r="C696">
        <v>10288.200194999999</v>
      </c>
      <c r="D696">
        <v>10436.816406</v>
      </c>
      <c r="E696">
        <v>10514.527344</v>
      </c>
      <c r="F696">
        <v>10124.900390999999</v>
      </c>
      <c r="G696">
        <v>10288.200194999999</v>
      </c>
      <c r="H696">
        <v>10562.099609000001</v>
      </c>
      <c r="I696">
        <v>9893.6796875</v>
      </c>
      <c r="J696">
        <v>10265.408203000001</v>
      </c>
      <c r="L696" t="str">
        <f t="shared" si="83"/>
        <v>29APR2023:23:00:00</v>
      </c>
      <c r="M696">
        <v>24</v>
      </c>
      <c r="N696">
        <f t="shared" si="84"/>
        <v>4.9980469999991328</v>
      </c>
      <c r="O696" t="str">
        <f t="shared" si="76"/>
        <v/>
      </c>
      <c r="P696">
        <f t="shared" si="77"/>
        <v>4.9980469999991328</v>
      </c>
      <c r="Q696" t="str">
        <f t="shared" si="78"/>
        <v/>
      </c>
      <c r="R696">
        <f t="shared" si="79"/>
        <v>1</v>
      </c>
      <c r="S696">
        <f t="shared" si="85"/>
        <v>4.8603994437386534E-2</v>
      </c>
    </row>
    <row r="697" spans="1:19" x14ac:dyDescent="0.3">
      <c r="A697" t="s">
        <v>722</v>
      </c>
      <c r="B697">
        <v>9698.0419922000001</v>
      </c>
      <c r="C697">
        <v>9653.6103516000003</v>
      </c>
      <c r="D697">
        <v>9876.8232422000001</v>
      </c>
      <c r="E697">
        <v>9951.4296875</v>
      </c>
      <c r="F697">
        <v>9500.8701172000001</v>
      </c>
      <c r="G697">
        <v>9653.6103516000003</v>
      </c>
      <c r="H697">
        <v>9819.3896483999997</v>
      </c>
      <c r="I697">
        <v>9358.7900391000003</v>
      </c>
      <c r="J697">
        <v>9644.2675780999998</v>
      </c>
      <c r="L697" t="str">
        <f t="shared" si="83"/>
        <v>30APR2023:00:00:00</v>
      </c>
      <c r="M697">
        <v>1</v>
      </c>
      <c r="N697">
        <f t="shared" si="84"/>
        <v>-44.43164059999981</v>
      </c>
      <c r="O697">
        <f t="shared" si="76"/>
        <v>-44.43164059999981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0.45815063118653809</v>
      </c>
    </row>
    <row r="698" spans="1:19" x14ac:dyDescent="0.3">
      <c r="A698" t="s">
        <v>723</v>
      </c>
      <c r="B698">
        <v>9199.8642577999999</v>
      </c>
      <c r="C698">
        <v>9308.4599608999997</v>
      </c>
      <c r="D698">
        <v>9374.8798827999999</v>
      </c>
      <c r="E698">
        <v>9423.3271483999997</v>
      </c>
      <c r="F698">
        <v>8988.1396483999997</v>
      </c>
      <c r="G698">
        <v>9308.4599608999997</v>
      </c>
      <c r="H698">
        <v>8974.1503905999998</v>
      </c>
      <c r="I698">
        <v>8955.7304688000004</v>
      </c>
      <c r="J698">
        <v>9083.5996094000002</v>
      </c>
      <c r="L698" t="str">
        <f t="shared" si="83"/>
        <v>30APR2023:01:00:00</v>
      </c>
      <c r="M698">
        <v>2</v>
      </c>
      <c r="N698">
        <f t="shared" si="84"/>
        <v>108.59570309999981</v>
      </c>
      <c r="O698" t="str">
        <f t="shared" si="76"/>
        <v/>
      </c>
      <c r="P698">
        <f t="shared" si="77"/>
        <v>108.59570309999981</v>
      </c>
      <c r="Q698" t="str">
        <f t="shared" si="78"/>
        <v/>
      </c>
      <c r="R698">
        <f t="shared" si="79"/>
        <v>1</v>
      </c>
      <c r="S698">
        <f t="shared" si="85"/>
        <v>1.1804054935694097</v>
      </c>
    </row>
    <row r="699" spans="1:19" x14ac:dyDescent="0.3">
      <c r="A699" t="s">
        <v>724</v>
      </c>
      <c r="B699">
        <v>8817.8613280999998</v>
      </c>
      <c r="C699">
        <v>8897.7099608999997</v>
      </c>
      <c r="D699">
        <v>8927.7978516000003</v>
      </c>
      <c r="E699">
        <v>9015.6796875</v>
      </c>
      <c r="F699">
        <v>8506.4697266000003</v>
      </c>
      <c r="G699">
        <v>8897.7099608999997</v>
      </c>
      <c r="H699">
        <v>8421.5996094000002</v>
      </c>
      <c r="I699">
        <v>8425.4697266000003</v>
      </c>
      <c r="J699">
        <v>8580.0986327999999</v>
      </c>
      <c r="L699" t="str">
        <f t="shared" si="83"/>
        <v>30APR2023:02:00:00</v>
      </c>
      <c r="M699">
        <v>3</v>
      </c>
      <c r="N699">
        <f t="shared" si="84"/>
        <v>79.848632799999905</v>
      </c>
      <c r="O699" t="str">
        <f t="shared" si="76"/>
        <v/>
      </c>
      <c r="P699">
        <f t="shared" si="77"/>
        <v>79.848632799999905</v>
      </c>
      <c r="Q699" t="str">
        <f t="shared" si="78"/>
        <v/>
      </c>
      <c r="R699">
        <f t="shared" si="79"/>
        <v>1</v>
      </c>
      <c r="S699">
        <f t="shared" si="85"/>
        <v>0.9055328704880532</v>
      </c>
    </row>
    <row r="700" spans="1:19" x14ac:dyDescent="0.3">
      <c r="A700" t="s">
        <v>725</v>
      </c>
      <c r="B700">
        <v>8571.3066405999998</v>
      </c>
      <c r="C700">
        <v>8660.8300780999998</v>
      </c>
      <c r="D700">
        <v>8626.7460938000004</v>
      </c>
      <c r="E700">
        <v>8741.2128905999998</v>
      </c>
      <c r="F700">
        <v>8195.9003905999998</v>
      </c>
      <c r="G700">
        <v>8660.8300780999998</v>
      </c>
      <c r="H700">
        <v>8058.7299805000002</v>
      </c>
      <c r="I700">
        <v>8085.1499022999997</v>
      </c>
      <c r="J700">
        <v>8254.1865233999997</v>
      </c>
      <c r="L700" t="str">
        <f t="shared" si="83"/>
        <v>30APR2023:03:00:00</v>
      </c>
      <c r="M700">
        <v>4</v>
      </c>
      <c r="N700">
        <f t="shared" si="84"/>
        <v>89.5234375</v>
      </c>
      <c r="O700" t="str">
        <f t="shared" si="76"/>
        <v/>
      </c>
      <c r="P700">
        <f t="shared" si="77"/>
        <v>89.5234375</v>
      </c>
      <c r="Q700" t="str">
        <f t="shared" si="78"/>
        <v/>
      </c>
      <c r="R700">
        <f t="shared" si="79"/>
        <v>1</v>
      </c>
      <c r="S700">
        <f t="shared" si="85"/>
        <v>1.0444549618135381</v>
      </c>
    </row>
    <row r="701" spans="1:19" x14ac:dyDescent="0.3">
      <c r="A701" t="s">
        <v>726</v>
      </c>
      <c r="B701">
        <v>8456.3300780999998</v>
      </c>
      <c r="C701">
        <v>8491.9101563000004</v>
      </c>
      <c r="D701">
        <v>8506.5029297000001</v>
      </c>
      <c r="E701">
        <v>8643.2792969000002</v>
      </c>
      <c r="F701">
        <v>8015.8598633000001</v>
      </c>
      <c r="G701">
        <v>8491.9101563000004</v>
      </c>
      <c r="H701">
        <v>7828.5800780999998</v>
      </c>
      <c r="I701">
        <v>7857.5297852000003</v>
      </c>
      <c r="J701">
        <v>8057.9111327999999</v>
      </c>
      <c r="L701" t="str">
        <f t="shared" si="83"/>
        <v>30APR2023:04:00:00</v>
      </c>
      <c r="M701">
        <v>5</v>
      </c>
      <c r="N701">
        <f t="shared" si="84"/>
        <v>35.580078200000571</v>
      </c>
      <c r="O701" t="str">
        <f t="shared" si="76"/>
        <v/>
      </c>
      <c r="P701">
        <f t="shared" si="77"/>
        <v>35.580078200000571</v>
      </c>
      <c r="Q701" t="str">
        <f t="shared" si="78"/>
        <v/>
      </c>
      <c r="R701">
        <f t="shared" si="79"/>
        <v>1</v>
      </c>
      <c r="S701">
        <f t="shared" si="85"/>
        <v>0.42075082064434782</v>
      </c>
    </row>
    <row r="702" spans="1:19" x14ac:dyDescent="0.3">
      <c r="A702" t="s">
        <v>727</v>
      </c>
      <c r="B702">
        <v>8564.5644530999998</v>
      </c>
      <c r="C702">
        <v>8401.1601563000004</v>
      </c>
      <c r="D702">
        <v>8520.1025391000003</v>
      </c>
      <c r="E702">
        <v>8667.7705077999999</v>
      </c>
      <c r="F702">
        <v>7978.1201172000001</v>
      </c>
      <c r="G702">
        <v>8401.1601563000004</v>
      </c>
      <c r="H702">
        <v>7762.6401366999999</v>
      </c>
      <c r="I702">
        <v>7794.4199219000002</v>
      </c>
      <c r="J702">
        <v>8009.0668944999998</v>
      </c>
      <c r="L702" t="str">
        <f t="shared" si="83"/>
        <v>30APR2023:05:00:00</v>
      </c>
      <c r="M702">
        <v>6</v>
      </c>
      <c r="N702">
        <f t="shared" si="84"/>
        <v>-163.40429679999943</v>
      </c>
      <c r="O702">
        <f t="shared" si="76"/>
        <v>-163.40429679999943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1.9079113444099798</v>
      </c>
    </row>
    <row r="703" spans="1:19" x14ac:dyDescent="0.3">
      <c r="A703" t="s">
        <v>728</v>
      </c>
      <c r="B703">
        <v>8663.8173827999999</v>
      </c>
      <c r="C703">
        <v>8422.2402344000002</v>
      </c>
      <c r="D703">
        <v>8663.8779297000001</v>
      </c>
      <c r="E703">
        <v>8825.0488280999998</v>
      </c>
      <c r="F703">
        <v>8112.0498047000001</v>
      </c>
      <c r="G703">
        <v>8422.2402344000002</v>
      </c>
      <c r="H703">
        <v>7876.2099608999997</v>
      </c>
      <c r="I703">
        <v>7911.9301758000001</v>
      </c>
      <c r="J703">
        <v>8122.6469727000003</v>
      </c>
      <c r="L703" t="str">
        <f t="shared" si="83"/>
        <v>30APR2023:06:00:00</v>
      </c>
      <c r="M703">
        <v>7</v>
      </c>
      <c r="N703">
        <f t="shared" si="84"/>
        <v>-241.57714839999971</v>
      </c>
      <c r="O703">
        <f t="shared" si="76"/>
        <v>-241.57714839999971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2.7883453416226791</v>
      </c>
    </row>
    <row r="704" spans="1:19" x14ac:dyDescent="0.3">
      <c r="A704" t="s">
        <v>729</v>
      </c>
      <c r="B704">
        <v>8887.9726563000004</v>
      </c>
      <c r="C704">
        <v>8661.0898438000004</v>
      </c>
      <c r="D704">
        <v>9006.109375</v>
      </c>
      <c r="E704">
        <v>9165.6542969000002</v>
      </c>
      <c r="F704">
        <v>8454.0400391000003</v>
      </c>
      <c r="G704">
        <v>8661.0898438000004</v>
      </c>
      <c r="H704">
        <v>8219.4804688000004</v>
      </c>
      <c r="I704">
        <v>8259.8203125</v>
      </c>
      <c r="J704">
        <v>8456.5253905999998</v>
      </c>
      <c r="L704" t="str">
        <f t="shared" si="83"/>
        <v>30APR2023:07:00:00</v>
      </c>
      <c r="M704">
        <v>8</v>
      </c>
      <c r="N704">
        <f t="shared" si="84"/>
        <v>-226.8828125</v>
      </c>
      <c r="O704">
        <f t="shared" si="76"/>
        <v>-226.8828125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2.5526947626147369</v>
      </c>
    </row>
    <row r="705" spans="1:19" x14ac:dyDescent="0.3">
      <c r="A705" t="s">
        <v>730</v>
      </c>
      <c r="B705">
        <v>9264.3466797000001</v>
      </c>
      <c r="C705">
        <v>8963.3896483999997</v>
      </c>
      <c r="D705">
        <v>9389.078125</v>
      </c>
      <c r="E705">
        <v>9472.2832030999998</v>
      </c>
      <c r="F705">
        <v>8818.0898438000004</v>
      </c>
      <c r="G705">
        <v>8963.3896483999997</v>
      </c>
      <c r="H705">
        <v>8605.1503905999998</v>
      </c>
      <c r="I705">
        <v>8651.8603516000003</v>
      </c>
      <c r="J705">
        <v>8833.0664063000004</v>
      </c>
      <c r="L705" t="str">
        <f t="shared" si="83"/>
        <v>30APR2023:08:00:00</v>
      </c>
      <c r="M705">
        <v>9</v>
      </c>
      <c r="N705">
        <f t="shared" si="84"/>
        <v>-300.95703130000038</v>
      </c>
      <c r="O705">
        <f t="shared" si="76"/>
        <v>-300.95703130000038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3.2485510495786629</v>
      </c>
    </row>
    <row r="706" spans="1:19" x14ac:dyDescent="0.3">
      <c r="A706" t="s">
        <v>731</v>
      </c>
      <c r="B706">
        <v>9674.1035155999998</v>
      </c>
      <c r="C706">
        <v>9516.4199219000002</v>
      </c>
      <c r="D706">
        <v>9872.2480469000002</v>
      </c>
      <c r="E706">
        <v>9892.0253905999998</v>
      </c>
      <c r="F706">
        <v>9401.1201172000001</v>
      </c>
      <c r="G706">
        <v>9516.4199219000002</v>
      </c>
      <c r="H706">
        <v>9276.2099608999997</v>
      </c>
      <c r="I706">
        <v>9334.6201172000001</v>
      </c>
      <c r="J706">
        <v>9449.453125</v>
      </c>
      <c r="L706" t="str">
        <f t="shared" si="83"/>
        <v>30APR2023:09:00:00</v>
      </c>
      <c r="M706">
        <v>10</v>
      </c>
      <c r="N706">
        <f t="shared" si="84"/>
        <v>-157.68359369999962</v>
      </c>
      <c r="O706">
        <f t="shared" si="76"/>
        <v>-157.68359369999962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1.6299556175487118</v>
      </c>
    </row>
    <row r="707" spans="1:19" x14ac:dyDescent="0.3">
      <c r="A707" t="s">
        <v>732</v>
      </c>
      <c r="B707">
        <v>9997.0410155999998</v>
      </c>
      <c r="C707">
        <v>10107.5</v>
      </c>
      <c r="D707">
        <v>10389.327148</v>
      </c>
      <c r="E707">
        <v>10339.618164</v>
      </c>
      <c r="F707">
        <v>9843.7998047000001</v>
      </c>
      <c r="G707">
        <v>10107.5</v>
      </c>
      <c r="H707">
        <v>9811.5800780999998</v>
      </c>
      <c r="I707">
        <v>9858.9101563000004</v>
      </c>
      <c r="J707">
        <v>9974.1425780999998</v>
      </c>
      <c r="L707" t="str">
        <f t="shared" si="83"/>
        <v>30APR2023:10:00:00</v>
      </c>
      <c r="M707">
        <v>11</v>
      </c>
      <c r="N707">
        <f t="shared" si="84"/>
        <v>110.45898440000019</v>
      </c>
      <c r="O707" t="str">
        <f t="shared" ref="O707:O721" si="86">IF(N707&lt;0,N707,"")</f>
        <v/>
      </c>
      <c r="P707">
        <f t="shared" ref="P707:P721" si="87">IF(N707&gt;0,N707,"")</f>
        <v>110.45898440000019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1.1049167871536505</v>
      </c>
    </row>
    <row r="708" spans="1:19" x14ac:dyDescent="0.3">
      <c r="A708" t="s">
        <v>733</v>
      </c>
      <c r="B708">
        <v>10267.290039</v>
      </c>
      <c r="C708">
        <v>10444.700194999999</v>
      </c>
      <c r="D708">
        <v>10755.355469</v>
      </c>
      <c r="E708">
        <v>10608.773438</v>
      </c>
      <c r="F708">
        <v>10153.799805000001</v>
      </c>
      <c r="G708">
        <v>10444.700194999999</v>
      </c>
      <c r="H708">
        <v>10230.5</v>
      </c>
      <c r="I708">
        <v>10268.099609000001</v>
      </c>
      <c r="J708">
        <v>10360.500977</v>
      </c>
      <c r="L708" t="str">
        <f t="shared" si="83"/>
        <v>30APR2023:11:00:00</v>
      </c>
      <c r="M708">
        <v>12</v>
      </c>
      <c r="N708">
        <f t="shared" si="84"/>
        <v>177.41015599999992</v>
      </c>
      <c r="O708" t="str">
        <f t="shared" si="86"/>
        <v/>
      </c>
      <c r="P708">
        <f t="shared" si="87"/>
        <v>177.41015599999992</v>
      </c>
      <c r="Q708" t="str">
        <f t="shared" si="88"/>
        <v/>
      </c>
      <c r="R708">
        <f t="shared" si="89"/>
        <v>1</v>
      </c>
      <c r="S708">
        <f t="shared" si="85"/>
        <v>1.7279160842453332</v>
      </c>
    </row>
    <row r="709" spans="1:19" x14ac:dyDescent="0.3">
      <c r="A709" t="s">
        <v>734</v>
      </c>
      <c r="B709">
        <v>10625.639648</v>
      </c>
      <c r="C709">
        <v>10797.099609000001</v>
      </c>
      <c r="D709">
        <v>11177.197265999999</v>
      </c>
      <c r="E709">
        <v>11013.064453000001</v>
      </c>
      <c r="F709">
        <v>10397.599609000001</v>
      </c>
      <c r="G709">
        <v>10797.099609000001</v>
      </c>
      <c r="H709">
        <v>10560.599609000001</v>
      </c>
      <c r="I709">
        <v>10592.299805000001</v>
      </c>
      <c r="J709">
        <v>10700.779296999999</v>
      </c>
      <c r="L709" t="str">
        <f t="shared" si="83"/>
        <v>30APR2023:12:00:00</v>
      </c>
      <c r="M709">
        <v>13</v>
      </c>
      <c r="N709">
        <f t="shared" si="84"/>
        <v>171.45996100000048</v>
      </c>
      <c r="O709" t="str">
        <f t="shared" si="86"/>
        <v/>
      </c>
      <c r="P709">
        <f t="shared" si="87"/>
        <v>171.45996100000048</v>
      </c>
      <c r="Q709" t="str">
        <f t="shared" si="88"/>
        <v/>
      </c>
      <c r="R709">
        <f t="shared" si="89"/>
        <v>1</v>
      </c>
      <c r="S709">
        <f t="shared" si="85"/>
        <v>1.613643664570098</v>
      </c>
    </row>
    <row r="710" spans="1:19" x14ac:dyDescent="0.3">
      <c r="A710" t="s">
        <v>735</v>
      </c>
      <c r="B710">
        <v>11012.366211</v>
      </c>
      <c r="C710">
        <v>11188.900390999999</v>
      </c>
      <c r="D710">
        <v>11633.932617</v>
      </c>
      <c r="E710">
        <v>11473.678711</v>
      </c>
      <c r="F710">
        <v>10689.5</v>
      </c>
      <c r="G710">
        <v>11188.900390999999</v>
      </c>
      <c r="H710">
        <v>10930.200194999999</v>
      </c>
      <c r="I710">
        <v>10959.700194999999</v>
      </c>
      <c r="J710">
        <v>11081.597656</v>
      </c>
      <c r="L710" t="str">
        <f t="shared" si="83"/>
        <v>30APR2023:13:00:00</v>
      </c>
      <c r="M710">
        <v>14</v>
      </c>
      <c r="N710">
        <f t="shared" si="84"/>
        <v>176.53417999999874</v>
      </c>
      <c r="O710" t="str">
        <f t="shared" si="86"/>
        <v/>
      </c>
      <c r="P710">
        <f t="shared" si="87"/>
        <v>176.53417999999874</v>
      </c>
      <c r="Q710" t="str">
        <f t="shared" si="88"/>
        <v/>
      </c>
      <c r="R710">
        <f t="shared" si="89"/>
        <v>1</v>
      </c>
      <c r="S710">
        <f t="shared" si="85"/>
        <v>1.6030540268780999</v>
      </c>
    </row>
    <row r="711" spans="1:19" x14ac:dyDescent="0.3">
      <c r="A711" t="s">
        <v>736</v>
      </c>
      <c r="B711">
        <v>11482.051758</v>
      </c>
      <c r="C711">
        <v>11562.5</v>
      </c>
      <c r="D711">
        <v>11917.958984000001</v>
      </c>
      <c r="E711">
        <v>11889.908203000001</v>
      </c>
      <c r="F711">
        <v>11024</v>
      </c>
      <c r="G711">
        <v>11562.5</v>
      </c>
      <c r="H711">
        <v>11340.299805000001</v>
      </c>
      <c r="I711">
        <v>11366.799805000001</v>
      </c>
      <c r="J711">
        <v>11454.372069999999</v>
      </c>
      <c r="L711" t="str">
        <f t="shared" si="83"/>
        <v>30APR2023:14:00:00</v>
      </c>
      <c r="M711">
        <v>15</v>
      </c>
      <c r="N711">
        <f t="shared" si="84"/>
        <v>80.448242000000391</v>
      </c>
      <c r="O711" t="str">
        <f t="shared" si="86"/>
        <v/>
      </c>
      <c r="P711">
        <f t="shared" si="87"/>
        <v>80.448242000000391</v>
      </c>
      <c r="Q711" t="str">
        <f t="shared" si="88"/>
        <v/>
      </c>
      <c r="R711">
        <f t="shared" si="89"/>
        <v>1</v>
      </c>
      <c r="S711">
        <f t="shared" si="85"/>
        <v>0.70064343634358661</v>
      </c>
    </row>
    <row r="712" spans="1:19" x14ac:dyDescent="0.3">
      <c r="A712" t="s">
        <v>737</v>
      </c>
      <c r="B712">
        <v>11995.905273</v>
      </c>
      <c r="C712">
        <v>11903.200194999999</v>
      </c>
      <c r="D712">
        <v>12153.182617</v>
      </c>
      <c r="E712">
        <v>12136.009765999999</v>
      </c>
      <c r="F712">
        <v>11374.599609000001</v>
      </c>
      <c r="G712">
        <v>11903.200194999999</v>
      </c>
      <c r="H712">
        <v>11738.099609000001</v>
      </c>
      <c r="I712">
        <v>11779.799805000001</v>
      </c>
      <c r="J712">
        <v>11813.787109000001</v>
      </c>
      <c r="L712" t="str">
        <f t="shared" si="83"/>
        <v>30APR2023:15:00:00</v>
      </c>
      <c r="M712">
        <v>16</v>
      </c>
      <c r="N712">
        <f t="shared" si="84"/>
        <v>-92.705078000000867</v>
      </c>
      <c r="O712">
        <f t="shared" si="86"/>
        <v>-92.705078000000867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0.77280601913936819</v>
      </c>
    </row>
    <row r="713" spans="1:19" x14ac:dyDescent="0.3">
      <c r="A713" t="s">
        <v>738</v>
      </c>
      <c r="B713">
        <v>12586.589844</v>
      </c>
      <c r="C713">
        <v>12295.099609000001</v>
      </c>
      <c r="D713">
        <v>12350.314453000001</v>
      </c>
      <c r="E713">
        <v>12343.025390999999</v>
      </c>
      <c r="F713">
        <v>11706.200194999999</v>
      </c>
      <c r="G713">
        <v>12295.099609000001</v>
      </c>
      <c r="H713">
        <v>12069.099609000001</v>
      </c>
      <c r="I713">
        <v>12089.099609000001</v>
      </c>
      <c r="J713">
        <v>12117.654296999999</v>
      </c>
      <c r="L713" t="str">
        <f t="shared" si="83"/>
        <v>30APR2023:16:00:00</v>
      </c>
      <c r="M713">
        <v>17</v>
      </c>
      <c r="N713">
        <f t="shared" si="84"/>
        <v>-291.4902349999993</v>
      </c>
      <c r="O713">
        <f t="shared" si="86"/>
        <v>-291.4902349999993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2.3158793494725027</v>
      </c>
    </row>
    <row r="714" spans="1:19" x14ac:dyDescent="0.3">
      <c r="A714" t="s">
        <v>739</v>
      </c>
      <c r="B714">
        <v>13322.381836</v>
      </c>
      <c r="C714">
        <v>12711.700194999999</v>
      </c>
      <c r="D714">
        <v>12670.622069999999</v>
      </c>
      <c r="E714">
        <v>12607.871094</v>
      </c>
      <c r="F714">
        <v>12039.299805000001</v>
      </c>
      <c r="G714">
        <v>12711.700194999999</v>
      </c>
      <c r="H714">
        <v>12366.799805000001</v>
      </c>
      <c r="I714">
        <v>12378.599609000001</v>
      </c>
      <c r="J714">
        <v>12432.844727</v>
      </c>
      <c r="L714" t="str">
        <f t="shared" si="83"/>
        <v>30APR2023:17:00:00</v>
      </c>
      <c r="M714">
        <v>18</v>
      </c>
      <c r="N714">
        <f t="shared" si="84"/>
        <v>-610.68164100000104</v>
      </c>
      <c r="O714">
        <f t="shared" si="86"/>
        <v>-610.68164100000104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4.5838773315279493</v>
      </c>
    </row>
    <row r="715" spans="1:19" x14ac:dyDescent="0.3">
      <c r="A715" t="s">
        <v>740</v>
      </c>
      <c r="B715">
        <v>13739.78125</v>
      </c>
      <c r="C715">
        <v>12976.799805000001</v>
      </c>
      <c r="D715">
        <v>12907.590819999999</v>
      </c>
      <c r="E715">
        <v>12883.374023</v>
      </c>
      <c r="F715">
        <v>12258</v>
      </c>
      <c r="G715">
        <v>12976.799805000001</v>
      </c>
      <c r="H715">
        <v>12515.400390999999</v>
      </c>
      <c r="I715">
        <v>12526.099609000001</v>
      </c>
      <c r="J715">
        <v>12617.449219</v>
      </c>
      <c r="L715" t="str">
        <f t="shared" si="83"/>
        <v>30APR2023:18:00:00</v>
      </c>
      <c r="M715">
        <v>19</v>
      </c>
      <c r="N715">
        <f t="shared" si="84"/>
        <v>-762.98144499999944</v>
      </c>
      <c r="O715">
        <f t="shared" si="86"/>
        <v>-762.98144499999944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5.5530829138928208</v>
      </c>
    </row>
    <row r="716" spans="1:19" x14ac:dyDescent="0.3">
      <c r="A716" t="s">
        <v>741</v>
      </c>
      <c r="B716">
        <v>13872.318359000001</v>
      </c>
      <c r="C716">
        <v>12921.5</v>
      </c>
      <c r="D716">
        <v>13029.726563</v>
      </c>
      <c r="E716">
        <v>12996.996094</v>
      </c>
      <c r="F716">
        <v>12200.900390999999</v>
      </c>
      <c r="G716">
        <v>12921.5</v>
      </c>
      <c r="H716">
        <v>12363.599609000001</v>
      </c>
      <c r="I716">
        <v>12374.799805000001</v>
      </c>
      <c r="J716">
        <v>12539.706055000001</v>
      </c>
      <c r="L716" t="str">
        <f t="shared" si="83"/>
        <v>30APR2023:19:00:00</v>
      </c>
      <c r="M716">
        <v>20</v>
      </c>
      <c r="N716">
        <f t="shared" si="84"/>
        <v>-950.81835900000078</v>
      </c>
      <c r="O716">
        <f t="shared" si="86"/>
        <v>-950.81835900000078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6.8540696255225031</v>
      </c>
    </row>
    <row r="717" spans="1:19" x14ac:dyDescent="0.3">
      <c r="A717" t="s">
        <v>742</v>
      </c>
      <c r="B717">
        <v>13539.397461</v>
      </c>
      <c r="C717">
        <v>12710.799805000001</v>
      </c>
      <c r="D717">
        <v>12983.046875</v>
      </c>
      <c r="E717">
        <v>12968.752930000001</v>
      </c>
      <c r="F717">
        <v>11991</v>
      </c>
      <c r="G717">
        <v>12710.799805000001</v>
      </c>
      <c r="H717">
        <v>12068.5</v>
      </c>
      <c r="I717">
        <v>12082.200194999999</v>
      </c>
      <c r="J717">
        <v>12312</v>
      </c>
      <c r="L717" t="str">
        <f t="shared" si="83"/>
        <v>30APR2023:20:00:00</v>
      </c>
      <c r="M717">
        <v>21</v>
      </c>
      <c r="N717">
        <f t="shared" si="84"/>
        <v>-828.59765599999992</v>
      </c>
      <c r="O717">
        <f t="shared" si="86"/>
        <v>-828.59765599999992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6.1199005228021495</v>
      </c>
    </row>
    <row r="718" spans="1:19" x14ac:dyDescent="0.3">
      <c r="A718" t="s">
        <v>743</v>
      </c>
      <c r="B718">
        <v>13354.565430000001</v>
      </c>
      <c r="C718">
        <v>12662.700194999999</v>
      </c>
      <c r="D718">
        <v>12889.296875</v>
      </c>
      <c r="E718">
        <v>12787.373046999999</v>
      </c>
      <c r="F718">
        <v>12022</v>
      </c>
      <c r="G718">
        <v>12662.700194999999</v>
      </c>
      <c r="H718">
        <v>12060.5</v>
      </c>
      <c r="I718">
        <v>12072.799805000001</v>
      </c>
      <c r="J718">
        <v>12286.319336</v>
      </c>
      <c r="L718" t="str">
        <f t="shared" si="83"/>
        <v>30APR2023:21:00:00</v>
      </c>
      <c r="M718">
        <v>22</v>
      </c>
      <c r="N718">
        <f t="shared" si="84"/>
        <v>-691.86523500000112</v>
      </c>
      <c r="O718">
        <f t="shared" si="86"/>
        <v>-691.86523500000112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5.180739415494414</v>
      </c>
    </row>
    <row r="719" spans="1:19" x14ac:dyDescent="0.3">
      <c r="A719" t="s">
        <v>744</v>
      </c>
      <c r="B719">
        <v>13033.383789</v>
      </c>
      <c r="C719">
        <v>12318</v>
      </c>
      <c r="D719">
        <v>12322.415039</v>
      </c>
      <c r="E719">
        <v>12182.730469</v>
      </c>
      <c r="F719">
        <v>11726.799805000001</v>
      </c>
      <c r="G719">
        <v>12318</v>
      </c>
      <c r="H719">
        <v>11724.599609000001</v>
      </c>
      <c r="I719">
        <v>11741.099609000001</v>
      </c>
      <c r="J719">
        <v>11908.672852</v>
      </c>
      <c r="L719" t="str">
        <f t="shared" si="83"/>
        <v>30APR2023:22:00:00</v>
      </c>
      <c r="M719">
        <v>23</v>
      </c>
      <c r="N719">
        <f t="shared" si="84"/>
        <v>-715.38378899999952</v>
      </c>
      <c r="O719">
        <f t="shared" si="86"/>
        <v>-715.38378899999952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5.4888569275752763</v>
      </c>
    </row>
    <row r="720" spans="1:19" x14ac:dyDescent="0.3">
      <c r="A720" t="s">
        <v>745</v>
      </c>
      <c r="B720">
        <v>12033.410156</v>
      </c>
      <c r="C720">
        <v>11375.900390999999</v>
      </c>
      <c r="D720">
        <v>11351.613281</v>
      </c>
      <c r="E720">
        <v>11205.349609000001</v>
      </c>
      <c r="F720">
        <v>11057.799805000001</v>
      </c>
      <c r="G720">
        <v>11375.900390999999</v>
      </c>
      <c r="H720">
        <v>11025.599609000001</v>
      </c>
      <c r="I720">
        <v>11029.400390999999</v>
      </c>
      <c r="J720">
        <v>11130.193359000001</v>
      </c>
      <c r="L720" t="str">
        <f t="shared" si="83"/>
        <v>30APR2023:23:00:00</v>
      </c>
      <c r="M720">
        <v>24</v>
      </c>
      <c r="N720">
        <f t="shared" si="84"/>
        <v>-657.5097650000007</v>
      </c>
      <c r="O720">
        <f t="shared" si="86"/>
        <v>-657.5097650000007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5.4640351860038496</v>
      </c>
    </row>
    <row r="721" spans="1:19" x14ac:dyDescent="0.3">
      <c r="A721" t="s">
        <v>26</v>
      </c>
      <c r="B721">
        <v>10794.360352</v>
      </c>
      <c r="C721">
        <v>10398</v>
      </c>
      <c r="D721">
        <v>10359.863281</v>
      </c>
      <c r="E721">
        <v>10262.055664</v>
      </c>
      <c r="F721">
        <v>10241</v>
      </c>
      <c r="G721">
        <v>10398</v>
      </c>
      <c r="H721">
        <v>10176.900390999999</v>
      </c>
      <c r="I721">
        <v>10163.200194999999</v>
      </c>
      <c r="J721">
        <v>10237.903319999999</v>
      </c>
      <c r="L721" t="str">
        <f t="shared" si="83"/>
        <v>01MAY2023:00:00:00</v>
      </c>
      <c r="M721">
        <v>1</v>
      </c>
      <c r="N721">
        <f t="shared" si="84"/>
        <v>-396.36035199999969</v>
      </c>
      <c r="O721">
        <f t="shared" si="86"/>
        <v>-396.36035199999969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3.6719206981686625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R1" workbookViewId="0">
      <selection activeCell="AA1" sqref="AA1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300</v>
      </c>
      <c r="C2">
        <v>998.15197753999996</v>
      </c>
      <c r="D2">
        <v>967.61724853999999</v>
      </c>
      <c r="E2">
        <v>976.84930420000001</v>
      </c>
      <c r="F2">
        <v>940.04400635000002</v>
      </c>
      <c r="G2">
        <v>863.84802246000004</v>
      </c>
      <c r="H2">
        <v>998.15197753999996</v>
      </c>
      <c r="I2">
        <v>941.49597168000003</v>
      </c>
      <c r="J2">
        <v>955.80706786999997</v>
      </c>
      <c r="L2" t="str">
        <f>A2</f>
        <v>01APR2023:01:00:00</v>
      </c>
      <c r="M2">
        <v>1</v>
      </c>
      <c r="N2">
        <f>C2-B2</f>
        <v>698.15197753999996</v>
      </c>
      <c r="O2" t="str">
        <f>IF(N2&lt;0,N2,"")</f>
        <v/>
      </c>
      <c r="P2">
        <f>IF(N2&gt;0,N2,"")</f>
        <v>698.15197753999996</v>
      </c>
      <c r="Q2" t="str">
        <f>IF(O2&lt;0,1,"")</f>
        <v/>
      </c>
      <c r="R2">
        <f>IF(AND(P2&gt;0,P2&lt;&gt;""),1,"")</f>
        <v>1</v>
      </c>
      <c r="S2">
        <f>ABS((B2-C2)/B2)*100</f>
        <v>232.71732584666665</v>
      </c>
      <c r="T2">
        <f>AVERAGE(S2:S721)</f>
        <v>8.528226658199328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300</v>
      </c>
      <c r="C3">
        <v>970.80102538999995</v>
      </c>
      <c r="D3">
        <v>946.33105468999997</v>
      </c>
      <c r="E3">
        <v>955.50378418000003</v>
      </c>
      <c r="F3">
        <v>896.33300781000003</v>
      </c>
      <c r="G3">
        <v>821.70599364999998</v>
      </c>
      <c r="H3">
        <v>970.80102538999995</v>
      </c>
      <c r="I3">
        <v>886.97399901999995</v>
      </c>
      <c r="J3">
        <v>918.40264893000005</v>
      </c>
      <c r="L3" t="str">
        <f t="shared" ref="L3:L66" si="0">A3</f>
        <v>01APR2023:02:00:00</v>
      </c>
      <c r="M3">
        <v>2</v>
      </c>
      <c r="N3">
        <f t="shared" ref="N3:N66" si="1">C3-B3</f>
        <v>670.80102538999995</v>
      </c>
      <c r="O3" t="str">
        <f t="shared" ref="O3:O66" si="2">IF(N3&lt;0,N3,"")</f>
        <v/>
      </c>
      <c r="P3">
        <f t="shared" ref="P3:P66" si="3">IF(N3&gt;0,N3,"")</f>
        <v>670.80102538999995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223.60034179666664</v>
      </c>
      <c r="V3" s="3">
        <v>1</v>
      </c>
      <c r="W3" s="4">
        <v>-100.79839797523809</v>
      </c>
      <c r="X3" s="4">
        <v>93.026916514999954</v>
      </c>
      <c r="Y3" s="4"/>
      <c r="Z3">
        <v>1</v>
      </c>
      <c r="AA3">
        <f>W3</f>
        <v>-100.79839797523809</v>
      </c>
      <c r="AB3">
        <f>X3</f>
        <v>93.026916514999954</v>
      </c>
    </row>
    <row r="4" spans="1:28" x14ac:dyDescent="0.3">
      <c r="A4" t="s">
        <v>29</v>
      </c>
      <c r="B4">
        <v>410.37615966999999</v>
      </c>
      <c r="C4">
        <v>943.50897216999999</v>
      </c>
      <c r="D4">
        <v>924.34381103999999</v>
      </c>
      <c r="E4">
        <v>944.53063965000001</v>
      </c>
      <c r="F4">
        <v>889.91900635000002</v>
      </c>
      <c r="G4">
        <v>814.15502930000002</v>
      </c>
      <c r="H4">
        <v>943.50897216999999</v>
      </c>
      <c r="I4">
        <v>884.82397461000005</v>
      </c>
      <c r="J4">
        <v>903.77606201000003</v>
      </c>
      <c r="L4" t="str">
        <f t="shared" si="0"/>
        <v>01APR2023:03:00:00</v>
      </c>
      <c r="M4">
        <v>3</v>
      </c>
      <c r="N4">
        <f t="shared" si="1"/>
        <v>533.1328125</v>
      </c>
      <c r="O4" t="str">
        <f t="shared" si="2"/>
        <v/>
      </c>
      <c r="P4">
        <f t="shared" si="3"/>
        <v>533.1328125</v>
      </c>
      <c r="Q4" t="str">
        <f t="shared" si="4"/>
        <v/>
      </c>
      <c r="R4">
        <f t="shared" si="5"/>
        <v>1</v>
      </c>
      <c r="S4">
        <f t="shared" si="6"/>
        <v>129.91320278661254</v>
      </c>
      <c r="V4" s="3">
        <v>2</v>
      </c>
      <c r="W4" s="4">
        <v>-88.907925911249961</v>
      </c>
      <c r="X4" s="4">
        <v>134.05938720500004</v>
      </c>
      <c r="Y4" s="4"/>
      <c r="Z4">
        <v>2</v>
      </c>
      <c r="AA4">
        <f t="shared" ref="AA4:AB26" si="7">W4</f>
        <v>-88.907925911249961</v>
      </c>
      <c r="AB4">
        <f t="shared" si="7"/>
        <v>134.05938720500004</v>
      </c>
    </row>
    <row r="5" spans="1:28" x14ac:dyDescent="0.3">
      <c r="A5" t="s">
        <v>30</v>
      </c>
      <c r="B5">
        <v>943.00018310999997</v>
      </c>
      <c r="C5">
        <v>930.04901123000002</v>
      </c>
      <c r="D5">
        <v>925.74920654000005</v>
      </c>
      <c r="E5">
        <v>946.91070557</v>
      </c>
      <c r="F5">
        <v>884.70001220999995</v>
      </c>
      <c r="G5">
        <v>808.00799560999997</v>
      </c>
      <c r="H5">
        <v>930.04901123000002</v>
      </c>
      <c r="I5">
        <v>877.27600098000005</v>
      </c>
      <c r="J5">
        <v>896.61816406000003</v>
      </c>
      <c r="L5" t="str">
        <f t="shared" si="0"/>
        <v>01APR2023:04:00:00</v>
      </c>
      <c r="M5">
        <v>4</v>
      </c>
      <c r="N5">
        <f t="shared" si="1"/>
        <v>-12.951171879999947</v>
      </c>
      <c r="O5">
        <f t="shared" si="2"/>
        <v>-12.951171879999947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1.3734007810356073</v>
      </c>
      <c r="V5" s="3">
        <v>3</v>
      </c>
      <c r="W5" s="4">
        <v>-100.14292968439999</v>
      </c>
      <c r="X5" s="4">
        <v>161.04013062000001</v>
      </c>
      <c r="Y5" s="4"/>
      <c r="Z5">
        <v>3</v>
      </c>
      <c r="AA5">
        <f t="shared" si="7"/>
        <v>-100.14292968439999</v>
      </c>
      <c r="AB5">
        <f t="shared" si="7"/>
        <v>161.04013062000001</v>
      </c>
    </row>
    <row r="6" spans="1:28" x14ac:dyDescent="0.3">
      <c r="A6" t="s">
        <v>31</v>
      </c>
      <c r="B6">
        <v>930.36596680000002</v>
      </c>
      <c r="C6">
        <v>930.89898682</v>
      </c>
      <c r="D6">
        <v>941.34204102000001</v>
      </c>
      <c r="E6">
        <v>959.33544921999999</v>
      </c>
      <c r="F6">
        <v>886.25500488</v>
      </c>
      <c r="G6">
        <v>798.64300536999997</v>
      </c>
      <c r="H6">
        <v>930.89898682</v>
      </c>
      <c r="I6">
        <v>879.95001220999995</v>
      </c>
      <c r="J6">
        <v>900.01293944999998</v>
      </c>
      <c r="L6" t="str">
        <f t="shared" si="0"/>
        <v>01APR2023:05:00:00</v>
      </c>
      <c r="M6">
        <v>5</v>
      </c>
      <c r="N6">
        <f t="shared" si="1"/>
        <v>0.53302001999998083</v>
      </c>
      <c r="O6" t="str">
        <f t="shared" si="2"/>
        <v/>
      </c>
      <c r="P6">
        <f t="shared" si="3"/>
        <v>0.53302001999998083</v>
      </c>
      <c r="Q6" t="str">
        <f t="shared" si="4"/>
        <v/>
      </c>
      <c r="R6">
        <f t="shared" si="5"/>
        <v>1</v>
      </c>
      <c r="S6">
        <f t="shared" si="6"/>
        <v>5.7291435738272625E-2</v>
      </c>
      <c r="V6" s="3">
        <v>4</v>
      </c>
      <c r="W6" s="4">
        <v>-111.7883911152</v>
      </c>
      <c r="X6" s="4">
        <v>29.116992202000006</v>
      </c>
      <c r="Y6" s="4"/>
      <c r="Z6">
        <v>4</v>
      </c>
      <c r="AA6">
        <f t="shared" si="7"/>
        <v>-111.7883911152</v>
      </c>
      <c r="AB6">
        <f t="shared" si="7"/>
        <v>29.116992202000006</v>
      </c>
    </row>
    <row r="7" spans="1:28" x14ac:dyDescent="0.3">
      <c r="A7" t="s">
        <v>32</v>
      </c>
      <c r="B7">
        <v>949.87719727000001</v>
      </c>
      <c r="C7">
        <v>940.17797852000001</v>
      </c>
      <c r="D7">
        <v>958.92370604999996</v>
      </c>
      <c r="E7">
        <v>986.22912598000005</v>
      </c>
      <c r="F7">
        <v>895.08197021000001</v>
      </c>
      <c r="G7">
        <v>817.49499512</v>
      </c>
      <c r="H7">
        <v>940.17797852000001</v>
      </c>
      <c r="I7">
        <v>896.24798583999996</v>
      </c>
      <c r="J7">
        <v>913.97021484000004</v>
      </c>
      <c r="L7" t="str">
        <f t="shared" si="0"/>
        <v>01APR2023:06:00:00</v>
      </c>
      <c r="M7">
        <v>6</v>
      </c>
      <c r="N7">
        <f t="shared" si="1"/>
        <v>-9.69921875</v>
      </c>
      <c r="O7">
        <f t="shared" si="2"/>
        <v>-9.69921875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1.0211023885904509</v>
      </c>
      <c r="V7" s="3">
        <v>5</v>
      </c>
      <c r="W7" s="4">
        <v>-110.51385498439998</v>
      </c>
      <c r="X7" s="4">
        <v>13.231347654</v>
      </c>
      <c r="Y7" s="4"/>
      <c r="Z7">
        <v>5</v>
      </c>
      <c r="AA7">
        <f t="shared" si="7"/>
        <v>-110.51385498439998</v>
      </c>
      <c r="AB7">
        <f t="shared" si="7"/>
        <v>13.231347654</v>
      </c>
    </row>
    <row r="8" spans="1:28" x14ac:dyDescent="0.3">
      <c r="A8" t="s">
        <v>33</v>
      </c>
      <c r="B8">
        <v>995.62414550999995</v>
      </c>
      <c r="C8">
        <v>990.77099609000004</v>
      </c>
      <c r="D8">
        <v>1012.281189</v>
      </c>
      <c r="E8">
        <v>1056.4047852000001</v>
      </c>
      <c r="F8">
        <v>937.82000731999995</v>
      </c>
      <c r="G8">
        <v>921.63500977000001</v>
      </c>
      <c r="H8">
        <v>990.77099609000004</v>
      </c>
      <c r="I8">
        <v>977.16101074000005</v>
      </c>
      <c r="J8">
        <v>978.78137206999997</v>
      </c>
      <c r="L8" t="str">
        <f t="shared" si="0"/>
        <v>01APR2023:07:00:00</v>
      </c>
      <c r="M8">
        <v>7</v>
      </c>
      <c r="N8">
        <f t="shared" si="1"/>
        <v>-4.8531494199999088</v>
      </c>
      <c r="O8">
        <f t="shared" si="2"/>
        <v>-4.8531494199999088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0.48744794327119539</v>
      </c>
      <c r="V8" s="3">
        <v>6</v>
      </c>
      <c r="W8" s="4">
        <v>-111.95612476666669</v>
      </c>
      <c r="X8" s="4">
        <v>22.762715646666646</v>
      </c>
      <c r="Y8" s="4"/>
      <c r="Z8">
        <v>6</v>
      </c>
      <c r="AA8">
        <f t="shared" si="7"/>
        <v>-111.95612476666669</v>
      </c>
      <c r="AB8">
        <f t="shared" si="7"/>
        <v>22.762715646666646</v>
      </c>
    </row>
    <row r="9" spans="1:28" x14ac:dyDescent="0.3">
      <c r="A9" t="s">
        <v>34</v>
      </c>
      <c r="B9">
        <v>1092.9804687999999</v>
      </c>
      <c r="C9">
        <v>1065.1099853999999</v>
      </c>
      <c r="D9">
        <v>1046.03125</v>
      </c>
      <c r="E9">
        <v>1097.9726562999999</v>
      </c>
      <c r="F9">
        <v>989.11199951000003</v>
      </c>
      <c r="G9">
        <v>1008.6500244</v>
      </c>
      <c r="H9">
        <v>1065.1099853999999</v>
      </c>
      <c r="I9">
        <v>1077.7700195</v>
      </c>
      <c r="J9">
        <v>1051.8465576000001</v>
      </c>
      <c r="L9" t="str">
        <f t="shared" si="0"/>
        <v>01APR2023:08:00:00</v>
      </c>
      <c r="M9">
        <v>8</v>
      </c>
      <c r="N9">
        <f t="shared" si="1"/>
        <v>-27.870483400000012</v>
      </c>
      <c r="O9">
        <f t="shared" si="2"/>
        <v>-27.870483400000012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2.5499525559317124</v>
      </c>
      <c r="V9" s="3">
        <v>7</v>
      </c>
      <c r="W9" s="4">
        <v>-105.20093017960002</v>
      </c>
      <c r="X9" s="4">
        <v>22.080346680000027</v>
      </c>
      <c r="Y9" s="4"/>
      <c r="Z9">
        <v>7</v>
      </c>
      <c r="AA9">
        <f t="shared" si="7"/>
        <v>-105.20093017960002</v>
      </c>
      <c r="AB9">
        <f t="shared" si="7"/>
        <v>22.080346680000027</v>
      </c>
    </row>
    <row r="10" spans="1:28" x14ac:dyDescent="0.3">
      <c r="A10" t="s">
        <v>35</v>
      </c>
      <c r="B10">
        <v>1244.6512451000001</v>
      </c>
      <c r="C10">
        <v>1120.5799560999999</v>
      </c>
      <c r="D10">
        <v>1061.3594971</v>
      </c>
      <c r="E10">
        <v>1107.7215576000001</v>
      </c>
      <c r="F10">
        <v>1019.1500244</v>
      </c>
      <c r="G10">
        <v>1049.1400146000001</v>
      </c>
      <c r="H10">
        <v>1120.5799560999999</v>
      </c>
      <c r="I10">
        <v>1126.0799560999999</v>
      </c>
      <c r="J10">
        <v>1093.0988769999999</v>
      </c>
      <c r="L10" t="str">
        <f t="shared" si="0"/>
        <v>01APR2023:09:00:00</v>
      </c>
      <c r="M10">
        <v>9</v>
      </c>
      <c r="N10">
        <f t="shared" si="1"/>
        <v>-124.07128900000021</v>
      </c>
      <c r="O10">
        <f t="shared" si="2"/>
        <v>-124.07128900000021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9.9683577619393162</v>
      </c>
      <c r="V10" s="3">
        <v>8</v>
      </c>
      <c r="W10" s="4">
        <v>-114.42066539409089</v>
      </c>
      <c r="X10" s="4">
        <v>22.358535776250008</v>
      </c>
      <c r="Y10" s="4"/>
      <c r="Z10">
        <v>8</v>
      </c>
      <c r="AA10">
        <f t="shared" si="7"/>
        <v>-114.42066539409089</v>
      </c>
      <c r="AB10">
        <f t="shared" si="7"/>
        <v>22.358535776250008</v>
      </c>
    </row>
    <row r="11" spans="1:28" x14ac:dyDescent="0.3">
      <c r="A11" t="s">
        <v>36</v>
      </c>
      <c r="B11">
        <v>1173.6713867000001</v>
      </c>
      <c r="C11">
        <v>1194.6899414</v>
      </c>
      <c r="D11">
        <v>1074.6665039</v>
      </c>
      <c r="E11">
        <v>1094.6109618999999</v>
      </c>
      <c r="F11">
        <v>1070.2399902</v>
      </c>
      <c r="G11">
        <v>1124.8299560999999</v>
      </c>
      <c r="H11">
        <v>1194.6899414</v>
      </c>
      <c r="I11">
        <v>1187.0600586</v>
      </c>
      <c r="J11">
        <v>1148.965332</v>
      </c>
      <c r="L11" t="str">
        <f t="shared" si="0"/>
        <v>01APR2023:10:00:00</v>
      </c>
      <c r="M11">
        <v>10</v>
      </c>
      <c r="N11">
        <f t="shared" si="1"/>
        <v>21.018554699999868</v>
      </c>
      <c r="O11" t="str">
        <f t="shared" si="2"/>
        <v/>
      </c>
      <c r="P11">
        <f t="shared" si="3"/>
        <v>21.018554699999868</v>
      </c>
      <c r="Q11" t="str">
        <f t="shared" si="4"/>
        <v/>
      </c>
      <c r="R11">
        <f t="shared" si="5"/>
        <v>1</v>
      </c>
      <c r="S11">
        <f t="shared" si="6"/>
        <v>1.7908381288136814</v>
      </c>
      <c r="V11" s="3">
        <v>9</v>
      </c>
      <c r="W11" s="4">
        <v>-107.3404918747619</v>
      </c>
      <c r="X11" s="4">
        <v>36.753370511111129</v>
      </c>
      <c r="Y11" s="4"/>
      <c r="Z11">
        <v>9</v>
      </c>
      <c r="AA11">
        <f t="shared" si="7"/>
        <v>-107.3404918747619</v>
      </c>
      <c r="AB11">
        <f t="shared" si="7"/>
        <v>36.753370511111129</v>
      </c>
    </row>
    <row r="12" spans="1:28" x14ac:dyDescent="0.3">
      <c r="A12" t="s">
        <v>37</v>
      </c>
      <c r="B12">
        <v>1101.9808350000001</v>
      </c>
      <c r="C12">
        <v>1186.4100341999999</v>
      </c>
      <c r="D12">
        <v>1091.020874</v>
      </c>
      <c r="E12">
        <v>1099.1918945</v>
      </c>
      <c r="F12">
        <v>1047.5200195</v>
      </c>
      <c r="G12">
        <v>1117.4499512</v>
      </c>
      <c r="H12">
        <v>1186.4100341999999</v>
      </c>
      <c r="I12">
        <v>1173.9300536999999</v>
      </c>
      <c r="J12">
        <v>1142.8032227000001</v>
      </c>
      <c r="L12" t="str">
        <f t="shared" si="0"/>
        <v>01APR2023:11:00:00</v>
      </c>
      <c r="M12">
        <v>11</v>
      </c>
      <c r="N12">
        <f t="shared" si="1"/>
        <v>84.429199199999857</v>
      </c>
      <c r="O12" t="str">
        <f t="shared" si="2"/>
        <v/>
      </c>
      <c r="P12">
        <f t="shared" si="3"/>
        <v>84.429199199999857</v>
      </c>
      <c r="Q12" t="str">
        <f t="shared" si="4"/>
        <v/>
      </c>
      <c r="R12">
        <f t="shared" si="5"/>
        <v>1</v>
      </c>
      <c r="S12">
        <f t="shared" si="6"/>
        <v>7.6615850764772926</v>
      </c>
      <c r="V12" s="3">
        <v>10</v>
      </c>
      <c r="W12" s="4">
        <v>-98.264912904666701</v>
      </c>
      <c r="X12" s="4">
        <v>70.71495360666664</v>
      </c>
      <c r="Y12" s="4"/>
      <c r="Z12">
        <v>10</v>
      </c>
      <c r="AA12">
        <f t="shared" si="7"/>
        <v>-98.264912904666701</v>
      </c>
      <c r="AB12">
        <f t="shared" si="7"/>
        <v>70.71495360666664</v>
      </c>
    </row>
    <row r="13" spans="1:28" x14ac:dyDescent="0.3">
      <c r="A13" t="s">
        <v>38</v>
      </c>
      <c r="B13">
        <v>1065.5081786999999</v>
      </c>
      <c r="C13">
        <v>1156.3900146000001</v>
      </c>
      <c r="D13">
        <v>1080.7772216999999</v>
      </c>
      <c r="E13">
        <v>1083.6307373</v>
      </c>
      <c r="F13">
        <v>1016.5900269</v>
      </c>
      <c r="G13">
        <v>1085.6300048999999</v>
      </c>
      <c r="H13">
        <v>1156.3900146000001</v>
      </c>
      <c r="I13">
        <v>1138.8399658000001</v>
      </c>
      <c r="J13">
        <v>1114.9464111</v>
      </c>
      <c r="L13" t="str">
        <f t="shared" si="0"/>
        <v>01APR2023:12:00:00</v>
      </c>
      <c r="M13">
        <v>12</v>
      </c>
      <c r="N13">
        <f t="shared" si="1"/>
        <v>90.881835900000169</v>
      </c>
      <c r="O13" t="str">
        <f t="shared" si="2"/>
        <v/>
      </c>
      <c r="P13">
        <f t="shared" si="3"/>
        <v>90.881835900000169</v>
      </c>
      <c r="Q13" t="str">
        <f t="shared" si="4"/>
        <v/>
      </c>
      <c r="R13">
        <f t="shared" si="5"/>
        <v>1</v>
      </c>
      <c r="S13">
        <f t="shared" si="6"/>
        <v>8.5294357863008479</v>
      </c>
      <c r="V13" s="3">
        <v>11</v>
      </c>
      <c r="W13" s="4">
        <v>-68.225292981999957</v>
      </c>
      <c r="X13" s="4">
        <v>92.334057605000012</v>
      </c>
      <c r="Y13" s="4"/>
      <c r="Z13">
        <v>11</v>
      </c>
      <c r="AA13">
        <f t="shared" si="7"/>
        <v>-68.225292981999957</v>
      </c>
      <c r="AB13">
        <f t="shared" si="7"/>
        <v>92.334057605000012</v>
      </c>
    </row>
    <row r="14" spans="1:28" x14ac:dyDescent="0.3">
      <c r="A14" t="s">
        <v>39</v>
      </c>
      <c r="B14">
        <v>1104.8439940999999</v>
      </c>
      <c r="C14">
        <v>1128.1300048999999</v>
      </c>
      <c r="D14">
        <v>1049.7567139</v>
      </c>
      <c r="E14">
        <v>1054.5310059000001</v>
      </c>
      <c r="F14">
        <v>994.90698241999996</v>
      </c>
      <c r="G14">
        <v>1055.9000243999999</v>
      </c>
      <c r="H14">
        <v>1128.1300048999999</v>
      </c>
      <c r="I14">
        <v>1108.8699951000001</v>
      </c>
      <c r="J14">
        <v>1086.1320800999999</v>
      </c>
      <c r="L14" t="str">
        <f t="shared" si="0"/>
        <v>01APR2023:13:00:00</v>
      </c>
      <c r="M14">
        <v>13</v>
      </c>
      <c r="N14">
        <f t="shared" si="1"/>
        <v>23.286010799999985</v>
      </c>
      <c r="O14" t="str">
        <f t="shared" si="2"/>
        <v/>
      </c>
      <c r="P14">
        <f t="shared" si="3"/>
        <v>23.286010799999985</v>
      </c>
      <c r="Q14" t="str">
        <f t="shared" si="4"/>
        <v/>
      </c>
      <c r="R14">
        <f t="shared" si="5"/>
        <v>1</v>
      </c>
      <c r="S14">
        <f t="shared" si="6"/>
        <v>2.1076288529738219</v>
      </c>
      <c r="V14" s="3">
        <v>12</v>
      </c>
      <c r="W14" s="4">
        <v>-49.311752332500006</v>
      </c>
      <c r="X14" s="4">
        <v>98.053242076818165</v>
      </c>
      <c r="Y14" s="4"/>
      <c r="Z14">
        <v>12</v>
      </c>
      <c r="AA14">
        <f t="shared" si="7"/>
        <v>-49.311752332500006</v>
      </c>
      <c r="AB14">
        <f t="shared" si="7"/>
        <v>98.053242076818165</v>
      </c>
    </row>
    <row r="15" spans="1:28" x14ac:dyDescent="0.3">
      <c r="A15" t="s">
        <v>40</v>
      </c>
      <c r="B15">
        <v>1109.2493896000001</v>
      </c>
      <c r="C15">
        <v>1074.4599608999999</v>
      </c>
      <c r="D15">
        <v>1021.1395874</v>
      </c>
      <c r="E15">
        <v>1025.8817139</v>
      </c>
      <c r="F15">
        <v>970.14697265999996</v>
      </c>
      <c r="G15">
        <v>1010.9400024</v>
      </c>
      <c r="H15">
        <v>1074.4599608999999</v>
      </c>
      <c r="I15">
        <v>1067.7600098</v>
      </c>
      <c r="J15">
        <v>1045.0026855000001</v>
      </c>
      <c r="L15" t="str">
        <f t="shared" si="0"/>
        <v>01APR2023:14:00:00</v>
      </c>
      <c r="M15">
        <v>14</v>
      </c>
      <c r="N15">
        <f t="shared" si="1"/>
        <v>-34.789428700000144</v>
      </c>
      <c r="O15">
        <f t="shared" si="2"/>
        <v>-34.789428700000144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3.1363036145140772</v>
      </c>
      <c r="V15" s="3">
        <v>13</v>
      </c>
      <c r="W15" s="4">
        <v>-71.089709447999979</v>
      </c>
      <c r="X15" s="4">
        <v>85.725131833599988</v>
      </c>
      <c r="Y15" s="4"/>
      <c r="Z15">
        <v>13</v>
      </c>
      <c r="AA15">
        <f t="shared" si="7"/>
        <v>-71.089709447999979</v>
      </c>
      <c r="AB15">
        <f t="shared" si="7"/>
        <v>85.725131833599988</v>
      </c>
    </row>
    <row r="16" spans="1:28" x14ac:dyDescent="0.3">
      <c r="A16" t="s">
        <v>41</v>
      </c>
      <c r="B16">
        <v>1110.5334473</v>
      </c>
      <c r="C16">
        <v>1059.8299560999999</v>
      </c>
      <c r="D16">
        <v>987.01293944999998</v>
      </c>
      <c r="E16">
        <v>993.12524413999995</v>
      </c>
      <c r="F16">
        <v>961.81201171999999</v>
      </c>
      <c r="G16">
        <v>994.09100341999999</v>
      </c>
      <c r="H16">
        <v>1059.8299560999999</v>
      </c>
      <c r="I16">
        <v>1042.0699463000001</v>
      </c>
      <c r="J16">
        <v>1023.5628662</v>
      </c>
      <c r="L16" t="str">
        <f t="shared" si="0"/>
        <v>01APR2023:15:00:00</v>
      </c>
      <c r="M16">
        <v>15</v>
      </c>
      <c r="N16">
        <f t="shared" si="1"/>
        <v>-50.703491200000144</v>
      </c>
      <c r="O16">
        <f t="shared" si="2"/>
        <v>-50.703491200000144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4.5656878974040556</v>
      </c>
      <c r="V16" s="3">
        <v>14</v>
      </c>
      <c r="W16" s="4">
        <v>-64.554458630000056</v>
      </c>
      <c r="X16" s="4">
        <v>87.675903307272748</v>
      </c>
      <c r="Y16" s="4"/>
      <c r="Z16">
        <v>14</v>
      </c>
      <c r="AA16">
        <f t="shared" si="7"/>
        <v>-64.554458630000056</v>
      </c>
      <c r="AB16">
        <f t="shared" si="7"/>
        <v>87.675903307272748</v>
      </c>
    </row>
    <row r="17" spans="1:28" x14ac:dyDescent="0.3">
      <c r="A17" t="s">
        <v>42</v>
      </c>
      <c r="B17">
        <v>1121.5821533000001</v>
      </c>
      <c r="C17">
        <v>1062.1099853999999</v>
      </c>
      <c r="D17">
        <v>962.77636718999997</v>
      </c>
      <c r="E17">
        <v>956.53637694999998</v>
      </c>
      <c r="F17">
        <v>975.06500243999994</v>
      </c>
      <c r="G17">
        <v>1029.5899658000001</v>
      </c>
      <c r="H17">
        <v>1062.1099853999999</v>
      </c>
      <c r="I17">
        <v>1054.8299560999999</v>
      </c>
      <c r="J17">
        <v>1028.1027832</v>
      </c>
      <c r="L17" t="str">
        <f t="shared" si="0"/>
        <v>01APR2023:16:00:00</v>
      </c>
      <c r="M17">
        <v>16</v>
      </c>
      <c r="N17">
        <f t="shared" si="1"/>
        <v>-59.472167900000159</v>
      </c>
      <c r="O17">
        <f t="shared" si="2"/>
        <v>-59.472167900000159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5.3025244495034842</v>
      </c>
      <c r="V17" s="3">
        <v>15</v>
      </c>
      <c r="W17" s="4">
        <v>-73.337042241000006</v>
      </c>
      <c r="X17" s="4">
        <v>83.783715832999988</v>
      </c>
      <c r="Y17" s="4"/>
      <c r="Z17">
        <v>15</v>
      </c>
      <c r="AA17">
        <f t="shared" si="7"/>
        <v>-73.337042241000006</v>
      </c>
      <c r="AB17">
        <f t="shared" si="7"/>
        <v>83.783715832999988</v>
      </c>
    </row>
    <row r="18" spans="1:28" x14ac:dyDescent="0.3">
      <c r="A18" t="s">
        <v>43</v>
      </c>
      <c r="B18">
        <v>1136.7521973</v>
      </c>
      <c r="C18">
        <v>1097.4300536999999</v>
      </c>
      <c r="D18">
        <v>971.65509033000001</v>
      </c>
      <c r="E18">
        <v>971.23199463000003</v>
      </c>
      <c r="F18">
        <v>1013.5900269</v>
      </c>
      <c r="G18">
        <v>1082.7600098</v>
      </c>
      <c r="H18">
        <v>1097.4300536999999</v>
      </c>
      <c r="I18">
        <v>1100.5200195</v>
      </c>
      <c r="J18">
        <v>1063.3510742000001</v>
      </c>
      <c r="L18" t="str">
        <f t="shared" si="0"/>
        <v>01APR2023:17:00:00</v>
      </c>
      <c r="M18">
        <v>17</v>
      </c>
      <c r="N18">
        <f t="shared" si="1"/>
        <v>-39.322143600000118</v>
      </c>
      <c r="O18">
        <f t="shared" si="2"/>
        <v>-39.322143600000118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3.4591658316911635</v>
      </c>
      <c r="V18" s="3">
        <v>16</v>
      </c>
      <c r="W18" s="4">
        <v>-76.573797049090956</v>
      </c>
      <c r="X18" s="4">
        <v>85.043794334736845</v>
      </c>
      <c r="Y18" s="4"/>
      <c r="Z18">
        <v>16</v>
      </c>
      <c r="AA18">
        <f t="shared" si="7"/>
        <v>-76.573797049090956</v>
      </c>
      <c r="AB18">
        <f t="shared" si="7"/>
        <v>85.043794334736845</v>
      </c>
    </row>
    <row r="19" spans="1:28" x14ac:dyDescent="0.3">
      <c r="A19" t="s">
        <v>44</v>
      </c>
      <c r="B19">
        <v>1152.6152344</v>
      </c>
      <c r="C19">
        <v>1154.9000243999999</v>
      </c>
      <c r="D19">
        <v>1001.6700439</v>
      </c>
      <c r="E19">
        <v>1002.0819092</v>
      </c>
      <c r="F19">
        <v>1046.8699951000001</v>
      </c>
      <c r="G19">
        <v>1155.0200195</v>
      </c>
      <c r="H19">
        <v>1154.9000243999999</v>
      </c>
      <c r="I19">
        <v>1175.4300536999999</v>
      </c>
      <c r="J19">
        <v>1119.6220702999999</v>
      </c>
      <c r="L19" t="str">
        <f t="shared" si="0"/>
        <v>01APR2023:18:00:00</v>
      </c>
      <c r="M19">
        <v>18</v>
      </c>
      <c r="N19">
        <f t="shared" si="1"/>
        <v>2.2847899999999299</v>
      </c>
      <c r="O19" t="str">
        <f t="shared" si="2"/>
        <v/>
      </c>
      <c r="P19">
        <f t="shared" si="3"/>
        <v>2.2847899999999299</v>
      </c>
      <c r="Q19" t="str">
        <f t="shared" si="4"/>
        <v/>
      </c>
      <c r="R19">
        <f t="shared" si="5"/>
        <v>1</v>
      </c>
      <c r="S19">
        <f t="shared" si="6"/>
        <v>0.19822660084735819</v>
      </c>
      <c r="V19" s="3">
        <v>17</v>
      </c>
      <c r="W19" s="4">
        <v>-94.441162116250027</v>
      </c>
      <c r="X19" s="4">
        <v>78.037556053636351</v>
      </c>
      <c r="Y19" s="4"/>
      <c r="Z19">
        <v>17</v>
      </c>
      <c r="AA19">
        <f t="shared" si="7"/>
        <v>-94.441162116250027</v>
      </c>
      <c r="AB19">
        <f t="shared" si="7"/>
        <v>78.037556053636351</v>
      </c>
    </row>
    <row r="20" spans="1:28" x14ac:dyDescent="0.3">
      <c r="A20" t="s">
        <v>45</v>
      </c>
      <c r="B20">
        <v>1136.7634277</v>
      </c>
      <c r="C20">
        <v>1148.5200195</v>
      </c>
      <c r="D20">
        <v>1013.0985717999999</v>
      </c>
      <c r="E20">
        <v>1009.1622925</v>
      </c>
      <c r="F20">
        <v>1044.2299805</v>
      </c>
      <c r="G20">
        <v>1134.6099853999999</v>
      </c>
      <c r="H20">
        <v>1148.5200195</v>
      </c>
      <c r="I20">
        <v>1166.3900146000001</v>
      </c>
      <c r="J20">
        <v>1114.9768065999999</v>
      </c>
      <c r="L20" t="str">
        <f t="shared" si="0"/>
        <v>01APR2023:19:00:00</v>
      </c>
      <c r="M20">
        <v>19</v>
      </c>
      <c r="N20">
        <f t="shared" si="1"/>
        <v>11.756591800000024</v>
      </c>
      <c r="O20" t="str">
        <f t="shared" si="2"/>
        <v/>
      </c>
      <c r="P20">
        <f t="shared" si="3"/>
        <v>11.756591800000024</v>
      </c>
      <c r="Q20" t="str">
        <f t="shared" si="4"/>
        <v/>
      </c>
      <c r="R20">
        <f t="shared" si="5"/>
        <v>1</v>
      </c>
      <c r="S20">
        <f t="shared" si="6"/>
        <v>1.0342162241960051</v>
      </c>
      <c r="V20" s="3">
        <v>18</v>
      </c>
      <c r="W20" s="4">
        <v>-93.001106267500006</v>
      </c>
      <c r="X20" s="4">
        <v>82.818425956363598</v>
      </c>
      <c r="Y20" s="4"/>
      <c r="Z20">
        <v>18</v>
      </c>
      <c r="AA20">
        <f t="shared" si="7"/>
        <v>-93.001106267500006</v>
      </c>
      <c r="AB20">
        <f t="shared" si="7"/>
        <v>82.818425956363598</v>
      </c>
    </row>
    <row r="21" spans="1:28" x14ac:dyDescent="0.3">
      <c r="A21" t="s">
        <v>46</v>
      </c>
      <c r="B21">
        <v>1140.6622314000001</v>
      </c>
      <c r="C21">
        <v>1130.6099853999999</v>
      </c>
      <c r="D21">
        <v>960.62719727000001</v>
      </c>
      <c r="E21">
        <v>828.36425781000003</v>
      </c>
      <c r="F21">
        <v>1036.6999512</v>
      </c>
      <c r="G21">
        <v>1099.2600098</v>
      </c>
      <c r="H21">
        <v>1130.6099853999999</v>
      </c>
      <c r="I21">
        <v>1148.3199463000001</v>
      </c>
      <c r="J21">
        <v>1089.4003906</v>
      </c>
      <c r="L21" t="str">
        <f t="shared" si="0"/>
        <v>01APR2023:20:00:00</v>
      </c>
      <c r="M21">
        <v>20</v>
      </c>
      <c r="N21">
        <f t="shared" si="1"/>
        <v>-10.052246000000196</v>
      </c>
      <c r="O21">
        <f t="shared" si="2"/>
        <v>-10.052246000000196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0.88126403446027124</v>
      </c>
      <c r="V21" s="3">
        <v>19</v>
      </c>
      <c r="W21" s="4">
        <v>-84.791814635454458</v>
      </c>
      <c r="X21" s="4">
        <v>70.337389486842113</v>
      </c>
      <c r="Y21" s="4"/>
      <c r="Z21">
        <v>19</v>
      </c>
      <c r="AA21">
        <f t="shared" si="7"/>
        <v>-84.791814635454458</v>
      </c>
      <c r="AB21">
        <f t="shared" si="7"/>
        <v>70.337389486842113</v>
      </c>
    </row>
    <row r="22" spans="1:28" x14ac:dyDescent="0.3">
      <c r="A22" t="s">
        <v>47</v>
      </c>
      <c r="B22">
        <v>1130.090332</v>
      </c>
      <c r="C22">
        <v>1161.6600341999999</v>
      </c>
      <c r="D22">
        <v>972.75842284999999</v>
      </c>
      <c r="E22">
        <v>854.60394286999997</v>
      </c>
      <c r="F22">
        <v>1074.1099853999999</v>
      </c>
      <c r="G22">
        <v>1141.0300293</v>
      </c>
      <c r="H22">
        <v>1161.6600341999999</v>
      </c>
      <c r="I22">
        <v>1179.4399414</v>
      </c>
      <c r="J22">
        <v>1118.3957519999999</v>
      </c>
      <c r="L22" t="str">
        <f t="shared" si="0"/>
        <v>01APR2023:21:00:00</v>
      </c>
      <c r="M22">
        <v>21</v>
      </c>
      <c r="N22">
        <f t="shared" si="1"/>
        <v>31.569702199999938</v>
      </c>
      <c r="O22" t="str">
        <f t="shared" si="2"/>
        <v/>
      </c>
      <c r="P22">
        <f t="shared" si="3"/>
        <v>31.569702199999938</v>
      </c>
      <c r="Q22" t="str">
        <f t="shared" si="4"/>
        <v/>
      </c>
      <c r="R22">
        <f t="shared" si="5"/>
        <v>1</v>
      </c>
      <c r="S22">
        <f t="shared" si="6"/>
        <v>2.7935556394088272</v>
      </c>
      <c r="V22" s="3">
        <v>20</v>
      </c>
      <c r="W22" s="4">
        <v>-93.937015525625014</v>
      </c>
      <c r="X22" s="4">
        <v>61.475921621428611</v>
      </c>
      <c r="Y22" s="4"/>
      <c r="Z22">
        <v>20</v>
      </c>
      <c r="AA22">
        <f t="shared" si="7"/>
        <v>-93.937015525625014</v>
      </c>
      <c r="AB22">
        <f t="shared" si="7"/>
        <v>61.475921621428611</v>
      </c>
    </row>
    <row r="23" spans="1:28" x14ac:dyDescent="0.3">
      <c r="A23" t="s">
        <v>48</v>
      </c>
      <c r="B23">
        <v>1110.2628173999999</v>
      </c>
      <c r="C23">
        <v>1141.4699707</v>
      </c>
      <c r="D23">
        <v>978.55957031000003</v>
      </c>
      <c r="E23">
        <v>816.90533446999996</v>
      </c>
      <c r="F23">
        <v>1076.7199707</v>
      </c>
      <c r="G23">
        <v>1135.0200195</v>
      </c>
      <c r="H23">
        <v>1141.4699707</v>
      </c>
      <c r="I23">
        <v>1182.4499512</v>
      </c>
      <c r="J23">
        <v>1114.0618896000001</v>
      </c>
      <c r="L23" t="str">
        <f t="shared" si="0"/>
        <v>01APR2023:22:00:00</v>
      </c>
      <c r="M23">
        <v>22</v>
      </c>
      <c r="N23">
        <f t="shared" si="1"/>
        <v>31.207153300000073</v>
      </c>
      <c r="O23" t="str">
        <f t="shared" si="2"/>
        <v/>
      </c>
      <c r="P23">
        <f t="shared" si="3"/>
        <v>31.207153300000073</v>
      </c>
      <c r="Q23" t="str">
        <f t="shared" si="4"/>
        <v/>
      </c>
      <c r="R23">
        <f t="shared" si="5"/>
        <v>1</v>
      </c>
      <c r="S23">
        <f t="shared" si="6"/>
        <v>2.8107897347297111</v>
      </c>
      <c r="V23" s="3">
        <v>21</v>
      </c>
      <c r="W23" s="4">
        <v>-96.765048203000021</v>
      </c>
      <c r="X23" s="4">
        <v>64.708666989999983</v>
      </c>
      <c r="Y23" s="4"/>
      <c r="Z23">
        <v>21</v>
      </c>
      <c r="AA23">
        <f t="shared" si="7"/>
        <v>-96.765048203000021</v>
      </c>
      <c r="AB23">
        <f t="shared" si="7"/>
        <v>64.708666989999983</v>
      </c>
    </row>
    <row r="24" spans="1:28" x14ac:dyDescent="0.3">
      <c r="A24" t="s">
        <v>49</v>
      </c>
      <c r="B24">
        <v>1115.6115723</v>
      </c>
      <c r="C24">
        <v>1120.3399658000001</v>
      </c>
      <c r="D24">
        <v>969.23461913999995</v>
      </c>
      <c r="E24">
        <v>754.26684569999998</v>
      </c>
      <c r="F24">
        <v>1070.0999756000001</v>
      </c>
      <c r="G24">
        <v>1090.25</v>
      </c>
      <c r="H24">
        <v>1120.3399658000001</v>
      </c>
      <c r="I24">
        <v>1137.3399658000001</v>
      </c>
      <c r="J24">
        <v>1087.1859131000001</v>
      </c>
      <c r="L24" t="str">
        <f t="shared" si="0"/>
        <v>01APR2023:23:00:00</v>
      </c>
      <c r="M24">
        <v>23</v>
      </c>
      <c r="N24">
        <f t="shared" si="1"/>
        <v>4.7283935000000383</v>
      </c>
      <c r="O24" t="str">
        <f t="shared" si="2"/>
        <v/>
      </c>
      <c r="P24">
        <f t="shared" si="3"/>
        <v>4.7283935000000383</v>
      </c>
      <c r="Q24" t="str">
        <f t="shared" si="4"/>
        <v/>
      </c>
      <c r="R24">
        <f t="shared" si="5"/>
        <v>1</v>
      </c>
      <c r="S24">
        <f t="shared" si="6"/>
        <v>0.42383869237316607</v>
      </c>
      <c r="V24" s="3">
        <v>22</v>
      </c>
      <c r="W24" s="4">
        <v>-96.445424391111189</v>
      </c>
      <c r="X24" s="4">
        <v>75.525655108333353</v>
      </c>
      <c r="Y24" s="4"/>
      <c r="Z24">
        <v>22</v>
      </c>
      <c r="AA24">
        <f t="shared" si="7"/>
        <v>-96.445424391111189</v>
      </c>
      <c r="AB24">
        <f t="shared" si="7"/>
        <v>75.525655108333353</v>
      </c>
    </row>
    <row r="25" spans="1:28" x14ac:dyDescent="0.3">
      <c r="A25" t="s">
        <v>50</v>
      </c>
      <c r="B25">
        <v>1077.6112060999999</v>
      </c>
      <c r="C25">
        <v>1041.4799805</v>
      </c>
      <c r="D25">
        <v>926.68383788999995</v>
      </c>
      <c r="E25">
        <v>702.29248046999999</v>
      </c>
      <c r="F25">
        <v>1046.25</v>
      </c>
      <c r="G25">
        <v>1008.6300049</v>
      </c>
      <c r="H25">
        <v>1041.4799805</v>
      </c>
      <c r="I25">
        <v>1062.0799560999999</v>
      </c>
      <c r="J25">
        <v>1021.8928223</v>
      </c>
      <c r="L25" t="str">
        <f t="shared" si="0"/>
        <v>02APR2023:00:00:00</v>
      </c>
      <c r="M25">
        <v>24</v>
      </c>
      <c r="N25">
        <f t="shared" si="1"/>
        <v>-36.13122559999988</v>
      </c>
      <c r="O25">
        <f t="shared" si="2"/>
        <v>-36.13122559999988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3.3528999508795927</v>
      </c>
      <c r="V25" s="3">
        <v>23</v>
      </c>
      <c r="W25" s="4">
        <v>-98.575785325555586</v>
      </c>
      <c r="X25" s="4">
        <v>48.907989508333287</v>
      </c>
      <c r="Y25" s="4"/>
      <c r="Z25">
        <v>23</v>
      </c>
      <c r="AA25">
        <f t="shared" si="7"/>
        <v>-98.575785325555586</v>
      </c>
      <c r="AB25">
        <f t="shared" si="7"/>
        <v>48.907989508333287</v>
      </c>
    </row>
    <row r="26" spans="1:28" x14ac:dyDescent="0.3">
      <c r="A26" t="s">
        <v>51</v>
      </c>
      <c r="B26">
        <v>1004.7712402</v>
      </c>
      <c r="C26">
        <v>687.62097168000003</v>
      </c>
      <c r="D26">
        <v>893.61090088000003</v>
      </c>
      <c r="E26">
        <v>670.15216064000003</v>
      </c>
      <c r="F26">
        <v>711.46099853999999</v>
      </c>
      <c r="G26">
        <v>674.46801758000004</v>
      </c>
      <c r="H26">
        <v>687.62097168000003</v>
      </c>
      <c r="I26">
        <v>729.96398925999995</v>
      </c>
      <c r="J26">
        <v>742.59057616999996</v>
      </c>
      <c r="L26" t="str">
        <f t="shared" si="0"/>
        <v>02APR2023:01:00:00</v>
      </c>
      <c r="M26">
        <v>1</v>
      </c>
      <c r="N26">
        <f t="shared" si="1"/>
        <v>-317.15026851999994</v>
      </c>
      <c r="O26">
        <f t="shared" si="2"/>
        <v>-317.15026851999994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31.564425396657565</v>
      </c>
      <c r="V26" s="3">
        <v>24</v>
      </c>
      <c r="W26" s="4">
        <v>-94.312255849499991</v>
      </c>
      <c r="X26" s="4">
        <v>51.843646256999989</v>
      </c>
      <c r="Y26" s="4"/>
      <c r="Z26">
        <v>24</v>
      </c>
      <c r="AA26">
        <f t="shared" si="7"/>
        <v>-94.312255849499991</v>
      </c>
      <c r="AB26">
        <f t="shared" si="7"/>
        <v>51.843646256999989</v>
      </c>
    </row>
    <row r="27" spans="1:28" x14ac:dyDescent="0.3">
      <c r="A27" t="s">
        <v>52</v>
      </c>
      <c r="B27">
        <v>986.86553954999999</v>
      </c>
      <c r="C27">
        <v>706.89202881000006</v>
      </c>
      <c r="D27">
        <v>877.18322753999996</v>
      </c>
      <c r="E27">
        <v>679.79077147999999</v>
      </c>
      <c r="F27">
        <v>771.67700194999998</v>
      </c>
      <c r="G27">
        <v>665.25500488</v>
      </c>
      <c r="H27">
        <v>706.89202881000006</v>
      </c>
      <c r="I27">
        <v>693.55297852000001</v>
      </c>
      <c r="J27">
        <v>739.26336670000001</v>
      </c>
      <c r="L27" t="str">
        <f t="shared" si="0"/>
        <v>02APR2023:02:00:00</v>
      </c>
      <c r="M27">
        <v>2</v>
      </c>
      <c r="N27">
        <f t="shared" si="1"/>
        <v>-279.97351073999994</v>
      </c>
      <c r="O27">
        <f t="shared" si="2"/>
        <v>-279.97351073999994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28.369975393777029</v>
      </c>
      <c r="V27" s="3" t="s">
        <v>13</v>
      </c>
      <c r="W27" s="4">
        <v>-97.26031128648377</v>
      </c>
      <c r="X27" s="4">
        <v>75.553540269090931</v>
      </c>
      <c r="Y27" s="4"/>
    </row>
    <row r="28" spans="1:28" x14ac:dyDescent="0.3">
      <c r="A28" t="s">
        <v>53</v>
      </c>
      <c r="B28">
        <v>1011.6514893</v>
      </c>
      <c r="C28">
        <v>671.45397949000005</v>
      </c>
      <c r="D28">
        <v>870.36578368999994</v>
      </c>
      <c r="E28">
        <v>686.10296631000006</v>
      </c>
      <c r="F28">
        <v>822.65698241999996</v>
      </c>
      <c r="G28">
        <v>640.68798828000001</v>
      </c>
      <c r="H28">
        <v>671.45397949000005</v>
      </c>
      <c r="I28">
        <v>681.86401366999996</v>
      </c>
      <c r="J28">
        <v>726.40307616999996</v>
      </c>
      <c r="L28" t="str">
        <f t="shared" si="0"/>
        <v>02APR2023:03:00:00</v>
      </c>
      <c r="M28">
        <v>3</v>
      </c>
      <c r="N28">
        <f t="shared" si="1"/>
        <v>-340.19750980999993</v>
      </c>
      <c r="O28">
        <f t="shared" si="2"/>
        <v>-340.19750980999993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33.627935450912595</v>
      </c>
    </row>
    <row r="29" spans="1:28" x14ac:dyDescent="0.3">
      <c r="A29" t="s">
        <v>54</v>
      </c>
      <c r="B29">
        <v>996.62896728999999</v>
      </c>
      <c r="C29">
        <v>656.71997069999998</v>
      </c>
      <c r="D29">
        <v>874.18145751999998</v>
      </c>
      <c r="E29">
        <v>705.69665526999995</v>
      </c>
      <c r="F29">
        <v>816.91802978999999</v>
      </c>
      <c r="G29">
        <v>642.02697753999996</v>
      </c>
      <c r="H29">
        <v>656.71997069999998</v>
      </c>
      <c r="I29">
        <v>680.52801513999998</v>
      </c>
      <c r="J29">
        <v>721.90515137</v>
      </c>
      <c r="L29" t="str">
        <f t="shared" si="0"/>
        <v>02APR2023:04:00:00</v>
      </c>
      <c r="M29">
        <v>4</v>
      </c>
      <c r="N29">
        <f t="shared" si="1"/>
        <v>-339.90899659000002</v>
      </c>
      <c r="O29">
        <f t="shared" si="2"/>
        <v>-339.90899659000002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34.105871667995878</v>
      </c>
    </row>
    <row r="30" spans="1:28" x14ac:dyDescent="0.3">
      <c r="A30" t="s">
        <v>55</v>
      </c>
      <c r="B30">
        <v>975.90216064000003</v>
      </c>
      <c r="C30">
        <v>646.31201171999999</v>
      </c>
      <c r="D30">
        <v>874.81988524999997</v>
      </c>
      <c r="E30">
        <v>700.69384765999996</v>
      </c>
      <c r="F30">
        <v>813.59497069999998</v>
      </c>
      <c r="G30">
        <v>633.14202881000006</v>
      </c>
      <c r="H30">
        <v>646.31201171999999</v>
      </c>
      <c r="I30">
        <v>675.14099121000004</v>
      </c>
      <c r="J30">
        <v>716.07360840000001</v>
      </c>
      <c r="L30" t="str">
        <f t="shared" si="0"/>
        <v>02APR2023:05:00:00</v>
      </c>
      <c r="M30">
        <v>5</v>
      </c>
      <c r="N30">
        <f t="shared" si="1"/>
        <v>-329.59014892000005</v>
      </c>
      <c r="O30">
        <f t="shared" si="2"/>
        <v>-329.59014892000005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33.772868040773027</v>
      </c>
    </row>
    <row r="31" spans="1:28" x14ac:dyDescent="0.3">
      <c r="A31" t="s">
        <v>56</v>
      </c>
      <c r="B31">
        <v>1103.4376221</v>
      </c>
      <c r="C31">
        <v>655.95800781000003</v>
      </c>
      <c r="D31">
        <v>885.14855956999997</v>
      </c>
      <c r="E31">
        <v>742.96856689000003</v>
      </c>
      <c r="F31">
        <v>815.33398437999995</v>
      </c>
      <c r="G31">
        <v>639.04699706999997</v>
      </c>
      <c r="H31">
        <v>655.95800781000003</v>
      </c>
      <c r="I31">
        <v>685.45898437999995</v>
      </c>
      <c r="J31">
        <v>724.89294433999999</v>
      </c>
      <c r="L31" t="str">
        <f t="shared" si="0"/>
        <v>02APR2023:06:00:00</v>
      </c>
      <c r="M31">
        <v>6</v>
      </c>
      <c r="N31">
        <f t="shared" si="1"/>
        <v>-447.47961428999997</v>
      </c>
      <c r="O31">
        <f t="shared" si="2"/>
        <v>-447.47961428999997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40.553231585341642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998.89398193</v>
      </c>
      <c r="C32">
        <v>697.49200439000003</v>
      </c>
      <c r="D32">
        <v>921.30419921999999</v>
      </c>
      <c r="E32">
        <v>777.90966796999999</v>
      </c>
      <c r="F32">
        <v>828.32202147999999</v>
      </c>
      <c r="G32">
        <v>673.13098145000004</v>
      </c>
      <c r="H32">
        <v>697.49200439000003</v>
      </c>
      <c r="I32">
        <v>745.38897704999999</v>
      </c>
      <c r="J32">
        <v>767.27044678000004</v>
      </c>
      <c r="L32" t="str">
        <f t="shared" si="0"/>
        <v>02APR2023:07:00:00</v>
      </c>
      <c r="M32">
        <v>7</v>
      </c>
      <c r="N32">
        <f t="shared" si="1"/>
        <v>-301.40197753999996</v>
      </c>
      <c r="O32">
        <f t="shared" si="2"/>
        <v>-301.40197753999996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30.173570267952766</v>
      </c>
      <c r="V32" s="3">
        <v>1</v>
      </c>
      <c r="W32" s="4">
        <v>16</v>
      </c>
      <c r="X32" s="4">
        <v>15</v>
      </c>
      <c r="Z32">
        <v>1</v>
      </c>
      <c r="AA32">
        <f>W32</f>
        <v>16</v>
      </c>
      <c r="AB32">
        <f>X32</f>
        <v>15</v>
      </c>
    </row>
    <row r="33" spans="1:28" x14ac:dyDescent="0.3">
      <c r="A33" t="s">
        <v>58</v>
      </c>
      <c r="B33">
        <v>1050.9929199000001</v>
      </c>
      <c r="C33">
        <v>738.41802978999999</v>
      </c>
      <c r="D33">
        <v>960.83105468999997</v>
      </c>
      <c r="E33">
        <v>826.83605956999997</v>
      </c>
      <c r="F33">
        <v>829.94799805000002</v>
      </c>
      <c r="G33">
        <v>703.95300293000003</v>
      </c>
      <c r="H33">
        <v>738.41802978999999</v>
      </c>
      <c r="I33">
        <v>811.18103026999995</v>
      </c>
      <c r="J33">
        <v>810.43603515999996</v>
      </c>
      <c r="L33" t="str">
        <f t="shared" si="0"/>
        <v>02APR2023:08:00:00</v>
      </c>
      <c r="M33">
        <v>8</v>
      </c>
      <c r="N33">
        <f t="shared" si="1"/>
        <v>-312.57489011000007</v>
      </c>
      <c r="O33">
        <f t="shared" si="2"/>
        <v>-312.57489011000007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29.740913015830873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59</v>
      </c>
      <c r="B34">
        <v>1114.2678223</v>
      </c>
      <c r="C34">
        <v>809.12902831999997</v>
      </c>
      <c r="D34">
        <v>958.35095215000001</v>
      </c>
      <c r="E34">
        <v>818.95507812999995</v>
      </c>
      <c r="F34">
        <v>793.75097656000003</v>
      </c>
      <c r="G34">
        <v>757.79199218999997</v>
      </c>
      <c r="H34">
        <v>809.12902831999997</v>
      </c>
      <c r="I34">
        <v>873.02001953000001</v>
      </c>
      <c r="J34">
        <v>851.46923828000001</v>
      </c>
      <c r="L34" t="str">
        <f t="shared" si="0"/>
        <v>02APR2023:09:00:00</v>
      </c>
      <c r="M34">
        <v>9</v>
      </c>
      <c r="N34">
        <f t="shared" si="1"/>
        <v>-305.13879398000006</v>
      </c>
      <c r="O34">
        <f t="shared" si="2"/>
        <v>-305.13879398000006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27.384690455311915</v>
      </c>
      <c r="V34" s="3">
        <v>3</v>
      </c>
      <c r="W34" s="4">
        <v>17</v>
      </c>
      <c r="X34" s="4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3">
      <c r="A35" t="s">
        <v>60</v>
      </c>
      <c r="B35">
        <v>1156.4566649999999</v>
      </c>
      <c r="C35">
        <v>879.55902100000003</v>
      </c>
      <c r="D35">
        <v>960.79528808999999</v>
      </c>
      <c r="E35">
        <v>840.68438720999995</v>
      </c>
      <c r="F35">
        <v>770.00598145000004</v>
      </c>
      <c r="G35">
        <v>817.81500243999994</v>
      </c>
      <c r="H35">
        <v>879.55902100000003</v>
      </c>
      <c r="I35">
        <v>933.45599364999998</v>
      </c>
      <c r="J35">
        <v>894.84564208999996</v>
      </c>
      <c r="L35" t="str">
        <f t="shared" si="0"/>
        <v>02APR2023:10:00:00</v>
      </c>
      <c r="M35">
        <v>10</v>
      </c>
      <c r="N35">
        <f t="shared" si="1"/>
        <v>-276.8976439999999</v>
      </c>
      <c r="O35">
        <f t="shared" si="2"/>
        <v>-276.8976439999999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23.943624727174704</v>
      </c>
      <c r="V35" s="3">
        <v>4</v>
      </c>
      <c r="W35" s="4">
        <v>19</v>
      </c>
      <c r="X35" s="4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61</v>
      </c>
      <c r="B36">
        <v>1117.6763916</v>
      </c>
      <c r="C36">
        <v>912.87097168000003</v>
      </c>
      <c r="D36">
        <v>966.50384521000001</v>
      </c>
      <c r="E36">
        <v>844.36254883000004</v>
      </c>
      <c r="F36">
        <v>784.19799805000002</v>
      </c>
      <c r="G36">
        <v>842.97601318</v>
      </c>
      <c r="H36">
        <v>912.87097168000003</v>
      </c>
      <c r="I36">
        <v>937.36499022999999</v>
      </c>
      <c r="J36">
        <v>911.08898925999995</v>
      </c>
      <c r="L36" t="str">
        <f t="shared" si="0"/>
        <v>02APR2023:11:00:00</v>
      </c>
      <c r="M36">
        <v>11</v>
      </c>
      <c r="N36">
        <f t="shared" si="1"/>
        <v>-204.80541991999996</v>
      </c>
      <c r="O36">
        <f t="shared" si="2"/>
        <v>-204.80541991999996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18.324214545393819</v>
      </c>
      <c r="V36" s="3">
        <v>5</v>
      </c>
      <c r="W36" s="4">
        <v>19</v>
      </c>
      <c r="X36" s="4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62</v>
      </c>
      <c r="B37">
        <v>1048.0905762</v>
      </c>
      <c r="C37">
        <v>910.66101074000005</v>
      </c>
      <c r="D37">
        <v>959.54388428000004</v>
      </c>
      <c r="E37">
        <v>860.51263428000004</v>
      </c>
      <c r="F37">
        <v>792.19897461000005</v>
      </c>
      <c r="G37">
        <v>841.77697753999996</v>
      </c>
      <c r="H37">
        <v>910.66101074000005</v>
      </c>
      <c r="I37">
        <v>923.49902343999997</v>
      </c>
      <c r="J37">
        <v>905.55444336000005</v>
      </c>
      <c r="L37" t="str">
        <f t="shared" si="0"/>
        <v>02APR2023:12:00:00</v>
      </c>
      <c r="M37">
        <v>12</v>
      </c>
      <c r="N37">
        <f t="shared" si="1"/>
        <v>-137.42956545999994</v>
      </c>
      <c r="O37">
        <f t="shared" si="2"/>
        <v>-137.42956545999994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13.112374882547858</v>
      </c>
      <c r="V37" s="3">
        <v>6</v>
      </c>
      <c r="W37" s="4">
        <v>17</v>
      </c>
      <c r="X37" s="4">
        <v>13</v>
      </c>
      <c r="Z37">
        <v>6</v>
      </c>
      <c r="AA37">
        <f t="shared" si="8"/>
        <v>17</v>
      </c>
      <c r="AB37">
        <f t="shared" si="9"/>
        <v>13</v>
      </c>
    </row>
    <row r="38" spans="1:28" x14ac:dyDescent="0.3">
      <c r="A38" t="s">
        <v>63</v>
      </c>
      <c r="B38">
        <v>1094.7729492000001</v>
      </c>
      <c r="C38">
        <v>907.87701416000004</v>
      </c>
      <c r="D38">
        <v>933.55944824000005</v>
      </c>
      <c r="E38">
        <v>859.41790771000001</v>
      </c>
      <c r="F38">
        <v>796.07598876999998</v>
      </c>
      <c r="G38">
        <v>839.28698729999996</v>
      </c>
      <c r="H38">
        <v>907.87701416000004</v>
      </c>
      <c r="I38">
        <v>905.64898682</v>
      </c>
      <c r="J38">
        <v>894.30603026999995</v>
      </c>
      <c r="L38" t="str">
        <f t="shared" si="0"/>
        <v>02APR2023:13:00:00</v>
      </c>
      <c r="M38">
        <v>13</v>
      </c>
      <c r="N38">
        <f t="shared" si="1"/>
        <v>-186.89593504000004</v>
      </c>
      <c r="O38">
        <f t="shared" si="2"/>
        <v>-186.89593504000004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17.071661770285182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3">
      <c r="A39" t="s">
        <v>64</v>
      </c>
      <c r="B39">
        <v>1123.7503661999999</v>
      </c>
      <c r="C39">
        <v>865.09802246000004</v>
      </c>
      <c r="D39">
        <v>916.51513671999999</v>
      </c>
      <c r="E39">
        <v>864.81604003999996</v>
      </c>
      <c r="F39">
        <v>821.25701904000005</v>
      </c>
      <c r="G39">
        <v>813.42199706999997</v>
      </c>
      <c r="H39">
        <v>865.09802246000004</v>
      </c>
      <c r="I39">
        <v>868.76898193</v>
      </c>
      <c r="J39">
        <v>866.93103026999995</v>
      </c>
      <c r="L39" t="str">
        <f t="shared" si="0"/>
        <v>02APR2023:14:00:00</v>
      </c>
      <c r="M39">
        <v>14</v>
      </c>
      <c r="N39">
        <f t="shared" si="1"/>
        <v>-258.65234373999988</v>
      </c>
      <c r="O39">
        <f t="shared" si="2"/>
        <v>-258.65234373999988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23.016886269380414</v>
      </c>
      <c r="V39" s="3">
        <v>8</v>
      </c>
      <c r="W39" s="4">
        <v>10</v>
      </c>
      <c r="X39" s="4">
        <v>20</v>
      </c>
      <c r="Z39">
        <v>8</v>
      </c>
      <c r="AA39">
        <f t="shared" si="8"/>
        <v>10</v>
      </c>
      <c r="AB39">
        <f t="shared" si="9"/>
        <v>20</v>
      </c>
    </row>
    <row r="40" spans="1:28" x14ac:dyDescent="0.3">
      <c r="A40" t="s">
        <v>65</v>
      </c>
      <c r="B40">
        <v>1143.7723389</v>
      </c>
      <c r="C40">
        <v>866.62701416000004</v>
      </c>
      <c r="D40">
        <v>876.59246826000003</v>
      </c>
      <c r="E40">
        <v>818.07818603999999</v>
      </c>
      <c r="F40">
        <v>822.89599609000004</v>
      </c>
      <c r="G40">
        <v>820.62097168000003</v>
      </c>
      <c r="H40">
        <v>866.62701416000004</v>
      </c>
      <c r="I40">
        <v>850.60601807</v>
      </c>
      <c r="J40">
        <v>854.84014893000005</v>
      </c>
      <c r="L40" t="str">
        <f t="shared" si="0"/>
        <v>02APR2023:15:00:00</v>
      </c>
      <c r="M40">
        <v>15</v>
      </c>
      <c r="N40">
        <f t="shared" si="1"/>
        <v>-277.14532473999998</v>
      </c>
      <c r="O40">
        <f t="shared" si="2"/>
        <v>-277.14532473999998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24.230811964428071</v>
      </c>
      <c r="V40" s="3">
        <v>9</v>
      </c>
      <c r="W40" s="4">
        <v>8</v>
      </c>
      <c r="X40" s="4">
        <v>22</v>
      </c>
      <c r="Z40">
        <v>9</v>
      </c>
      <c r="AA40">
        <f t="shared" si="8"/>
        <v>8</v>
      </c>
      <c r="AB40">
        <f t="shared" si="9"/>
        <v>22</v>
      </c>
    </row>
    <row r="41" spans="1:28" x14ac:dyDescent="0.3">
      <c r="A41" t="s">
        <v>66</v>
      </c>
      <c r="B41">
        <v>1201.2702637</v>
      </c>
      <c r="C41">
        <v>874.41400146000001</v>
      </c>
      <c r="D41">
        <v>858.84594727000001</v>
      </c>
      <c r="E41">
        <v>776.46502685999997</v>
      </c>
      <c r="F41">
        <v>824.02197265999996</v>
      </c>
      <c r="G41">
        <v>837.52398682</v>
      </c>
      <c r="H41">
        <v>874.41400146000001</v>
      </c>
      <c r="I41">
        <v>867.95501708999996</v>
      </c>
      <c r="J41">
        <v>860.63452147999999</v>
      </c>
      <c r="L41" t="str">
        <f t="shared" si="0"/>
        <v>02APR2023:16:00:00</v>
      </c>
      <c r="M41">
        <v>16</v>
      </c>
      <c r="N41">
        <f t="shared" si="1"/>
        <v>-326.85626223999998</v>
      </c>
      <c r="O41">
        <f t="shared" si="2"/>
        <v>-326.85626223999998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27.209219450189241</v>
      </c>
      <c r="V41" s="3">
        <v>10</v>
      </c>
      <c r="W41" s="4">
        <v>7</v>
      </c>
      <c r="X41" s="4">
        <v>23</v>
      </c>
      <c r="Z41">
        <v>10</v>
      </c>
      <c r="AA41">
        <f t="shared" si="8"/>
        <v>7</v>
      </c>
      <c r="AB41">
        <f t="shared" si="9"/>
        <v>23</v>
      </c>
    </row>
    <row r="42" spans="1:28" x14ac:dyDescent="0.3">
      <c r="A42" t="s">
        <v>67</v>
      </c>
      <c r="B42">
        <v>1212.7838135</v>
      </c>
      <c r="C42">
        <v>885.93103026999995</v>
      </c>
      <c r="D42">
        <v>854.37805175999995</v>
      </c>
      <c r="E42">
        <v>758.51959228999999</v>
      </c>
      <c r="F42">
        <v>815.23101807</v>
      </c>
      <c r="G42">
        <v>854.02801513999998</v>
      </c>
      <c r="H42">
        <v>885.93103026999995</v>
      </c>
      <c r="I42">
        <v>899.32501220999995</v>
      </c>
      <c r="J42">
        <v>873.37829590000001</v>
      </c>
      <c r="L42" t="str">
        <f t="shared" si="0"/>
        <v>02APR2023:17:00:00</v>
      </c>
      <c r="M42">
        <v>17</v>
      </c>
      <c r="N42">
        <f t="shared" si="1"/>
        <v>-326.85278323</v>
      </c>
      <c r="O42">
        <f t="shared" si="2"/>
        <v>-326.85278323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26.950622162966393</v>
      </c>
      <c r="V42" s="3">
        <v>11</v>
      </c>
      <c r="W42" s="4">
        <v>9</v>
      </c>
      <c r="X42" s="4">
        <v>21</v>
      </c>
      <c r="Z42">
        <v>11</v>
      </c>
      <c r="AA42">
        <f t="shared" si="8"/>
        <v>9</v>
      </c>
      <c r="AB42">
        <f t="shared" si="9"/>
        <v>21</v>
      </c>
    </row>
    <row r="43" spans="1:28" x14ac:dyDescent="0.3">
      <c r="A43" t="s">
        <v>68</v>
      </c>
      <c r="B43">
        <v>1240.8415527</v>
      </c>
      <c r="C43">
        <v>870.00201416000004</v>
      </c>
      <c r="D43">
        <v>879.47222899999997</v>
      </c>
      <c r="E43">
        <v>770.32403564000003</v>
      </c>
      <c r="F43">
        <v>819.56402588000003</v>
      </c>
      <c r="G43">
        <v>851.82098388999998</v>
      </c>
      <c r="H43">
        <v>870.00201416000004</v>
      </c>
      <c r="I43">
        <v>901.76202393000005</v>
      </c>
      <c r="J43">
        <v>874.56219481999995</v>
      </c>
      <c r="L43" t="str">
        <f t="shared" si="0"/>
        <v>02APR2023:18:00:00</v>
      </c>
      <c r="M43">
        <v>18</v>
      </c>
      <c r="N43">
        <f t="shared" si="1"/>
        <v>-370.83953853999992</v>
      </c>
      <c r="O43">
        <f t="shared" si="2"/>
        <v>-370.83953853999992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29.8861315317072</v>
      </c>
      <c r="V43" s="3">
        <v>12</v>
      </c>
      <c r="W43" s="4">
        <v>10</v>
      </c>
      <c r="X43" s="4">
        <v>20</v>
      </c>
      <c r="Z43">
        <v>12</v>
      </c>
      <c r="AA43">
        <f t="shared" si="8"/>
        <v>10</v>
      </c>
      <c r="AB43">
        <f t="shared" si="9"/>
        <v>20</v>
      </c>
    </row>
    <row r="44" spans="1:28" x14ac:dyDescent="0.3">
      <c r="A44" t="s">
        <v>69</v>
      </c>
      <c r="B44">
        <v>1239.6030272999999</v>
      </c>
      <c r="C44">
        <v>850.76599121000004</v>
      </c>
      <c r="D44">
        <v>889.51544189000003</v>
      </c>
      <c r="E44">
        <v>764.89526366999996</v>
      </c>
      <c r="F44">
        <v>812.18499756000006</v>
      </c>
      <c r="G44">
        <v>831.04602050999995</v>
      </c>
      <c r="H44">
        <v>850.76599121000004</v>
      </c>
      <c r="I44">
        <v>887.77197265999996</v>
      </c>
      <c r="J44">
        <v>863.78759765999996</v>
      </c>
      <c r="L44" t="str">
        <f t="shared" si="0"/>
        <v>02APR2023:19:00:00</v>
      </c>
      <c r="M44">
        <v>19</v>
      </c>
      <c r="N44">
        <f t="shared" si="1"/>
        <v>-388.83703608999986</v>
      </c>
      <c r="O44">
        <f t="shared" si="2"/>
        <v>-388.83703608999986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31.36786757748828</v>
      </c>
      <c r="V44" s="3">
        <v>13</v>
      </c>
      <c r="W44" s="4">
        <v>10</v>
      </c>
      <c r="X44" s="4">
        <v>20</v>
      </c>
      <c r="Z44">
        <v>13</v>
      </c>
      <c r="AA44">
        <f t="shared" si="8"/>
        <v>10</v>
      </c>
      <c r="AB44">
        <f t="shared" si="9"/>
        <v>20</v>
      </c>
    </row>
    <row r="45" spans="1:28" x14ac:dyDescent="0.3">
      <c r="A45" t="s">
        <v>70</v>
      </c>
      <c r="B45">
        <v>1214.2248535000001</v>
      </c>
      <c r="C45">
        <v>783.20501708999996</v>
      </c>
      <c r="D45">
        <v>838.60668944999998</v>
      </c>
      <c r="E45">
        <v>678.89465331999997</v>
      </c>
      <c r="F45">
        <v>818.38500977000001</v>
      </c>
      <c r="G45">
        <v>776.72802734000004</v>
      </c>
      <c r="H45">
        <v>783.20501708999996</v>
      </c>
      <c r="I45">
        <v>804.34802246000004</v>
      </c>
      <c r="J45">
        <v>803.49865723000005</v>
      </c>
      <c r="L45" t="str">
        <f t="shared" si="0"/>
        <v>02APR2023:20:00:00</v>
      </c>
      <c r="M45">
        <v>20</v>
      </c>
      <c r="N45">
        <f t="shared" si="1"/>
        <v>-431.01983641000015</v>
      </c>
      <c r="O45">
        <f t="shared" si="2"/>
        <v>-431.01983641000015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35.497530392957003</v>
      </c>
      <c r="V45" s="3">
        <v>14</v>
      </c>
      <c r="W45" s="4">
        <v>9</v>
      </c>
      <c r="X45" s="4">
        <v>21</v>
      </c>
      <c r="Z45">
        <v>14</v>
      </c>
      <c r="AA45">
        <f t="shared" si="8"/>
        <v>9</v>
      </c>
      <c r="AB45">
        <f t="shared" si="9"/>
        <v>21</v>
      </c>
    </row>
    <row r="46" spans="1:28" x14ac:dyDescent="0.3">
      <c r="A46" t="s">
        <v>71</v>
      </c>
      <c r="B46">
        <v>1207.4276123</v>
      </c>
      <c r="C46">
        <v>855.31500243999994</v>
      </c>
      <c r="D46">
        <v>877.73779296999999</v>
      </c>
      <c r="E46">
        <v>675.09582520000004</v>
      </c>
      <c r="F46">
        <v>775.18798828000001</v>
      </c>
      <c r="G46">
        <v>810.73797606999995</v>
      </c>
      <c r="H46">
        <v>855.31500243999994</v>
      </c>
      <c r="I46">
        <v>889.20898437999995</v>
      </c>
      <c r="J46">
        <v>857.49737548999997</v>
      </c>
      <c r="L46" t="str">
        <f t="shared" si="0"/>
        <v>02APR2023:21:00:00</v>
      </c>
      <c r="M46">
        <v>21</v>
      </c>
      <c r="N46">
        <f t="shared" si="1"/>
        <v>-352.11260986000002</v>
      </c>
      <c r="O46">
        <f t="shared" si="2"/>
        <v>-352.11260986000002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29.162212812846739</v>
      </c>
      <c r="V46" s="3">
        <v>15</v>
      </c>
      <c r="W46" s="4">
        <v>8</v>
      </c>
      <c r="X46" s="4">
        <v>22</v>
      </c>
      <c r="Z46">
        <v>15</v>
      </c>
      <c r="AA46">
        <f t="shared" si="8"/>
        <v>8</v>
      </c>
      <c r="AB46">
        <f t="shared" si="9"/>
        <v>22</v>
      </c>
    </row>
    <row r="47" spans="1:28" x14ac:dyDescent="0.3">
      <c r="A47" t="s">
        <v>72</v>
      </c>
      <c r="B47">
        <v>1181.7744141000001</v>
      </c>
      <c r="C47">
        <v>864.49298095999995</v>
      </c>
      <c r="D47">
        <v>857.72290038999995</v>
      </c>
      <c r="E47">
        <v>607.29504395000004</v>
      </c>
      <c r="F47">
        <v>763.07000731999995</v>
      </c>
      <c r="G47">
        <v>810.01501465000001</v>
      </c>
      <c r="H47">
        <v>864.49298095999995</v>
      </c>
      <c r="I47">
        <v>882.23498534999999</v>
      </c>
      <c r="J47">
        <v>852.87145996000004</v>
      </c>
      <c r="L47" t="str">
        <f t="shared" si="0"/>
        <v>02APR2023:22:00:00</v>
      </c>
      <c r="M47">
        <v>22</v>
      </c>
      <c r="N47">
        <f t="shared" si="1"/>
        <v>-317.2814331400001</v>
      </c>
      <c r="O47">
        <f t="shared" si="2"/>
        <v>-317.2814331400001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26.847884787015889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73</v>
      </c>
      <c r="B48">
        <v>1148.2213135</v>
      </c>
      <c r="C48">
        <v>836.74902343999997</v>
      </c>
      <c r="D48">
        <v>824.21795654000005</v>
      </c>
      <c r="E48">
        <v>534.13378906000003</v>
      </c>
      <c r="F48">
        <v>798.47601318</v>
      </c>
      <c r="G48">
        <v>795.63098145000004</v>
      </c>
      <c r="H48">
        <v>836.74902343999997</v>
      </c>
      <c r="I48">
        <v>861.25</v>
      </c>
      <c r="J48">
        <v>833.65405272999999</v>
      </c>
      <c r="L48" t="str">
        <f t="shared" si="0"/>
        <v>02APR2023:23:00:00</v>
      </c>
      <c r="M48">
        <v>23</v>
      </c>
      <c r="N48">
        <f t="shared" si="1"/>
        <v>-311.47229005999998</v>
      </c>
      <c r="O48">
        <f t="shared" si="2"/>
        <v>-311.47229005999998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27.126503087681968</v>
      </c>
      <c r="V48" s="3">
        <v>17</v>
      </c>
      <c r="W48" s="4">
        <v>13</v>
      </c>
      <c r="X48" s="4">
        <v>17</v>
      </c>
      <c r="Z48">
        <v>17</v>
      </c>
      <c r="AA48">
        <f t="shared" si="8"/>
        <v>13</v>
      </c>
      <c r="AB48">
        <f t="shared" si="9"/>
        <v>17</v>
      </c>
    </row>
    <row r="49" spans="1:28" x14ac:dyDescent="0.3">
      <c r="A49" t="s">
        <v>74</v>
      </c>
      <c r="B49">
        <v>1092.8778076000001</v>
      </c>
      <c r="C49">
        <v>789.47497558999999</v>
      </c>
      <c r="D49">
        <v>777.54357909999999</v>
      </c>
      <c r="E49">
        <v>474.11068726000002</v>
      </c>
      <c r="F49">
        <v>838.02301024999997</v>
      </c>
      <c r="G49">
        <v>759.42999268000005</v>
      </c>
      <c r="H49">
        <v>789.47497558999999</v>
      </c>
      <c r="I49">
        <v>799.32000731999995</v>
      </c>
      <c r="J49">
        <v>791.89251708999996</v>
      </c>
      <c r="L49" t="str">
        <f t="shared" si="0"/>
        <v>03APR2023:00:00:00</v>
      </c>
      <c r="M49">
        <v>24</v>
      </c>
      <c r="N49">
        <f t="shared" si="1"/>
        <v>-303.40283201000011</v>
      </c>
      <c r="O49">
        <f t="shared" si="2"/>
        <v>-303.40283201000011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27.761825695434688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75</v>
      </c>
      <c r="B50">
        <v>1046.2923584</v>
      </c>
      <c r="C50">
        <v>984.45501708999996</v>
      </c>
      <c r="D50">
        <v>716.10894774999997</v>
      </c>
      <c r="E50">
        <v>418.81814574999999</v>
      </c>
      <c r="F50">
        <v>1017.5200195</v>
      </c>
      <c r="G50">
        <v>959.90899658000001</v>
      </c>
      <c r="H50">
        <v>984.45501708999996</v>
      </c>
      <c r="I50">
        <v>973.58398437999995</v>
      </c>
      <c r="J50">
        <v>928.37640381000006</v>
      </c>
      <c r="L50" t="str">
        <f t="shared" si="0"/>
        <v>03APR2023:01:00:00</v>
      </c>
      <c r="M50">
        <v>1</v>
      </c>
      <c r="N50">
        <f t="shared" si="1"/>
        <v>-61.837341310000056</v>
      </c>
      <c r="O50">
        <f t="shared" si="2"/>
        <v>-61.837341310000056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5.9101398202470197</v>
      </c>
      <c r="V50" s="3">
        <v>19</v>
      </c>
      <c r="W50" s="4">
        <v>12</v>
      </c>
      <c r="X50" s="4">
        <v>18</v>
      </c>
      <c r="Z50">
        <v>19</v>
      </c>
      <c r="AA50">
        <f t="shared" si="8"/>
        <v>12</v>
      </c>
      <c r="AB50">
        <f t="shared" si="9"/>
        <v>18</v>
      </c>
    </row>
    <row r="51" spans="1:28" x14ac:dyDescent="0.3">
      <c r="A51" t="s">
        <v>76</v>
      </c>
      <c r="B51">
        <v>1028.4677733999999</v>
      </c>
      <c r="C51">
        <v>951.19500731999995</v>
      </c>
      <c r="D51">
        <v>689.29364013999998</v>
      </c>
      <c r="E51">
        <v>407.01959228999999</v>
      </c>
      <c r="F51">
        <v>981.62701416000004</v>
      </c>
      <c r="G51">
        <v>933.79101562999995</v>
      </c>
      <c r="H51">
        <v>951.19500731999995</v>
      </c>
      <c r="I51">
        <v>934.46301270000004</v>
      </c>
      <c r="J51">
        <v>895.09796143000005</v>
      </c>
      <c r="L51" t="str">
        <f t="shared" si="0"/>
        <v>03APR2023:02:00:00</v>
      </c>
      <c r="M51">
        <v>2</v>
      </c>
      <c r="N51">
        <f t="shared" si="1"/>
        <v>-77.272766079999997</v>
      </c>
      <c r="O51">
        <f t="shared" si="2"/>
        <v>-77.272766079999997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7.5133872036208622</v>
      </c>
      <c r="V51" s="3">
        <v>20</v>
      </c>
      <c r="W51" s="4">
        <v>11</v>
      </c>
      <c r="X51" s="4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77</v>
      </c>
      <c r="B52">
        <v>998.67156981999995</v>
      </c>
      <c r="C52">
        <v>944.84497069999998</v>
      </c>
      <c r="D52">
        <v>700.15930175999995</v>
      </c>
      <c r="E52">
        <v>472.88897704999999</v>
      </c>
      <c r="F52">
        <v>964.03002930000002</v>
      </c>
      <c r="G52">
        <v>923.29797363</v>
      </c>
      <c r="H52">
        <v>944.84497069999998</v>
      </c>
      <c r="I52">
        <v>918.86199951000003</v>
      </c>
      <c r="J52">
        <v>887.87670897999999</v>
      </c>
      <c r="L52" t="str">
        <f t="shared" si="0"/>
        <v>03APR2023:03:00:00</v>
      </c>
      <c r="M52">
        <v>3</v>
      </c>
      <c r="N52">
        <f t="shared" si="1"/>
        <v>-53.826599119999969</v>
      </c>
      <c r="O52">
        <f t="shared" si="2"/>
        <v>-53.826599119999969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5.3898199114351124</v>
      </c>
      <c r="V52" s="3">
        <v>21</v>
      </c>
      <c r="W52" s="4">
        <v>11</v>
      </c>
      <c r="X52" s="4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78</v>
      </c>
      <c r="B53">
        <v>960.32653808999999</v>
      </c>
      <c r="C53">
        <v>933.84301758000004</v>
      </c>
      <c r="D53">
        <v>804.13488770000004</v>
      </c>
      <c r="E53">
        <v>784.81060791000004</v>
      </c>
      <c r="F53">
        <v>949.54901123000002</v>
      </c>
      <c r="G53">
        <v>913.50201416000004</v>
      </c>
      <c r="H53">
        <v>933.84301758000004</v>
      </c>
      <c r="I53">
        <v>913.01898193</v>
      </c>
      <c r="J53">
        <v>901.19073486000002</v>
      </c>
      <c r="L53" t="str">
        <f t="shared" si="0"/>
        <v>03APR2023:04:00:00</v>
      </c>
      <c r="M53">
        <v>4</v>
      </c>
      <c r="N53">
        <f t="shared" si="1"/>
        <v>-26.483520509999948</v>
      </c>
      <c r="O53">
        <f t="shared" si="2"/>
        <v>-26.483520509999948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2.757762017352265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79</v>
      </c>
      <c r="B54">
        <v>968.04827881000006</v>
      </c>
      <c r="C54">
        <v>947.44097899999997</v>
      </c>
      <c r="D54">
        <v>801.70275878999996</v>
      </c>
      <c r="E54">
        <v>773.42254638999998</v>
      </c>
      <c r="F54">
        <v>958.76898193</v>
      </c>
      <c r="G54">
        <v>922.86700439000003</v>
      </c>
      <c r="H54">
        <v>947.44097899999997</v>
      </c>
      <c r="I54">
        <v>927.38299560999997</v>
      </c>
      <c r="J54">
        <v>910.95135498000002</v>
      </c>
      <c r="L54" t="str">
        <f t="shared" si="0"/>
        <v>03APR2023:05:00:00</v>
      </c>
      <c r="M54">
        <v>5</v>
      </c>
      <c r="N54">
        <f t="shared" si="1"/>
        <v>-20.607299810000086</v>
      </c>
      <c r="O54">
        <f t="shared" si="2"/>
        <v>-20.607299810000086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2.1287471153124899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80</v>
      </c>
      <c r="B55">
        <v>1023.7667236</v>
      </c>
      <c r="C55">
        <v>975.76599121000004</v>
      </c>
      <c r="D55">
        <v>848.40222168000003</v>
      </c>
      <c r="E55">
        <v>825.77160645000004</v>
      </c>
      <c r="F55">
        <v>988.10998534999999</v>
      </c>
      <c r="G55">
        <v>952.91699218999997</v>
      </c>
      <c r="H55">
        <v>975.76599121000004</v>
      </c>
      <c r="I55">
        <v>962.05798340000001</v>
      </c>
      <c r="J55">
        <v>945.13037109000004</v>
      </c>
      <c r="L55" t="str">
        <f t="shared" si="0"/>
        <v>03APR2023:06:00:00</v>
      </c>
      <c r="M55">
        <v>6</v>
      </c>
      <c r="N55">
        <f t="shared" si="1"/>
        <v>-48.000732389999939</v>
      </c>
      <c r="O55">
        <f t="shared" si="2"/>
        <v>-48.000732389999939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4.688639636694667</v>
      </c>
      <c r="V55" s="3">
        <v>24</v>
      </c>
      <c r="W55" s="4">
        <v>14</v>
      </c>
      <c r="X55" s="4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81</v>
      </c>
      <c r="B56">
        <v>1092.1024170000001</v>
      </c>
      <c r="C56">
        <v>1048.7299805</v>
      </c>
      <c r="D56">
        <v>925.76239013999998</v>
      </c>
      <c r="E56">
        <v>941.91015625</v>
      </c>
      <c r="F56">
        <v>1054.1800536999999</v>
      </c>
      <c r="G56">
        <v>1015.75</v>
      </c>
      <c r="H56">
        <v>1048.7299805</v>
      </c>
      <c r="I56">
        <v>1042.8599853999999</v>
      </c>
      <c r="J56">
        <v>1019.6225586</v>
      </c>
      <c r="L56" t="str">
        <f t="shared" si="0"/>
        <v>03APR2023:07:00:00</v>
      </c>
      <c r="M56">
        <v>7</v>
      </c>
      <c r="N56">
        <f t="shared" si="1"/>
        <v>-43.372436500000049</v>
      </c>
      <c r="O56">
        <f t="shared" si="2"/>
        <v>-43.372436500000049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3.9714623669768918</v>
      </c>
      <c r="V56" s="3" t="s">
        <v>13</v>
      </c>
      <c r="W56" s="4">
        <v>292</v>
      </c>
      <c r="X56" s="4">
        <v>428</v>
      </c>
    </row>
    <row r="57" spans="1:28" x14ac:dyDescent="0.3">
      <c r="A57" t="s">
        <v>82</v>
      </c>
      <c r="B57">
        <v>1149.0916748</v>
      </c>
      <c r="C57">
        <v>1091.7700195</v>
      </c>
      <c r="D57">
        <v>983.45471191000001</v>
      </c>
      <c r="E57">
        <v>1028.7359618999999</v>
      </c>
      <c r="F57">
        <v>1089.1099853999999</v>
      </c>
      <c r="G57">
        <v>1050.3199463000001</v>
      </c>
      <c r="H57">
        <v>1091.7700195</v>
      </c>
      <c r="I57">
        <v>1090.4499512</v>
      </c>
      <c r="J57">
        <v>1065.3000488</v>
      </c>
      <c r="L57" t="str">
        <f t="shared" si="0"/>
        <v>03APR2023:08:00:00</v>
      </c>
      <c r="M57">
        <v>8</v>
      </c>
      <c r="N57">
        <f t="shared" si="1"/>
        <v>-57.321655299999975</v>
      </c>
      <c r="O57">
        <f t="shared" si="2"/>
        <v>-57.321655299999975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4.9884318681515847</v>
      </c>
    </row>
    <row r="58" spans="1:28" x14ac:dyDescent="0.3">
      <c r="A58" t="s">
        <v>83</v>
      </c>
      <c r="B58">
        <v>1135.3670654</v>
      </c>
      <c r="C58">
        <v>1120.8699951000001</v>
      </c>
      <c r="D58">
        <v>1029.2310791</v>
      </c>
      <c r="E58">
        <v>1100.7248535000001</v>
      </c>
      <c r="F58">
        <v>1115.0999756000001</v>
      </c>
      <c r="G58">
        <v>1070.4000243999999</v>
      </c>
      <c r="H58">
        <v>1120.8699951000001</v>
      </c>
      <c r="I58">
        <v>1116.0799560999999</v>
      </c>
      <c r="J58">
        <v>1095.4812012</v>
      </c>
      <c r="L58" t="str">
        <f t="shared" si="0"/>
        <v>03APR2023:09:00:00</v>
      </c>
      <c r="M58">
        <v>9</v>
      </c>
      <c r="N58">
        <f t="shared" si="1"/>
        <v>-14.497070299999905</v>
      </c>
      <c r="O58">
        <f t="shared" si="2"/>
        <v>-14.497070299999905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1.2768619719378997</v>
      </c>
    </row>
    <row r="59" spans="1:28" x14ac:dyDescent="0.3">
      <c r="A59" t="s">
        <v>84</v>
      </c>
      <c r="B59">
        <v>1116.6723632999999</v>
      </c>
      <c r="C59">
        <v>1162.1700439000001</v>
      </c>
      <c r="D59">
        <v>1023.1382446</v>
      </c>
      <c r="E59">
        <v>1069.0256348</v>
      </c>
      <c r="F59">
        <v>1164.7199707</v>
      </c>
      <c r="G59">
        <v>1112.4300536999999</v>
      </c>
      <c r="H59">
        <v>1162.1700439000001</v>
      </c>
      <c r="I59">
        <v>1167.1400146000001</v>
      </c>
      <c r="J59">
        <v>1131.1357422000001</v>
      </c>
      <c r="L59" t="str">
        <f t="shared" si="0"/>
        <v>03APR2023:10:00:00</v>
      </c>
      <c r="M59">
        <v>10</v>
      </c>
      <c r="N59">
        <f t="shared" si="1"/>
        <v>45.497680600000194</v>
      </c>
      <c r="O59" t="str">
        <f t="shared" si="2"/>
        <v/>
      </c>
      <c r="P59">
        <f t="shared" si="3"/>
        <v>45.497680600000194</v>
      </c>
      <c r="Q59" t="str">
        <f t="shared" si="4"/>
        <v/>
      </c>
      <c r="R59">
        <f t="shared" si="5"/>
        <v>1</v>
      </c>
      <c r="S59">
        <f t="shared" si="6"/>
        <v>4.0743983728177033</v>
      </c>
    </row>
    <row r="60" spans="1:28" x14ac:dyDescent="0.3">
      <c r="A60" t="s">
        <v>85</v>
      </c>
      <c r="B60">
        <v>1118.3792725000001</v>
      </c>
      <c r="C60">
        <v>1212.1199951000001</v>
      </c>
      <c r="D60">
        <v>995.29992675999995</v>
      </c>
      <c r="E60">
        <v>1010.1972046</v>
      </c>
      <c r="F60">
        <v>1197.4399414</v>
      </c>
      <c r="G60">
        <v>1143.5600586</v>
      </c>
      <c r="H60">
        <v>1212.1199951000001</v>
      </c>
      <c r="I60">
        <v>1215.5799560999999</v>
      </c>
      <c r="J60">
        <v>1161.4699707</v>
      </c>
      <c r="L60" t="str">
        <f t="shared" si="0"/>
        <v>03APR2023:11:00:00</v>
      </c>
      <c r="M60">
        <v>11</v>
      </c>
      <c r="N60">
        <f t="shared" si="1"/>
        <v>93.740722600000026</v>
      </c>
      <c r="O60" t="str">
        <f t="shared" si="2"/>
        <v/>
      </c>
      <c r="P60">
        <f t="shared" si="3"/>
        <v>93.740722600000026</v>
      </c>
      <c r="Q60" t="str">
        <f t="shared" si="4"/>
        <v/>
      </c>
      <c r="R60">
        <f t="shared" si="5"/>
        <v>1</v>
      </c>
      <c r="S60">
        <f t="shared" si="6"/>
        <v>8.381836547314947</v>
      </c>
    </row>
    <row r="61" spans="1:28" x14ac:dyDescent="0.3">
      <c r="A61" t="s">
        <v>86</v>
      </c>
      <c r="B61">
        <v>1136.2514647999999</v>
      </c>
      <c r="C61">
        <v>1241.9200439000001</v>
      </c>
      <c r="D61">
        <v>974.00024413999995</v>
      </c>
      <c r="E61">
        <v>980.32043456999997</v>
      </c>
      <c r="F61">
        <v>1211.9100341999999</v>
      </c>
      <c r="G61">
        <v>1155.6199951000001</v>
      </c>
      <c r="H61">
        <v>1241.9200439000001</v>
      </c>
      <c r="I61">
        <v>1255.5999756000001</v>
      </c>
      <c r="J61">
        <v>1180.809082</v>
      </c>
      <c r="L61" t="str">
        <f t="shared" si="0"/>
        <v>03APR2023:12:00:00</v>
      </c>
      <c r="M61">
        <v>12</v>
      </c>
      <c r="N61">
        <f t="shared" si="1"/>
        <v>105.66857910000022</v>
      </c>
      <c r="O61" t="str">
        <f t="shared" si="2"/>
        <v/>
      </c>
      <c r="P61">
        <f t="shared" si="3"/>
        <v>105.66857910000022</v>
      </c>
      <c r="Q61" t="str">
        <f t="shared" si="4"/>
        <v/>
      </c>
      <c r="R61">
        <f t="shared" si="5"/>
        <v>1</v>
      </c>
      <c r="S61">
        <f t="shared" si="6"/>
        <v>9.2997529484901236</v>
      </c>
    </row>
    <row r="62" spans="1:28" x14ac:dyDescent="0.3">
      <c r="A62" t="s">
        <v>87</v>
      </c>
      <c r="B62">
        <v>1134.5306396000001</v>
      </c>
      <c r="C62">
        <v>1272.3800048999999</v>
      </c>
      <c r="D62">
        <v>942.86370850000003</v>
      </c>
      <c r="E62">
        <v>984.00744628999996</v>
      </c>
      <c r="F62">
        <v>1236.2800293</v>
      </c>
      <c r="G62">
        <v>1169.0400391000001</v>
      </c>
      <c r="H62">
        <v>1272.3800048999999</v>
      </c>
      <c r="I62">
        <v>1300.9799805</v>
      </c>
      <c r="J62">
        <v>1201.112793</v>
      </c>
      <c r="L62" t="str">
        <f t="shared" si="0"/>
        <v>03APR2023:13:00:00</v>
      </c>
      <c r="M62">
        <v>13</v>
      </c>
      <c r="N62">
        <f t="shared" si="1"/>
        <v>137.84936529999982</v>
      </c>
      <c r="O62" t="str">
        <f t="shared" si="2"/>
        <v/>
      </c>
      <c r="P62">
        <f t="shared" si="3"/>
        <v>137.84936529999982</v>
      </c>
      <c r="Q62" t="str">
        <f t="shared" si="4"/>
        <v/>
      </c>
      <c r="R62">
        <f t="shared" si="5"/>
        <v>1</v>
      </c>
      <c r="S62">
        <f t="shared" si="6"/>
        <v>12.150343101231817</v>
      </c>
    </row>
    <row r="63" spans="1:28" x14ac:dyDescent="0.3">
      <c r="A63" t="s">
        <v>88</v>
      </c>
      <c r="B63">
        <v>1221.8883057</v>
      </c>
      <c r="C63">
        <v>1323.3399658000001</v>
      </c>
      <c r="D63">
        <v>920.09240723000005</v>
      </c>
      <c r="E63">
        <v>980.21459961000005</v>
      </c>
      <c r="F63">
        <v>1277.6300048999999</v>
      </c>
      <c r="G63">
        <v>1202.6300048999999</v>
      </c>
      <c r="H63">
        <v>1323.3399658000001</v>
      </c>
      <c r="I63">
        <v>1346.0100098</v>
      </c>
      <c r="J63">
        <v>1232.8494873</v>
      </c>
      <c r="L63" t="str">
        <f t="shared" si="0"/>
        <v>03APR2023:14:00:00</v>
      </c>
      <c r="M63">
        <v>14</v>
      </c>
      <c r="N63">
        <f t="shared" si="1"/>
        <v>101.45166010000003</v>
      </c>
      <c r="O63" t="str">
        <f t="shared" si="2"/>
        <v/>
      </c>
      <c r="P63">
        <f t="shared" si="3"/>
        <v>101.45166010000003</v>
      </c>
      <c r="Q63" t="str">
        <f t="shared" si="4"/>
        <v/>
      </c>
      <c r="R63">
        <f t="shared" si="5"/>
        <v>1</v>
      </c>
      <c r="S63">
        <f t="shared" si="6"/>
        <v>8.3028587495875907</v>
      </c>
    </row>
    <row r="64" spans="1:28" x14ac:dyDescent="0.3">
      <c r="A64" t="s">
        <v>89</v>
      </c>
      <c r="B64">
        <v>1251.6856689000001</v>
      </c>
      <c r="C64">
        <v>1381.0400391000001</v>
      </c>
      <c r="D64">
        <v>881.10058593999997</v>
      </c>
      <c r="E64">
        <v>952.04943848000005</v>
      </c>
      <c r="F64">
        <v>1333.1899414</v>
      </c>
      <c r="G64">
        <v>1245.4399414</v>
      </c>
      <c r="H64">
        <v>1381.0400391000001</v>
      </c>
      <c r="I64">
        <v>1384.6500243999999</v>
      </c>
      <c r="J64">
        <v>1263.7901611</v>
      </c>
      <c r="L64" t="str">
        <f t="shared" si="0"/>
        <v>03APR2023:15:00:00</v>
      </c>
      <c r="M64">
        <v>15</v>
      </c>
      <c r="N64">
        <f t="shared" si="1"/>
        <v>129.35437019999995</v>
      </c>
      <c r="O64" t="str">
        <f t="shared" si="2"/>
        <v/>
      </c>
      <c r="P64">
        <f t="shared" si="3"/>
        <v>129.35437019999995</v>
      </c>
      <c r="Q64" t="str">
        <f t="shared" si="4"/>
        <v/>
      </c>
      <c r="R64">
        <f t="shared" si="5"/>
        <v>1</v>
      </c>
      <c r="S64">
        <f t="shared" si="6"/>
        <v>10.334413296724767</v>
      </c>
    </row>
    <row r="65" spans="1:19" x14ac:dyDescent="0.3">
      <c r="A65" t="s">
        <v>90</v>
      </c>
      <c r="B65">
        <v>1276.5356445</v>
      </c>
      <c r="C65">
        <v>1443.0699463000001</v>
      </c>
      <c r="D65">
        <v>868.17553711000005</v>
      </c>
      <c r="E65">
        <v>919.32446288999995</v>
      </c>
      <c r="F65">
        <v>1383.8699951000001</v>
      </c>
      <c r="G65">
        <v>1288.2700195</v>
      </c>
      <c r="H65">
        <v>1443.0699463000001</v>
      </c>
      <c r="I65">
        <v>1435.0300293</v>
      </c>
      <c r="J65">
        <v>1304.2791748</v>
      </c>
      <c r="L65" t="str">
        <f t="shared" si="0"/>
        <v>03APR2023:16:00:00</v>
      </c>
      <c r="M65">
        <v>16</v>
      </c>
      <c r="N65">
        <f t="shared" si="1"/>
        <v>166.53430180000009</v>
      </c>
      <c r="O65" t="str">
        <f t="shared" si="2"/>
        <v/>
      </c>
      <c r="P65">
        <f t="shared" si="3"/>
        <v>166.53430180000009</v>
      </c>
      <c r="Q65" t="str">
        <f t="shared" si="4"/>
        <v/>
      </c>
      <c r="R65">
        <f t="shared" si="5"/>
        <v>1</v>
      </c>
      <c r="S65">
        <f t="shared" si="6"/>
        <v>13.045801150756672</v>
      </c>
    </row>
    <row r="66" spans="1:19" x14ac:dyDescent="0.3">
      <c r="A66" t="s">
        <v>91</v>
      </c>
      <c r="B66">
        <v>1305.5457764</v>
      </c>
      <c r="C66">
        <v>1494.8299560999999</v>
      </c>
      <c r="D66">
        <v>856.23474121000004</v>
      </c>
      <c r="E66">
        <v>904.43768310999997</v>
      </c>
      <c r="F66">
        <v>1437.2800293</v>
      </c>
      <c r="G66">
        <v>1330.5600586</v>
      </c>
      <c r="H66">
        <v>1494.8299560999999</v>
      </c>
      <c r="I66">
        <v>1470.3900146000001</v>
      </c>
      <c r="J66">
        <v>1337.5970459</v>
      </c>
      <c r="L66" t="str">
        <f t="shared" si="0"/>
        <v>03APR2023:17:00:00</v>
      </c>
      <c r="M66">
        <v>17</v>
      </c>
      <c r="N66">
        <f t="shared" si="1"/>
        <v>189.28417969999987</v>
      </c>
      <c r="O66" t="str">
        <f t="shared" si="2"/>
        <v/>
      </c>
      <c r="P66">
        <f t="shared" si="3"/>
        <v>189.28417969999987</v>
      </c>
      <c r="Q66" t="str">
        <f t="shared" si="4"/>
        <v/>
      </c>
      <c r="R66">
        <f t="shared" si="5"/>
        <v>1</v>
      </c>
      <c r="S66">
        <f t="shared" si="6"/>
        <v>14.498471300021729</v>
      </c>
    </row>
    <row r="67" spans="1:19" x14ac:dyDescent="0.3">
      <c r="A67" t="s">
        <v>92</v>
      </c>
      <c r="B67">
        <v>1339.2432861</v>
      </c>
      <c r="C67">
        <v>1528.1600341999999</v>
      </c>
      <c r="D67">
        <v>845.21508788999995</v>
      </c>
      <c r="E67">
        <v>886.66833496000004</v>
      </c>
      <c r="F67">
        <v>1454.3199463000001</v>
      </c>
      <c r="G67">
        <v>1344.5500488</v>
      </c>
      <c r="H67">
        <v>1528.1600341999999</v>
      </c>
      <c r="I67">
        <v>1492.1300048999999</v>
      </c>
      <c r="J67">
        <v>1355.0170897999999</v>
      </c>
      <c r="L67" t="str">
        <f t="shared" ref="L67:L130" si="10">A67</f>
        <v>03APR2023:18:00:00</v>
      </c>
      <c r="M67">
        <v>18</v>
      </c>
      <c r="N67">
        <f t="shared" ref="N67:N130" si="11">C67-B67</f>
        <v>188.91674809999995</v>
      </c>
      <c r="O67" t="str">
        <f t="shared" ref="O67:O130" si="12">IF(N67&lt;0,N67,"")</f>
        <v/>
      </c>
      <c r="P67">
        <f t="shared" ref="P67:P130" si="13">IF(N67&gt;0,N67,"")</f>
        <v>188.91674809999995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14.106230739460562</v>
      </c>
    </row>
    <row r="68" spans="1:19" x14ac:dyDescent="0.3">
      <c r="A68" t="s">
        <v>93</v>
      </c>
      <c r="B68">
        <v>1361.5853271000001</v>
      </c>
      <c r="C68">
        <v>1500.0300293</v>
      </c>
      <c r="D68">
        <v>836.77941895000004</v>
      </c>
      <c r="E68">
        <v>931.10137939000003</v>
      </c>
      <c r="F68">
        <v>1434.2099608999999</v>
      </c>
      <c r="G68">
        <v>1330.0799560999999</v>
      </c>
      <c r="H68">
        <v>1500.0300293</v>
      </c>
      <c r="I68">
        <v>1439.1099853999999</v>
      </c>
      <c r="J68">
        <v>1325.5269774999999</v>
      </c>
      <c r="L68" t="str">
        <f t="shared" si="10"/>
        <v>03APR2023:19:00:00</v>
      </c>
      <c r="M68">
        <v>19</v>
      </c>
      <c r="N68">
        <f t="shared" si="11"/>
        <v>138.44470219999994</v>
      </c>
      <c r="O68" t="str">
        <f t="shared" si="12"/>
        <v/>
      </c>
      <c r="P68">
        <f t="shared" si="13"/>
        <v>138.44470219999994</v>
      </c>
      <c r="Q68" t="str">
        <f t="shared" si="14"/>
        <v/>
      </c>
      <c r="R68">
        <f t="shared" si="15"/>
        <v>1</v>
      </c>
      <c r="S68">
        <f t="shared" si="16"/>
        <v>10.167904974040017</v>
      </c>
    </row>
    <row r="69" spans="1:19" x14ac:dyDescent="0.3">
      <c r="A69" t="s">
        <v>94</v>
      </c>
      <c r="B69">
        <v>1340.3099365</v>
      </c>
      <c r="C69">
        <v>1438.0999756000001</v>
      </c>
      <c r="D69">
        <v>797.84729003999996</v>
      </c>
      <c r="E69">
        <v>850.38928223000005</v>
      </c>
      <c r="F69">
        <v>1387.3800048999999</v>
      </c>
      <c r="G69">
        <v>1288.1400146000001</v>
      </c>
      <c r="H69">
        <v>1438.0999756000001</v>
      </c>
      <c r="I69">
        <v>1372.3399658000001</v>
      </c>
      <c r="J69">
        <v>1270.2535399999999</v>
      </c>
      <c r="L69" t="str">
        <f t="shared" si="10"/>
        <v>03APR2023:20:00:00</v>
      </c>
      <c r="M69">
        <v>20</v>
      </c>
      <c r="N69">
        <f t="shared" si="11"/>
        <v>97.790039100000058</v>
      </c>
      <c r="O69" t="str">
        <f t="shared" si="12"/>
        <v/>
      </c>
      <c r="P69">
        <f t="shared" si="13"/>
        <v>97.790039100000058</v>
      </c>
      <c r="Q69" t="str">
        <f t="shared" si="14"/>
        <v/>
      </c>
      <c r="R69">
        <f t="shared" si="15"/>
        <v>1</v>
      </c>
      <c r="S69">
        <f t="shared" si="16"/>
        <v>7.2960765593787018</v>
      </c>
    </row>
    <row r="70" spans="1:19" x14ac:dyDescent="0.3">
      <c r="A70" t="s">
        <v>95</v>
      </c>
      <c r="B70">
        <v>1336.8883057</v>
      </c>
      <c r="C70">
        <v>1402.3299560999999</v>
      </c>
      <c r="D70">
        <v>836.29986571999996</v>
      </c>
      <c r="E70">
        <v>858.95819091999999</v>
      </c>
      <c r="F70">
        <v>1357.5799560999999</v>
      </c>
      <c r="G70">
        <v>1265.3599853999999</v>
      </c>
      <c r="H70">
        <v>1402.3299560999999</v>
      </c>
      <c r="I70">
        <v>1347.5799560999999</v>
      </c>
      <c r="J70">
        <v>1254.5269774999999</v>
      </c>
      <c r="L70" t="str">
        <f t="shared" si="10"/>
        <v>03APR2023:21:00:00</v>
      </c>
      <c r="M70">
        <v>21</v>
      </c>
      <c r="N70">
        <f t="shared" si="11"/>
        <v>65.441650399999844</v>
      </c>
      <c r="O70" t="str">
        <f t="shared" si="12"/>
        <v/>
      </c>
      <c r="P70">
        <f t="shared" si="13"/>
        <v>65.441650399999844</v>
      </c>
      <c r="Q70" t="str">
        <f t="shared" si="14"/>
        <v/>
      </c>
      <c r="R70">
        <f t="shared" si="15"/>
        <v>1</v>
      </c>
      <c r="S70">
        <f t="shared" si="16"/>
        <v>4.8950723946780528</v>
      </c>
    </row>
    <row r="71" spans="1:19" x14ac:dyDescent="0.3">
      <c r="A71" t="s">
        <v>96</v>
      </c>
      <c r="B71">
        <v>1296.8638916</v>
      </c>
      <c r="C71">
        <v>1365.3800048999999</v>
      </c>
      <c r="D71">
        <v>828.40087890999996</v>
      </c>
      <c r="E71">
        <v>822.90930175999995</v>
      </c>
      <c r="F71">
        <v>1334.3199463000001</v>
      </c>
      <c r="G71">
        <v>1243.4499512</v>
      </c>
      <c r="H71">
        <v>1365.3800048999999</v>
      </c>
      <c r="I71">
        <v>1314.2700195</v>
      </c>
      <c r="J71">
        <v>1227.3521728999999</v>
      </c>
      <c r="L71" t="str">
        <f t="shared" si="10"/>
        <v>03APR2023:22:00:00</v>
      </c>
      <c r="M71">
        <v>22</v>
      </c>
      <c r="N71">
        <f t="shared" si="11"/>
        <v>68.516113299999915</v>
      </c>
      <c r="O71" t="str">
        <f t="shared" si="12"/>
        <v/>
      </c>
      <c r="P71">
        <f t="shared" si="13"/>
        <v>68.516113299999915</v>
      </c>
      <c r="Q71" t="str">
        <f t="shared" si="14"/>
        <v/>
      </c>
      <c r="R71">
        <f t="shared" si="15"/>
        <v>1</v>
      </c>
      <c r="S71">
        <f t="shared" si="16"/>
        <v>5.2832154356204999</v>
      </c>
    </row>
    <row r="72" spans="1:19" x14ac:dyDescent="0.3">
      <c r="A72" t="s">
        <v>97</v>
      </c>
      <c r="B72">
        <v>1234.9310303</v>
      </c>
      <c r="C72">
        <v>1282.1800536999999</v>
      </c>
      <c r="D72">
        <v>789.25494385000002</v>
      </c>
      <c r="E72">
        <v>780.68756103999999</v>
      </c>
      <c r="F72">
        <v>1259.2700195</v>
      </c>
      <c r="G72">
        <v>1164.4499512</v>
      </c>
      <c r="H72">
        <v>1282.1800536999999</v>
      </c>
      <c r="I72">
        <v>1225.3599853999999</v>
      </c>
      <c r="J72">
        <v>1152.4851074000001</v>
      </c>
      <c r="L72" t="str">
        <f t="shared" si="10"/>
        <v>03APR2023:23:00:00</v>
      </c>
      <c r="M72">
        <v>23</v>
      </c>
      <c r="N72">
        <f t="shared" si="11"/>
        <v>47.249023399999942</v>
      </c>
      <c r="O72" t="str">
        <f t="shared" si="12"/>
        <v/>
      </c>
      <c r="P72">
        <f t="shared" si="13"/>
        <v>47.249023399999942</v>
      </c>
      <c r="Q72" t="str">
        <f t="shared" si="14"/>
        <v/>
      </c>
      <c r="R72">
        <f t="shared" si="15"/>
        <v>1</v>
      </c>
      <c r="S72">
        <f t="shared" si="16"/>
        <v>3.8260455232485175</v>
      </c>
    </row>
    <row r="73" spans="1:19" x14ac:dyDescent="0.3">
      <c r="A73" t="s">
        <v>98</v>
      </c>
      <c r="B73">
        <v>1162.6203613</v>
      </c>
      <c r="C73">
        <v>1209.25</v>
      </c>
      <c r="D73">
        <v>744.06842041000004</v>
      </c>
      <c r="E73">
        <v>735.33227538999995</v>
      </c>
      <c r="F73">
        <v>1196.6199951000001</v>
      </c>
      <c r="G73">
        <v>1095.3699951000001</v>
      </c>
      <c r="H73">
        <v>1209.25</v>
      </c>
      <c r="I73">
        <v>1148.1800536999999</v>
      </c>
      <c r="J73">
        <v>1085.2416992000001</v>
      </c>
      <c r="L73" t="str">
        <f t="shared" si="10"/>
        <v>04APR2023:00:00:00</v>
      </c>
      <c r="M73">
        <v>24</v>
      </c>
      <c r="N73">
        <f t="shared" si="11"/>
        <v>46.629638699999987</v>
      </c>
      <c r="O73" t="str">
        <f t="shared" si="12"/>
        <v/>
      </c>
      <c r="P73">
        <f t="shared" si="13"/>
        <v>46.629638699999987</v>
      </c>
      <c r="Q73" t="str">
        <f t="shared" si="14"/>
        <v/>
      </c>
      <c r="R73">
        <f t="shared" si="15"/>
        <v>1</v>
      </c>
      <c r="S73">
        <f t="shared" si="16"/>
        <v>4.0107364581040379</v>
      </c>
    </row>
    <row r="74" spans="1:19" x14ac:dyDescent="0.3">
      <c r="A74" t="s">
        <v>99</v>
      </c>
      <c r="B74">
        <v>1092.2327881000001</v>
      </c>
      <c r="C74">
        <v>1107.7199707</v>
      </c>
      <c r="D74">
        <v>707.91387939000003</v>
      </c>
      <c r="E74">
        <v>685.47875977000001</v>
      </c>
      <c r="F74">
        <v>1107.7199707</v>
      </c>
      <c r="G74">
        <v>1113.2900391000001</v>
      </c>
      <c r="H74">
        <v>1076.4200439000001</v>
      </c>
      <c r="I74">
        <v>1102.0799560999999</v>
      </c>
      <c r="J74">
        <v>1017.2337646</v>
      </c>
      <c r="L74" t="str">
        <f t="shared" si="10"/>
        <v>04APR2023:01:00:00</v>
      </c>
      <c r="M74">
        <v>1</v>
      </c>
      <c r="N74">
        <f t="shared" si="11"/>
        <v>15.487182599999869</v>
      </c>
      <c r="O74" t="str">
        <f t="shared" si="12"/>
        <v/>
      </c>
      <c r="P74">
        <f t="shared" si="13"/>
        <v>15.487182599999869</v>
      </c>
      <c r="Q74" t="str">
        <f t="shared" si="14"/>
        <v/>
      </c>
      <c r="R74">
        <f t="shared" si="15"/>
        <v>1</v>
      </c>
      <c r="S74">
        <f t="shared" si="16"/>
        <v>1.417937894625988</v>
      </c>
    </row>
    <row r="75" spans="1:19" x14ac:dyDescent="0.3">
      <c r="A75" t="s">
        <v>100</v>
      </c>
      <c r="B75">
        <v>1046.7213135</v>
      </c>
      <c r="C75">
        <v>1053.8199463000001</v>
      </c>
      <c r="D75">
        <v>694.04699706999997</v>
      </c>
      <c r="E75">
        <v>661.71148682</v>
      </c>
      <c r="F75">
        <v>1053.8199463000001</v>
      </c>
      <c r="G75">
        <v>1058.3000488</v>
      </c>
      <c r="H75">
        <v>1010</v>
      </c>
      <c r="I75">
        <v>1050.5500488</v>
      </c>
      <c r="J75">
        <v>968.18646239999998</v>
      </c>
      <c r="L75" t="str">
        <f t="shared" si="10"/>
        <v>04APR2023:02:00:00</v>
      </c>
      <c r="M75">
        <v>2</v>
      </c>
      <c r="N75">
        <f t="shared" si="11"/>
        <v>7.0986328000001322</v>
      </c>
      <c r="O75" t="str">
        <f t="shared" si="12"/>
        <v/>
      </c>
      <c r="P75">
        <f t="shared" si="13"/>
        <v>7.0986328000001322</v>
      </c>
      <c r="Q75" t="str">
        <f t="shared" si="14"/>
        <v/>
      </c>
      <c r="R75">
        <f t="shared" si="15"/>
        <v>1</v>
      </c>
      <c r="S75">
        <f t="shared" si="16"/>
        <v>0.67817791693415563</v>
      </c>
    </row>
    <row r="76" spans="1:19" x14ac:dyDescent="0.3">
      <c r="A76" t="s">
        <v>101</v>
      </c>
      <c r="B76">
        <v>1023.4679565</v>
      </c>
      <c r="C76">
        <v>1017.539978</v>
      </c>
      <c r="D76">
        <v>716.68432616999996</v>
      </c>
      <c r="E76">
        <v>706.30749512</v>
      </c>
      <c r="F76">
        <v>1017.539978</v>
      </c>
      <c r="G76">
        <v>1020.7299805</v>
      </c>
      <c r="H76">
        <v>963.07098388999998</v>
      </c>
      <c r="I76">
        <v>1016.8300171</v>
      </c>
      <c r="J76">
        <v>941.13421631000006</v>
      </c>
      <c r="L76" t="str">
        <f t="shared" si="10"/>
        <v>04APR2023:03:00:00</v>
      </c>
      <c r="M76">
        <v>3</v>
      </c>
      <c r="N76">
        <f t="shared" si="11"/>
        <v>-5.9279784999999947</v>
      </c>
      <c r="O76">
        <f t="shared" si="12"/>
        <v>-5.9279784999999947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0.57920509014001498</v>
      </c>
    </row>
    <row r="77" spans="1:19" x14ac:dyDescent="0.3">
      <c r="A77" t="s">
        <v>102</v>
      </c>
      <c r="B77">
        <v>1004.3051147</v>
      </c>
      <c r="C77">
        <v>1007.710022</v>
      </c>
      <c r="D77">
        <v>795.75372314000003</v>
      </c>
      <c r="E77">
        <v>821.37969970999995</v>
      </c>
      <c r="F77">
        <v>1007.710022</v>
      </c>
      <c r="G77">
        <v>1008.75</v>
      </c>
      <c r="H77">
        <v>952.18200683999999</v>
      </c>
      <c r="I77">
        <v>1003.9199829</v>
      </c>
      <c r="J77">
        <v>947.62731933999999</v>
      </c>
      <c r="L77" t="str">
        <f t="shared" si="10"/>
        <v>04APR2023:04:00:00</v>
      </c>
      <c r="M77">
        <v>4</v>
      </c>
      <c r="N77">
        <f t="shared" si="11"/>
        <v>3.4049072999999908</v>
      </c>
      <c r="O77" t="str">
        <f t="shared" si="12"/>
        <v/>
      </c>
      <c r="P77">
        <f t="shared" si="13"/>
        <v>3.4049072999999908</v>
      </c>
      <c r="Q77" t="str">
        <f t="shared" si="14"/>
        <v/>
      </c>
      <c r="R77">
        <f t="shared" si="15"/>
        <v>1</v>
      </c>
      <c r="S77">
        <f t="shared" si="16"/>
        <v>0.33903116196088323</v>
      </c>
    </row>
    <row r="78" spans="1:19" x14ac:dyDescent="0.3">
      <c r="A78" t="s">
        <v>103</v>
      </c>
      <c r="B78">
        <v>1008.0234985</v>
      </c>
      <c r="C78">
        <v>1009.7000121999999</v>
      </c>
      <c r="D78">
        <v>793.52435303000004</v>
      </c>
      <c r="E78">
        <v>802.34600829999999</v>
      </c>
      <c r="F78">
        <v>1009.7000121999999</v>
      </c>
      <c r="G78">
        <v>1011.1799927</v>
      </c>
      <c r="H78">
        <v>955.66601562999995</v>
      </c>
      <c r="I78">
        <v>1006.4400024</v>
      </c>
      <c r="J78">
        <v>949.42468262</v>
      </c>
      <c r="L78" t="str">
        <f t="shared" si="10"/>
        <v>04APR2023:05:00:00</v>
      </c>
      <c r="M78">
        <v>5</v>
      </c>
      <c r="N78">
        <f t="shared" si="11"/>
        <v>1.6765136999999868</v>
      </c>
      <c r="O78" t="str">
        <f t="shared" si="12"/>
        <v/>
      </c>
      <c r="P78">
        <f t="shared" si="13"/>
        <v>1.6765136999999868</v>
      </c>
      <c r="Q78" t="str">
        <f t="shared" si="14"/>
        <v/>
      </c>
      <c r="R78">
        <f t="shared" si="15"/>
        <v>1</v>
      </c>
      <c r="S78">
        <f t="shared" si="16"/>
        <v>0.16631692639057927</v>
      </c>
    </row>
    <row r="79" spans="1:19" x14ac:dyDescent="0.3">
      <c r="A79" t="s">
        <v>104</v>
      </c>
      <c r="B79">
        <v>1040.3096923999999</v>
      </c>
      <c r="C79">
        <v>1030.5400391000001</v>
      </c>
      <c r="D79">
        <v>852.05535888999998</v>
      </c>
      <c r="E79">
        <v>918.14849853999999</v>
      </c>
      <c r="F79">
        <v>1030.5400391000001</v>
      </c>
      <c r="G79">
        <v>1039.4899902</v>
      </c>
      <c r="H79">
        <v>996.03900146000001</v>
      </c>
      <c r="I79">
        <v>1020.5599976</v>
      </c>
      <c r="J79">
        <v>982.39379883000004</v>
      </c>
      <c r="L79" t="str">
        <f t="shared" si="10"/>
        <v>04APR2023:06:00:00</v>
      </c>
      <c r="M79">
        <v>6</v>
      </c>
      <c r="N79">
        <f t="shared" si="11"/>
        <v>-9.7696532999998453</v>
      </c>
      <c r="O79">
        <f t="shared" si="12"/>
        <v>-9.7696532999998453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0.93911009109808496</v>
      </c>
    </row>
    <row r="80" spans="1:19" x14ac:dyDescent="0.3">
      <c r="A80" t="s">
        <v>105</v>
      </c>
      <c r="B80">
        <v>1130.6693115</v>
      </c>
      <c r="C80">
        <v>1086.5300293</v>
      </c>
      <c r="D80">
        <v>896.24755859000004</v>
      </c>
      <c r="E80">
        <v>891.03320312999995</v>
      </c>
      <c r="F80">
        <v>1086.5300293</v>
      </c>
      <c r="G80">
        <v>1102.4200439000001</v>
      </c>
      <c r="H80">
        <v>1074.6300048999999</v>
      </c>
      <c r="I80">
        <v>1062.0899658000001</v>
      </c>
      <c r="J80">
        <v>1039.1606445</v>
      </c>
      <c r="L80" t="str">
        <f t="shared" si="10"/>
        <v>04APR2023:07:00:00</v>
      </c>
      <c r="M80">
        <v>7</v>
      </c>
      <c r="N80">
        <f t="shared" si="11"/>
        <v>-44.139282200000025</v>
      </c>
      <c r="O80">
        <f t="shared" si="12"/>
        <v>-44.139282200000025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3.903818893027418</v>
      </c>
    </row>
    <row r="81" spans="1:19" x14ac:dyDescent="0.3">
      <c r="A81" t="s">
        <v>106</v>
      </c>
      <c r="B81">
        <v>1153.239624</v>
      </c>
      <c r="C81">
        <v>1122.0999756000001</v>
      </c>
      <c r="D81">
        <v>947.87658691000001</v>
      </c>
      <c r="E81">
        <v>959.70080566000001</v>
      </c>
      <c r="F81">
        <v>1122.0999756000001</v>
      </c>
      <c r="G81">
        <v>1143.4599608999999</v>
      </c>
      <c r="H81">
        <v>1121.4699707</v>
      </c>
      <c r="I81">
        <v>1092.4200439000001</v>
      </c>
      <c r="J81">
        <v>1080.2983397999999</v>
      </c>
      <c r="L81" t="str">
        <f t="shared" si="10"/>
        <v>04APR2023:08:00:00</v>
      </c>
      <c r="M81">
        <v>8</v>
      </c>
      <c r="N81">
        <f t="shared" si="11"/>
        <v>-31.139648399999942</v>
      </c>
      <c r="O81">
        <f t="shared" si="12"/>
        <v>-31.139648399999942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2.7001889071407712</v>
      </c>
    </row>
    <row r="82" spans="1:19" x14ac:dyDescent="0.3">
      <c r="A82" t="s">
        <v>107</v>
      </c>
      <c r="B82">
        <v>1164.2072754000001</v>
      </c>
      <c r="C82">
        <v>1147.9300536999999</v>
      </c>
      <c r="D82">
        <v>967.31616211000005</v>
      </c>
      <c r="E82">
        <v>1027.8496094</v>
      </c>
      <c r="F82">
        <v>1147.9300536999999</v>
      </c>
      <c r="G82">
        <v>1167.6600341999999</v>
      </c>
      <c r="H82">
        <v>1148.8499756000001</v>
      </c>
      <c r="I82">
        <v>1126.2600098</v>
      </c>
      <c r="J82">
        <v>1107.5552978999999</v>
      </c>
      <c r="L82" t="str">
        <f t="shared" si="10"/>
        <v>04APR2023:09:00:00</v>
      </c>
      <c r="M82">
        <v>9</v>
      </c>
      <c r="N82">
        <f t="shared" si="11"/>
        <v>-16.277221700000155</v>
      </c>
      <c r="O82">
        <f t="shared" si="12"/>
        <v>-16.277221700000155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1.3981377752864157</v>
      </c>
    </row>
    <row r="83" spans="1:19" x14ac:dyDescent="0.3">
      <c r="A83" t="s">
        <v>108</v>
      </c>
      <c r="B83">
        <v>1170.8558350000001</v>
      </c>
      <c r="C83">
        <v>1208.9399414</v>
      </c>
      <c r="D83">
        <v>978.44287109000004</v>
      </c>
      <c r="E83">
        <v>1052.4390868999999</v>
      </c>
      <c r="F83">
        <v>1208.9399414</v>
      </c>
      <c r="G83">
        <v>1216.6700439000001</v>
      </c>
      <c r="H83">
        <v>1210.9399414</v>
      </c>
      <c r="I83">
        <v>1165.0600586</v>
      </c>
      <c r="J83">
        <v>1151.0495605000001</v>
      </c>
      <c r="L83" t="str">
        <f t="shared" si="10"/>
        <v>04APR2023:10:00:00</v>
      </c>
      <c r="M83">
        <v>10</v>
      </c>
      <c r="N83">
        <f t="shared" si="11"/>
        <v>38.084106399999882</v>
      </c>
      <c r="O83" t="str">
        <f t="shared" si="12"/>
        <v/>
      </c>
      <c r="P83">
        <f t="shared" si="13"/>
        <v>38.084106399999882</v>
      </c>
      <c r="Q83" t="str">
        <f t="shared" si="14"/>
        <v/>
      </c>
      <c r="R83">
        <f t="shared" si="15"/>
        <v>1</v>
      </c>
      <c r="S83">
        <f t="shared" si="16"/>
        <v>3.2526725546873054</v>
      </c>
    </row>
    <row r="84" spans="1:19" x14ac:dyDescent="0.3">
      <c r="A84" t="s">
        <v>109</v>
      </c>
      <c r="B84">
        <v>1219.4971923999999</v>
      </c>
      <c r="C84">
        <v>1257.1700439000001</v>
      </c>
      <c r="D84">
        <v>962.43164062999995</v>
      </c>
      <c r="E84">
        <v>1018.9305419999999</v>
      </c>
      <c r="F84">
        <v>1257.1700439000001</v>
      </c>
      <c r="G84">
        <v>1262.8100586</v>
      </c>
      <c r="H84">
        <v>1265.3800048999999</v>
      </c>
      <c r="I84">
        <v>1215.8000488</v>
      </c>
      <c r="J84">
        <v>1188.8383789</v>
      </c>
      <c r="L84" t="str">
        <f t="shared" si="10"/>
        <v>04APR2023:11:00:00</v>
      </c>
      <c r="M84">
        <v>11</v>
      </c>
      <c r="N84">
        <f t="shared" si="11"/>
        <v>37.672851500000206</v>
      </c>
      <c r="O84" t="str">
        <f t="shared" si="12"/>
        <v/>
      </c>
      <c r="P84">
        <f t="shared" si="13"/>
        <v>37.672851500000206</v>
      </c>
      <c r="Q84" t="str">
        <f t="shared" si="14"/>
        <v/>
      </c>
      <c r="R84">
        <f t="shared" si="15"/>
        <v>1</v>
      </c>
      <c r="S84">
        <f t="shared" si="16"/>
        <v>3.0892118272006126</v>
      </c>
    </row>
    <row r="85" spans="1:19" x14ac:dyDescent="0.3">
      <c r="A85" t="s">
        <v>110</v>
      </c>
      <c r="B85">
        <v>1253.7374268000001</v>
      </c>
      <c r="C85">
        <v>1287.6500243999999</v>
      </c>
      <c r="D85">
        <v>948.20550536999997</v>
      </c>
      <c r="E85">
        <v>981.32623291000004</v>
      </c>
      <c r="F85">
        <v>1287.6500243999999</v>
      </c>
      <c r="G85">
        <v>1290.8000488</v>
      </c>
      <c r="H85">
        <v>1298.7700195</v>
      </c>
      <c r="I85">
        <v>1248.5799560999999</v>
      </c>
      <c r="J85">
        <v>1211.6910399999999</v>
      </c>
      <c r="L85" t="str">
        <f t="shared" si="10"/>
        <v>04APR2023:12:00:00</v>
      </c>
      <c r="M85">
        <v>12</v>
      </c>
      <c r="N85">
        <f t="shared" si="11"/>
        <v>33.912597599999799</v>
      </c>
      <c r="O85" t="str">
        <f t="shared" si="12"/>
        <v/>
      </c>
      <c r="P85">
        <f t="shared" si="13"/>
        <v>33.912597599999799</v>
      </c>
      <c r="Q85" t="str">
        <f t="shared" si="14"/>
        <v/>
      </c>
      <c r="R85">
        <f t="shared" si="15"/>
        <v>1</v>
      </c>
      <c r="S85">
        <f t="shared" si="16"/>
        <v>2.7049202548381479</v>
      </c>
    </row>
    <row r="86" spans="1:19" x14ac:dyDescent="0.3">
      <c r="A86" t="s">
        <v>111</v>
      </c>
      <c r="B86">
        <v>1248.0118408000001</v>
      </c>
      <c r="C86">
        <v>1319.7199707</v>
      </c>
      <c r="D86">
        <v>947.30059814000003</v>
      </c>
      <c r="E86">
        <v>1016.0180054</v>
      </c>
      <c r="F86">
        <v>1319.7199707</v>
      </c>
      <c r="G86">
        <v>1317.7399902</v>
      </c>
      <c r="H86">
        <v>1336</v>
      </c>
      <c r="I86">
        <v>1276.8499756000001</v>
      </c>
      <c r="J86">
        <v>1237.0610352000001</v>
      </c>
      <c r="L86" t="str">
        <f t="shared" si="10"/>
        <v>04APR2023:13:00:00</v>
      </c>
      <c r="M86">
        <v>13</v>
      </c>
      <c r="N86">
        <f t="shared" si="11"/>
        <v>71.708129899999904</v>
      </c>
      <c r="O86" t="str">
        <f t="shared" si="12"/>
        <v/>
      </c>
      <c r="P86">
        <f t="shared" si="13"/>
        <v>71.708129899999904</v>
      </c>
      <c r="Q86" t="str">
        <f t="shared" si="14"/>
        <v/>
      </c>
      <c r="R86">
        <f t="shared" si="15"/>
        <v>1</v>
      </c>
      <c r="S86">
        <f t="shared" si="16"/>
        <v>5.745789226970281</v>
      </c>
    </row>
    <row r="87" spans="1:19" x14ac:dyDescent="0.3">
      <c r="A87" t="s">
        <v>112</v>
      </c>
      <c r="B87">
        <v>1253.9412841999999</v>
      </c>
      <c r="C87">
        <v>1363.0899658000001</v>
      </c>
      <c r="D87">
        <v>949.73046875</v>
      </c>
      <c r="E87">
        <v>1043.2653809000001</v>
      </c>
      <c r="F87">
        <v>1363.0899658000001</v>
      </c>
      <c r="G87">
        <v>1351.6099853999999</v>
      </c>
      <c r="H87">
        <v>1373.3499756000001</v>
      </c>
      <c r="I87">
        <v>1311.0300293</v>
      </c>
      <c r="J87">
        <v>1266.7301024999999</v>
      </c>
      <c r="L87" t="str">
        <f t="shared" si="10"/>
        <v>04APR2023:14:00:00</v>
      </c>
      <c r="M87">
        <v>14</v>
      </c>
      <c r="N87">
        <f t="shared" si="11"/>
        <v>109.14868160000015</v>
      </c>
      <c r="O87" t="str">
        <f t="shared" si="12"/>
        <v/>
      </c>
      <c r="P87">
        <f t="shared" si="13"/>
        <v>109.14868160000015</v>
      </c>
      <c r="Q87" t="str">
        <f t="shared" si="14"/>
        <v/>
      </c>
      <c r="R87">
        <f t="shared" si="15"/>
        <v>1</v>
      </c>
      <c r="S87">
        <f t="shared" si="16"/>
        <v>8.7044491616396336</v>
      </c>
    </row>
    <row r="88" spans="1:19" x14ac:dyDescent="0.3">
      <c r="A88" t="s">
        <v>113</v>
      </c>
      <c r="B88">
        <v>1265.293457</v>
      </c>
      <c r="C88">
        <v>1416.1999512</v>
      </c>
      <c r="D88">
        <v>936.20782470999995</v>
      </c>
      <c r="E88">
        <v>1054.5864257999999</v>
      </c>
      <c r="F88">
        <v>1416.1999512</v>
      </c>
      <c r="G88">
        <v>1402.6800536999999</v>
      </c>
      <c r="H88">
        <v>1418.8100586</v>
      </c>
      <c r="I88">
        <v>1373.4100341999999</v>
      </c>
      <c r="J88">
        <v>1306.7956543</v>
      </c>
      <c r="L88" t="str">
        <f t="shared" si="10"/>
        <v>04APR2023:15:00:00</v>
      </c>
      <c r="M88">
        <v>15</v>
      </c>
      <c r="N88">
        <f t="shared" si="11"/>
        <v>150.9064942</v>
      </c>
      <c r="O88" t="str">
        <f t="shared" si="12"/>
        <v/>
      </c>
      <c r="P88">
        <f t="shared" si="13"/>
        <v>150.9064942</v>
      </c>
      <c r="Q88" t="str">
        <f t="shared" si="14"/>
        <v/>
      </c>
      <c r="R88">
        <f t="shared" si="15"/>
        <v>1</v>
      </c>
      <c r="S88">
        <f t="shared" si="16"/>
        <v>11.92660037599483</v>
      </c>
    </row>
    <row r="89" spans="1:19" x14ac:dyDescent="0.3">
      <c r="A89" t="s">
        <v>114</v>
      </c>
      <c r="B89">
        <v>1254.1942139</v>
      </c>
      <c r="C89">
        <v>1453.0999756000001</v>
      </c>
      <c r="D89">
        <v>951.25451659999999</v>
      </c>
      <c r="E89">
        <v>1071.6634521000001</v>
      </c>
      <c r="F89">
        <v>1453.0999756000001</v>
      </c>
      <c r="G89">
        <v>1430.7900391000001</v>
      </c>
      <c r="H89">
        <v>1441.1199951000001</v>
      </c>
      <c r="I89">
        <v>1400.1800536999999</v>
      </c>
      <c r="J89">
        <v>1331.0300293</v>
      </c>
      <c r="L89" t="str">
        <f t="shared" si="10"/>
        <v>04APR2023:16:00:00</v>
      </c>
      <c r="M89">
        <v>16</v>
      </c>
      <c r="N89">
        <f t="shared" si="11"/>
        <v>198.90576170000008</v>
      </c>
      <c r="O89" t="str">
        <f t="shared" si="12"/>
        <v/>
      </c>
      <c r="P89">
        <f t="shared" si="13"/>
        <v>198.90576170000008</v>
      </c>
      <c r="Q89" t="str">
        <f t="shared" si="14"/>
        <v/>
      </c>
      <c r="R89">
        <f t="shared" si="15"/>
        <v>1</v>
      </c>
      <c r="S89">
        <f t="shared" si="16"/>
        <v>15.859247275706162</v>
      </c>
    </row>
    <row r="90" spans="1:19" x14ac:dyDescent="0.3">
      <c r="A90" t="s">
        <v>115</v>
      </c>
      <c r="B90">
        <v>1274.2979736</v>
      </c>
      <c r="C90">
        <v>1481.9699707</v>
      </c>
      <c r="D90">
        <v>951.59277343999997</v>
      </c>
      <c r="E90">
        <v>1119.9333495999999</v>
      </c>
      <c r="F90">
        <v>1481.9699707</v>
      </c>
      <c r="G90">
        <v>1464.6099853999999</v>
      </c>
      <c r="H90">
        <v>1472.2399902</v>
      </c>
      <c r="I90">
        <v>1441.3499756000001</v>
      </c>
      <c r="J90">
        <v>1359.0535889</v>
      </c>
      <c r="L90" t="str">
        <f t="shared" si="10"/>
        <v>04APR2023:17:00:00</v>
      </c>
      <c r="M90">
        <v>17</v>
      </c>
      <c r="N90">
        <f t="shared" si="11"/>
        <v>207.6719971</v>
      </c>
      <c r="O90" t="str">
        <f t="shared" si="12"/>
        <v/>
      </c>
      <c r="P90">
        <f t="shared" si="13"/>
        <v>207.6719971</v>
      </c>
      <c r="Q90" t="str">
        <f t="shared" si="14"/>
        <v/>
      </c>
      <c r="R90">
        <f t="shared" si="15"/>
        <v>1</v>
      </c>
      <c r="S90">
        <f t="shared" si="16"/>
        <v>16.296973031614339</v>
      </c>
    </row>
    <row r="91" spans="1:19" x14ac:dyDescent="0.3">
      <c r="A91" t="s">
        <v>116</v>
      </c>
      <c r="B91">
        <v>1286.9055175999999</v>
      </c>
      <c r="C91">
        <v>1472.4399414</v>
      </c>
      <c r="D91">
        <v>949.67535399999997</v>
      </c>
      <c r="E91">
        <v>1249.3131103999999</v>
      </c>
      <c r="F91">
        <v>1472.4399414</v>
      </c>
      <c r="G91">
        <v>1456.5</v>
      </c>
      <c r="H91">
        <v>1441.9699707</v>
      </c>
      <c r="I91">
        <v>1425.7399902</v>
      </c>
      <c r="J91">
        <v>1343.1420897999999</v>
      </c>
      <c r="L91" t="str">
        <f t="shared" si="10"/>
        <v>04APR2023:18:00:00</v>
      </c>
      <c r="M91">
        <v>18</v>
      </c>
      <c r="N91">
        <f t="shared" si="11"/>
        <v>185.53442380000001</v>
      </c>
      <c r="O91" t="str">
        <f t="shared" si="12"/>
        <v/>
      </c>
      <c r="P91">
        <f t="shared" si="13"/>
        <v>185.53442380000001</v>
      </c>
      <c r="Q91" t="str">
        <f t="shared" si="14"/>
        <v/>
      </c>
      <c r="R91">
        <f t="shared" si="15"/>
        <v>1</v>
      </c>
      <c r="S91">
        <f t="shared" si="16"/>
        <v>14.417097546213833</v>
      </c>
    </row>
    <row r="92" spans="1:19" x14ac:dyDescent="0.3">
      <c r="A92" t="s">
        <v>117</v>
      </c>
      <c r="B92">
        <v>1301.5166016000001</v>
      </c>
      <c r="C92">
        <v>1447.8499756000001</v>
      </c>
      <c r="D92">
        <v>944.32873534999999</v>
      </c>
      <c r="E92">
        <v>1223.9351807</v>
      </c>
      <c r="F92">
        <v>1447.8499756000001</v>
      </c>
      <c r="G92">
        <v>1434.3900146000001</v>
      </c>
      <c r="H92">
        <v>1399.2199707</v>
      </c>
      <c r="I92">
        <v>1409.3800048999999</v>
      </c>
      <c r="J92">
        <v>1319.6699219</v>
      </c>
      <c r="L92" t="str">
        <f t="shared" si="10"/>
        <v>04APR2023:19:00:00</v>
      </c>
      <c r="M92">
        <v>19</v>
      </c>
      <c r="N92">
        <f t="shared" si="11"/>
        <v>146.33337400000005</v>
      </c>
      <c r="O92" t="str">
        <f t="shared" si="12"/>
        <v/>
      </c>
      <c r="P92">
        <f t="shared" si="13"/>
        <v>146.33337400000005</v>
      </c>
      <c r="Q92" t="str">
        <f t="shared" si="14"/>
        <v/>
      </c>
      <c r="R92">
        <f t="shared" si="15"/>
        <v>1</v>
      </c>
      <c r="S92">
        <f t="shared" si="16"/>
        <v>11.24329676779438</v>
      </c>
    </row>
    <row r="93" spans="1:19" x14ac:dyDescent="0.3">
      <c r="A93" t="s">
        <v>118</v>
      </c>
      <c r="B93">
        <v>1320.6254882999999</v>
      </c>
      <c r="C93">
        <v>1407.1600341999999</v>
      </c>
      <c r="D93">
        <v>906.19702147999999</v>
      </c>
      <c r="E93">
        <v>1047.1665039</v>
      </c>
      <c r="F93">
        <v>1407.1600341999999</v>
      </c>
      <c r="G93">
        <v>1387.3399658000001</v>
      </c>
      <c r="H93">
        <v>1348.7900391000001</v>
      </c>
      <c r="I93">
        <v>1357.5899658000001</v>
      </c>
      <c r="J93">
        <v>1272.6033935999999</v>
      </c>
      <c r="L93" t="str">
        <f t="shared" si="10"/>
        <v>04APR2023:20:00:00</v>
      </c>
      <c r="M93">
        <v>20</v>
      </c>
      <c r="N93">
        <f t="shared" si="11"/>
        <v>86.534545900000012</v>
      </c>
      <c r="O93" t="str">
        <f t="shared" si="12"/>
        <v/>
      </c>
      <c r="P93">
        <f t="shared" si="13"/>
        <v>86.534545900000012</v>
      </c>
      <c r="Q93" t="str">
        <f t="shared" si="14"/>
        <v/>
      </c>
      <c r="R93">
        <f t="shared" si="15"/>
        <v>1</v>
      </c>
      <c r="S93">
        <f t="shared" si="16"/>
        <v>6.5525424631470086</v>
      </c>
    </row>
    <row r="94" spans="1:19" x14ac:dyDescent="0.3">
      <c r="A94" t="s">
        <v>119</v>
      </c>
      <c r="B94">
        <v>1355.0083007999999</v>
      </c>
      <c r="C94">
        <v>1378.5400391000001</v>
      </c>
      <c r="D94">
        <v>931.73114013999998</v>
      </c>
      <c r="E94">
        <v>1047.8376464999999</v>
      </c>
      <c r="F94">
        <v>1378.5400391000001</v>
      </c>
      <c r="G94">
        <v>1378.6500243999999</v>
      </c>
      <c r="H94">
        <v>1342.9599608999999</v>
      </c>
      <c r="I94">
        <v>1341.7600098</v>
      </c>
      <c r="J94">
        <v>1267.4812012</v>
      </c>
      <c r="L94" t="str">
        <f t="shared" si="10"/>
        <v>04APR2023:21:00:00</v>
      </c>
      <c r="M94">
        <v>21</v>
      </c>
      <c r="N94">
        <f t="shared" si="11"/>
        <v>23.531738300000143</v>
      </c>
      <c r="O94" t="str">
        <f t="shared" si="12"/>
        <v/>
      </c>
      <c r="P94">
        <f t="shared" si="13"/>
        <v>23.531738300000143</v>
      </c>
      <c r="Q94" t="str">
        <f t="shared" si="14"/>
        <v/>
      </c>
      <c r="R94">
        <f t="shared" si="15"/>
        <v>1</v>
      </c>
      <c r="S94">
        <f t="shared" si="16"/>
        <v>1.736649014334964</v>
      </c>
    </row>
    <row r="95" spans="1:19" x14ac:dyDescent="0.3">
      <c r="A95" t="s">
        <v>120</v>
      </c>
      <c r="B95">
        <v>1317.7324219</v>
      </c>
      <c r="C95">
        <v>1336.6700439000001</v>
      </c>
      <c r="D95">
        <v>912.98205566000001</v>
      </c>
      <c r="E95">
        <v>1018.7454834</v>
      </c>
      <c r="F95">
        <v>1336.6700439000001</v>
      </c>
      <c r="G95">
        <v>1336.8699951000001</v>
      </c>
      <c r="H95">
        <v>1299.6400146000001</v>
      </c>
      <c r="I95">
        <v>1300.0899658000001</v>
      </c>
      <c r="J95">
        <v>1229.8695068</v>
      </c>
      <c r="L95" t="str">
        <f t="shared" si="10"/>
        <v>04APR2023:22:00:00</v>
      </c>
      <c r="M95">
        <v>22</v>
      </c>
      <c r="N95">
        <f t="shared" si="11"/>
        <v>18.937622000000147</v>
      </c>
      <c r="O95" t="str">
        <f t="shared" si="12"/>
        <v/>
      </c>
      <c r="P95">
        <f t="shared" si="13"/>
        <v>18.937622000000147</v>
      </c>
      <c r="Q95" t="str">
        <f t="shared" si="14"/>
        <v/>
      </c>
      <c r="R95">
        <f t="shared" si="15"/>
        <v>1</v>
      </c>
      <c r="S95">
        <f t="shared" si="16"/>
        <v>1.4371371368926737</v>
      </c>
    </row>
    <row r="96" spans="1:19" x14ac:dyDescent="0.3">
      <c r="A96" t="s">
        <v>121</v>
      </c>
      <c r="B96">
        <v>1246.0275879000001</v>
      </c>
      <c r="C96">
        <v>1248.5500488</v>
      </c>
      <c r="D96">
        <v>867.30480956999997</v>
      </c>
      <c r="E96">
        <v>977.77172852000001</v>
      </c>
      <c r="F96">
        <v>1248.5500488</v>
      </c>
      <c r="G96">
        <v>1238.7399902</v>
      </c>
      <c r="H96">
        <v>1199.3000488</v>
      </c>
      <c r="I96">
        <v>1215.6600341999999</v>
      </c>
      <c r="J96">
        <v>1146.6779785000001</v>
      </c>
      <c r="L96" t="str">
        <f t="shared" si="10"/>
        <v>04APR2023:23:00:00</v>
      </c>
      <c r="M96">
        <v>23</v>
      </c>
      <c r="N96">
        <f t="shared" si="11"/>
        <v>2.5224608999999418</v>
      </c>
      <c r="O96" t="str">
        <f t="shared" si="12"/>
        <v/>
      </c>
      <c r="P96">
        <f t="shared" si="13"/>
        <v>2.5224608999999418</v>
      </c>
      <c r="Q96" t="str">
        <f t="shared" si="14"/>
        <v/>
      </c>
      <c r="R96">
        <f t="shared" si="15"/>
        <v>1</v>
      </c>
      <c r="S96">
        <f t="shared" si="16"/>
        <v>0.20244021276055263</v>
      </c>
    </row>
    <row r="97" spans="1:19" x14ac:dyDescent="0.3">
      <c r="A97" t="s">
        <v>122</v>
      </c>
      <c r="B97">
        <v>1154.1468506000001</v>
      </c>
      <c r="C97">
        <v>1168.8100586</v>
      </c>
      <c r="D97">
        <v>816.07312012</v>
      </c>
      <c r="E97">
        <v>925.32739258000004</v>
      </c>
      <c r="F97">
        <v>1168.8100586</v>
      </c>
      <c r="G97">
        <v>1155.4100341999999</v>
      </c>
      <c r="H97">
        <v>1117.9599608999999</v>
      </c>
      <c r="I97">
        <v>1140.6300048999999</v>
      </c>
      <c r="J97">
        <v>1073.2136230000001</v>
      </c>
      <c r="L97" t="str">
        <f t="shared" si="10"/>
        <v>05APR2023:00:00:00</v>
      </c>
      <c r="M97">
        <v>24</v>
      </c>
      <c r="N97">
        <f t="shared" si="11"/>
        <v>14.663207999999941</v>
      </c>
      <c r="O97" t="str">
        <f t="shared" si="12"/>
        <v/>
      </c>
      <c r="P97">
        <f t="shared" si="13"/>
        <v>14.663207999999941</v>
      </c>
      <c r="Q97" t="str">
        <f t="shared" si="14"/>
        <v/>
      </c>
      <c r="R97">
        <f t="shared" si="15"/>
        <v>1</v>
      </c>
      <c r="S97">
        <f t="shared" si="16"/>
        <v>1.2704802679465839</v>
      </c>
    </row>
    <row r="98" spans="1:19" x14ac:dyDescent="0.3">
      <c r="A98" t="s">
        <v>123</v>
      </c>
      <c r="B98">
        <v>1094.7435303</v>
      </c>
      <c r="C98">
        <v>1057.4100341999999</v>
      </c>
      <c r="D98">
        <v>822.18341064000003</v>
      </c>
      <c r="E98">
        <v>933.35296631000006</v>
      </c>
      <c r="F98">
        <v>1056.9799805</v>
      </c>
      <c r="G98">
        <v>1057.4100341999999</v>
      </c>
      <c r="H98">
        <v>1015</v>
      </c>
      <c r="I98">
        <v>1045.8900146000001</v>
      </c>
      <c r="J98">
        <v>994.14276123000002</v>
      </c>
      <c r="L98" t="str">
        <f t="shared" si="10"/>
        <v>05APR2023:01:00:00</v>
      </c>
      <c r="M98">
        <v>1</v>
      </c>
      <c r="N98">
        <f t="shared" si="11"/>
        <v>-37.333496100000048</v>
      </c>
      <c r="O98">
        <f t="shared" si="12"/>
        <v>-37.333496100000048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3.4102504437518157</v>
      </c>
    </row>
    <row r="99" spans="1:19" x14ac:dyDescent="0.3">
      <c r="A99" t="s">
        <v>124</v>
      </c>
      <c r="B99">
        <v>1045.1906738</v>
      </c>
      <c r="C99">
        <v>1013.1099854</v>
      </c>
      <c r="D99">
        <v>795.97753906000003</v>
      </c>
      <c r="E99">
        <v>912.10791015999996</v>
      </c>
      <c r="F99">
        <v>1000.6500244</v>
      </c>
      <c r="G99">
        <v>1013.1099854</v>
      </c>
      <c r="H99">
        <v>952.92797852000001</v>
      </c>
      <c r="I99">
        <v>996.83801270000004</v>
      </c>
      <c r="J99">
        <v>945.50134276999995</v>
      </c>
      <c r="L99" t="str">
        <f t="shared" si="10"/>
        <v>05APR2023:02:00:00</v>
      </c>
      <c r="M99">
        <v>2</v>
      </c>
      <c r="N99">
        <f t="shared" si="11"/>
        <v>-32.080688399999985</v>
      </c>
      <c r="O99">
        <f t="shared" si="12"/>
        <v>-32.080688399999985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3.0693622899795137</v>
      </c>
    </row>
    <row r="100" spans="1:19" x14ac:dyDescent="0.3">
      <c r="A100" t="s">
        <v>125</v>
      </c>
      <c r="B100">
        <v>1006.8261108</v>
      </c>
      <c r="C100">
        <v>983.08300781000003</v>
      </c>
      <c r="D100">
        <v>801.63861083999996</v>
      </c>
      <c r="E100">
        <v>918.24182128999996</v>
      </c>
      <c r="F100">
        <v>962.77398682</v>
      </c>
      <c r="G100">
        <v>983.08300781000003</v>
      </c>
      <c r="H100">
        <v>913.25097656000003</v>
      </c>
      <c r="I100">
        <v>961.85998534999999</v>
      </c>
      <c r="J100">
        <v>917.44677734000004</v>
      </c>
      <c r="L100" t="str">
        <f t="shared" si="10"/>
        <v>05APR2023:03:00:00</v>
      </c>
      <c r="M100">
        <v>3</v>
      </c>
      <c r="N100">
        <f t="shared" si="11"/>
        <v>-23.743102990000011</v>
      </c>
      <c r="O100">
        <f t="shared" si="12"/>
        <v>-23.743102990000011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2.3582128766142456</v>
      </c>
    </row>
    <row r="101" spans="1:19" x14ac:dyDescent="0.3">
      <c r="A101" t="s">
        <v>126</v>
      </c>
      <c r="B101">
        <v>986.18548583999996</v>
      </c>
      <c r="C101">
        <v>987.32299805000002</v>
      </c>
      <c r="D101">
        <v>851.80969238</v>
      </c>
      <c r="E101">
        <v>937.72705078000001</v>
      </c>
      <c r="F101">
        <v>967.94799805000002</v>
      </c>
      <c r="G101">
        <v>987.32299805000002</v>
      </c>
      <c r="H101">
        <v>917.18597411999997</v>
      </c>
      <c r="I101">
        <v>963.94598388999998</v>
      </c>
      <c r="J101">
        <v>930.22863770000004</v>
      </c>
      <c r="L101" t="str">
        <f t="shared" si="10"/>
        <v>05APR2023:04:00:00</v>
      </c>
      <c r="M101">
        <v>4</v>
      </c>
      <c r="N101">
        <f t="shared" si="11"/>
        <v>1.1375122100000681</v>
      </c>
      <c r="O101" t="str">
        <f t="shared" si="12"/>
        <v/>
      </c>
      <c r="P101">
        <f t="shared" si="13"/>
        <v>1.1375122100000681</v>
      </c>
      <c r="Q101" t="str">
        <f t="shared" si="14"/>
        <v/>
      </c>
      <c r="R101">
        <f t="shared" si="15"/>
        <v>1</v>
      </c>
      <c r="S101">
        <f t="shared" si="16"/>
        <v>0.11534465131893246</v>
      </c>
    </row>
    <row r="102" spans="1:19" x14ac:dyDescent="0.3">
      <c r="A102" t="s">
        <v>127</v>
      </c>
      <c r="B102">
        <v>990.79565430000002</v>
      </c>
      <c r="C102">
        <v>991.14001465000001</v>
      </c>
      <c r="D102">
        <v>848.72869873000002</v>
      </c>
      <c r="E102">
        <v>934.33746338000003</v>
      </c>
      <c r="F102">
        <v>969.98699951000003</v>
      </c>
      <c r="G102">
        <v>991.14001465000001</v>
      </c>
      <c r="H102">
        <v>921.25299071999996</v>
      </c>
      <c r="I102">
        <v>967.01599121000004</v>
      </c>
      <c r="J102">
        <v>932.33917236000002</v>
      </c>
      <c r="L102" t="str">
        <f t="shared" si="10"/>
        <v>05APR2023:05:00:00</v>
      </c>
      <c r="M102">
        <v>5</v>
      </c>
      <c r="N102">
        <f t="shared" si="11"/>
        <v>0.3443603499999881</v>
      </c>
      <c r="O102" t="str">
        <f t="shared" si="12"/>
        <v/>
      </c>
      <c r="P102">
        <f t="shared" si="13"/>
        <v>0.3443603499999881</v>
      </c>
      <c r="Q102" t="str">
        <f t="shared" si="14"/>
        <v/>
      </c>
      <c r="R102">
        <f t="shared" si="15"/>
        <v>1</v>
      </c>
      <c r="S102">
        <f t="shared" si="16"/>
        <v>3.4755940693268352E-2</v>
      </c>
    </row>
    <row r="103" spans="1:19" x14ac:dyDescent="0.3">
      <c r="A103" t="s">
        <v>128</v>
      </c>
      <c r="B103">
        <v>1019</v>
      </c>
      <c r="C103">
        <v>1032.6800536999999</v>
      </c>
      <c r="D103">
        <v>907.71551513999998</v>
      </c>
      <c r="E103">
        <v>1029.5770264</v>
      </c>
      <c r="F103">
        <v>1016.3599854</v>
      </c>
      <c r="G103">
        <v>1032.6800536999999</v>
      </c>
      <c r="H103">
        <v>977.08398437999995</v>
      </c>
      <c r="I103">
        <v>1003.7000121999999</v>
      </c>
      <c r="J103">
        <v>980.68237305000002</v>
      </c>
      <c r="L103" t="str">
        <f t="shared" si="10"/>
        <v>05APR2023:06:00:00</v>
      </c>
      <c r="M103">
        <v>6</v>
      </c>
      <c r="N103">
        <f t="shared" si="11"/>
        <v>13.680053699999917</v>
      </c>
      <c r="O103" t="str">
        <f t="shared" si="12"/>
        <v/>
      </c>
      <c r="P103">
        <f t="shared" si="13"/>
        <v>13.680053699999917</v>
      </c>
      <c r="Q103" t="str">
        <f t="shared" si="14"/>
        <v/>
      </c>
      <c r="R103">
        <f t="shared" si="15"/>
        <v>1</v>
      </c>
      <c r="S103">
        <f t="shared" si="16"/>
        <v>1.3424979097153991</v>
      </c>
    </row>
    <row r="104" spans="1:19" x14ac:dyDescent="0.3">
      <c r="A104" t="s">
        <v>129</v>
      </c>
      <c r="B104">
        <v>1101.2825928</v>
      </c>
      <c r="C104">
        <v>1122.0600586</v>
      </c>
      <c r="D104">
        <v>968.85284423999997</v>
      </c>
      <c r="E104">
        <v>1032.6423339999999</v>
      </c>
      <c r="F104">
        <v>1118.2199707</v>
      </c>
      <c r="G104">
        <v>1122.0600586</v>
      </c>
      <c r="H104">
        <v>1101</v>
      </c>
      <c r="I104">
        <v>1085.9399414</v>
      </c>
      <c r="J104">
        <v>1073.8806152</v>
      </c>
      <c r="L104" t="str">
        <f t="shared" si="10"/>
        <v>05APR2023:07:00:00</v>
      </c>
      <c r="M104">
        <v>7</v>
      </c>
      <c r="N104">
        <f t="shared" si="11"/>
        <v>20.777465800000073</v>
      </c>
      <c r="O104" t="str">
        <f t="shared" si="12"/>
        <v/>
      </c>
      <c r="P104">
        <f t="shared" si="13"/>
        <v>20.777465800000073</v>
      </c>
      <c r="Q104" t="str">
        <f t="shared" si="14"/>
        <v/>
      </c>
      <c r="R104">
        <f t="shared" si="15"/>
        <v>1</v>
      </c>
      <c r="S104">
        <f t="shared" si="16"/>
        <v>1.8866606932534522</v>
      </c>
    </row>
    <row r="105" spans="1:19" x14ac:dyDescent="0.3">
      <c r="A105" t="s">
        <v>130</v>
      </c>
      <c r="B105">
        <v>1112.2080077999999</v>
      </c>
      <c r="C105">
        <v>1165.8399658000001</v>
      </c>
      <c r="D105">
        <v>1038.637207</v>
      </c>
      <c r="E105">
        <v>1108.8068848</v>
      </c>
      <c r="F105">
        <v>1164.6999512</v>
      </c>
      <c r="G105">
        <v>1165.8399658000001</v>
      </c>
      <c r="H105">
        <v>1161.75</v>
      </c>
      <c r="I105">
        <v>1127.6300048999999</v>
      </c>
      <c r="J105">
        <v>1127.5954589999999</v>
      </c>
      <c r="L105" t="str">
        <f t="shared" si="10"/>
        <v>05APR2023:08:00:00</v>
      </c>
      <c r="M105">
        <v>8</v>
      </c>
      <c r="N105">
        <f t="shared" si="11"/>
        <v>53.631958000000168</v>
      </c>
      <c r="O105" t="str">
        <f t="shared" si="12"/>
        <v/>
      </c>
      <c r="P105">
        <f t="shared" si="13"/>
        <v>53.631958000000168</v>
      </c>
      <c r="Q105" t="str">
        <f t="shared" si="14"/>
        <v/>
      </c>
      <c r="R105">
        <f t="shared" si="15"/>
        <v>1</v>
      </c>
      <c r="S105">
        <f t="shared" si="16"/>
        <v>4.8221157934374812</v>
      </c>
    </row>
    <row r="106" spans="1:19" x14ac:dyDescent="0.3">
      <c r="A106" t="s">
        <v>131</v>
      </c>
      <c r="B106">
        <v>1112.5832519999999</v>
      </c>
      <c r="C106">
        <v>1186.9200439000001</v>
      </c>
      <c r="D106">
        <v>1063.7354736</v>
      </c>
      <c r="E106">
        <v>1131.0762939000001</v>
      </c>
      <c r="F106">
        <v>1182.0300293</v>
      </c>
      <c r="G106">
        <v>1186.9200439000001</v>
      </c>
      <c r="H106">
        <v>1197.1400146000001</v>
      </c>
      <c r="I106">
        <v>1151.2199707</v>
      </c>
      <c r="J106">
        <v>1154.1501464999999</v>
      </c>
      <c r="L106" t="str">
        <f t="shared" si="10"/>
        <v>05APR2023:09:00:00</v>
      </c>
      <c r="M106">
        <v>9</v>
      </c>
      <c r="N106">
        <f t="shared" si="11"/>
        <v>74.336791900000208</v>
      </c>
      <c r="O106" t="str">
        <f t="shared" si="12"/>
        <v/>
      </c>
      <c r="P106">
        <f t="shared" si="13"/>
        <v>74.336791900000208</v>
      </c>
      <c r="Q106" t="str">
        <f t="shared" si="14"/>
        <v/>
      </c>
      <c r="R106">
        <f t="shared" si="15"/>
        <v>1</v>
      </c>
      <c r="S106">
        <f t="shared" si="16"/>
        <v>6.6814588271368489</v>
      </c>
    </row>
    <row r="107" spans="1:19" x14ac:dyDescent="0.3">
      <c r="A107" t="s">
        <v>132</v>
      </c>
      <c r="B107">
        <v>1117.3634033000001</v>
      </c>
      <c r="C107">
        <v>1245.0100098</v>
      </c>
      <c r="D107">
        <v>1085.1616211</v>
      </c>
      <c r="E107">
        <v>1150.5217285000001</v>
      </c>
      <c r="F107">
        <v>1252.8199463000001</v>
      </c>
      <c r="G107">
        <v>1245.0100098</v>
      </c>
      <c r="H107">
        <v>1270.2099608999999</v>
      </c>
      <c r="I107">
        <v>1201.6400146000001</v>
      </c>
      <c r="J107">
        <v>1208.3703613</v>
      </c>
      <c r="L107" t="str">
        <f t="shared" si="10"/>
        <v>05APR2023:10:00:00</v>
      </c>
      <c r="M107">
        <v>10</v>
      </c>
      <c r="N107">
        <f t="shared" si="11"/>
        <v>127.64660649999996</v>
      </c>
      <c r="O107" t="str">
        <f t="shared" si="12"/>
        <v/>
      </c>
      <c r="P107">
        <f t="shared" si="13"/>
        <v>127.64660649999996</v>
      </c>
      <c r="Q107" t="str">
        <f t="shared" si="14"/>
        <v/>
      </c>
      <c r="R107">
        <f t="shared" si="15"/>
        <v>1</v>
      </c>
      <c r="S107">
        <f t="shared" si="16"/>
        <v>11.423911515538352</v>
      </c>
    </row>
    <row r="108" spans="1:19" x14ac:dyDescent="0.3">
      <c r="A108" t="s">
        <v>133</v>
      </c>
      <c r="B108">
        <v>1118.4066161999999</v>
      </c>
      <c r="C108">
        <v>1257.2199707</v>
      </c>
      <c r="D108">
        <v>1090.0867920000001</v>
      </c>
      <c r="E108">
        <v>1165.1857910000001</v>
      </c>
      <c r="F108">
        <v>1268.5999756000001</v>
      </c>
      <c r="G108">
        <v>1257.2199707</v>
      </c>
      <c r="H108">
        <v>1295.9399414</v>
      </c>
      <c r="I108">
        <v>1216.6400146000001</v>
      </c>
      <c r="J108">
        <v>1224.3732910000001</v>
      </c>
      <c r="L108" t="str">
        <f t="shared" si="10"/>
        <v>05APR2023:11:00:00</v>
      </c>
      <c r="M108">
        <v>11</v>
      </c>
      <c r="N108">
        <f t="shared" si="11"/>
        <v>138.81335450000006</v>
      </c>
      <c r="O108" t="str">
        <f t="shared" si="12"/>
        <v/>
      </c>
      <c r="P108">
        <f t="shared" si="13"/>
        <v>138.81335450000006</v>
      </c>
      <c r="Q108" t="str">
        <f t="shared" si="14"/>
        <v/>
      </c>
      <c r="R108">
        <f t="shared" si="15"/>
        <v>1</v>
      </c>
      <c r="S108">
        <f t="shared" si="16"/>
        <v>12.411707199269346</v>
      </c>
    </row>
    <row r="109" spans="1:19" x14ac:dyDescent="0.3">
      <c r="A109" t="s">
        <v>134</v>
      </c>
      <c r="B109">
        <v>1071.9665527</v>
      </c>
      <c r="C109">
        <v>1257.2299805</v>
      </c>
      <c r="D109">
        <v>1105.3035889</v>
      </c>
      <c r="E109">
        <v>1179.4650879000001</v>
      </c>
      <c r="F109">
        <v>1273.4699707</v>
      </c>
      <c r="G109">
        <v>1257.2299805</v>
      </c>
      <c r="H109">
        <v>1307.7800293</v>
      </c>
      <c r="I109">
        <v>1221.6500243999999</v>
      </c>
      <c r="J109">
        <v>1232.9597168</v>
      </c>
      <c r="L109" t="str">
        <f t="shared" si="10"/>
        <v>05APR2023:12:00:00</v>
      </c>
      <c r="M109">
        <v>12</v>
      </c>
      <c r="N109">
        <f t="shared" si="11"/>
        <v>185.26342780000004</v>
      </c>
      <c r="O109" t="str">
        <f t="shared" si="12"/>
        <v/>
      </c>
      <c r="P109">
        <f t="shared" si="13"/>
        <v>185.26342780000004</v>
      </c>
      <c r="Q109" t="str">
        <f t="shared" si="14"/>
        <v/>
      </c>
      <c r="R109">
        <f t="shared" si="15"/>
        <v>1</v>
      </c>
      <c r="S109">
        <f t="shared" si="16"/>
        <v>17.282575406235441</v>
      </c>
    </row>
    <row r="110" spans="1:19" x14ac:dyDescent="0.3">
      <c r="A110" t="s">
        <v>135</v>
      </c>
      <c r="B110">
        <v>1054.7890625</v>
      </c>
      <c r="C110">
        <v>1243.7700195</v>
      </c>
      <c r="D110">
        <v>1119.0581055</v>
      </c>
      <c r="E110">
        <v>1213.1362305</v>
      </c>
      <c r="F110">
        <v>1260.9200439000001</v>
      </c>
      <c r="G110">
        <v>1243.7700195</v>
      </c>
      <c r="H110">
        <v>1291.1800536999999</v>
      </c>
      <c r="I110">
        <v>1208.0600586</v>
      </c>
      <c r="J110">
        <v>1224.0527344</v>
      </c>
      <c r="L110" t="str">
        <f t="shared" si="10"/>
        <v>05APR2023:13:00:00</v>
      </c>
      <c r="M110">
        <v>13</v>
      </c>
      <c r="N110">
        <f t="shared" si="11"/>
        <v>188.98095699999999</v>
      </c>
      <c r="O110" t="str">
        <f t="shared" si="12"/>
        <v/>
      </c>
      <c r="P110">
        <f t="shared" si="13"/>
        <v>188.98095699999999</v>
      </c>
      <c r="Q110" t="str">
        <f t="shared" si="14"/>
        <v/>
      </c>
      <c r="R110">
        <f t="shared" si="15"/>
        <v>1</v>
      </c>
      <c r="S110">
        <f t="shared" si="16"/>
        <v>17.916469151859449</v>
      </c>
    </row>
    <row r="111" spans="1:19" x14ac:dyDescent="0.3">
      <c r="A111" t="s">
        <v>136</v>
      </c>
      <c r="B111">
        <v>1034.104126</v>
      </c>
      <c r="C111">
        <v>1238.5999756000001</v>
      </c>
      <c r="D111">
        <v>1154.3502197</v>
      </c>
      <c r="E111">
        <v>1292.1137695</v>
      </c>
      <c r="F111">
        <v>1251.6099853999999</v>
      </c>
      <c r="G111">
        <v>1238.5999756000001</v>
      </c>
      <c r="H111">
        <v>1268.5200195</v>
      </c>
      <c r="I111">
        <v>1200.0500488</v>
      </c>
      <c r="J111">
        <v>1220.4621582</v>
      </c>
      <c r="L111" t="str">
        <f t="shared" si="10"/>
        <v>05APR2023:14:00:00</v>
      </c>
      <c r="M111">
        <v>14</v>
      </c>
      <c r="N111">
        <f t="shared" si="11"/>
        <v>204.49584960000016</v>
      </c>
      <c r="O111" t="str">
        <f t="shared" si="12"/>
        <v/>
      </c>
      <c r="P111">
        <f t="shared" si="13"/>
        <v>204.49584960000016</v>
      </c>
      <c r="Q111" t="str">
        <f t="shared" si="14"/>
        <v/>
      </c>
      <c r="R111">
        <f t="shared" si="15"/>
        <v>1</v>
      </c>
      <c r="S111">
        <f t="shared" si="16"/>
        <v>19.775170068318648</v>
      </c>
    </row>
    <row r="112" spans="1:19" x14ac:dyDescent="0.3">
      <c r="A112" t="s">
        <v>137</v>
      </c>
      <c r="B112">
        <v>1026.2919922000001</v>
      </c>
      <c r="C112">
        <v>1202.5799560999999</v>
      </c>
      <c r="D112">
        <v>1159.7041016000001</v>
      </c>
      <c r="E112">
        <v>1319.1503906</v>
      </c>
      <c r="F112">
        <v>1216</v>
      </c>
      <c r="G112">
        <v>1202.5799560999999</v>
      </c>
      <c r="H112">
        <v>1234.7700195</v>
      </c>
      <c r="I112">
        <v>1166.75</v>
      </c>
      <c r="J112">
        <v>1194.2548827999999</v>
      </c>
      <c r="L112" t="str">
        <f t="shared" si="10"/>
        <v>05APR2023:15:00:00</v>
      </c>
      <c r="M112">
        <v>15</v>
      </c>
      <c r="N112">
        <f t="shared" si="11"/>
        <v>176.2879638999998</v>
      </c>
      <c r="O112" t="str">
        <f t="shared" si="12"/>
        <v/>
      </c>
      <c r="P112">
        <f t="shared" si="13"/>
        <v>176.2879638999998</v>
      </c>
      <c r="Q112" t="str">
        <f t="shared" si="14"/>
        <v/>
      </c>
      <c r="R112">
        <f t="shared" si="15"/>
        <v>1</v>
      </c>
      <c r="S112">
        <f t="shared" si="16"/>
        <v>17.177174258380596</v>
      </c>
    </row>
    <row r="113" spans="1:19" x14ac:dyDescent="0.3">
      <c r="A113" t="s">
        <v>138</v>
      </c>
      <c r="B113">
        <v>1028.1271973</v>
      </c>
      <c r="C113">
        <v>1199.0600586</v>
      </c>
      <c r="D113">
        <v>1185.5867920000001</v>
      </c>
      <c r="E113">
        <v>1335.1595459</v>
      </c>
      <c r="F113">
        <v>1207.9200439000001</v>
      </c>
      <c r="G113">
        <v>1199.0600586</v>
      </c>
      <c r="H113">
        <v>1217.5899658000001</v>
      </c>
      <c r="I113">
        <v>1162.7199707</v>
      </c>
      <c r="J113">
        <v>1191.9084473</v>
      </c>
      <c r="L113" t="str">
        <f t="shared" si="10"/>
        <v>05APR2023:16:00:00</v>
      </c>
      <c r="M113">
        <v>16</v>
      </c>
      <c r="N113">
        <f t="shared" si="11"/>
        <v>170.93286130000001</v>
      </c>
      <c r="O113" t="str">
        <f t="shared" si="12"/>
        <v/>
      </c>
      <c r="P113">
        <f t="shared" si="13"/>
        <v>170.93286130000001</v>
      </c>
      <c r="Q113" t="str">
        <f t="shared" si="14"/>
        <v/>
      </c>
      <c r="R113">
        <f t="shared" si="15"/>
        <v>1</v>
      </c>
      <c r="S113">
        <f t="shared" si="16"/>
        <v>16.625653104877745</v>
      </c>
    </row>
    <row r="114" spans="1:19" x14ac:dyDescent="0.3">
      <c r="A114" t="s">
        <v>139</v>
      </c>
      <c r="B114">
        <v>1039.8908690999999</v>
      </c>
      <c r="C114">
        <v>1181.4399414</v>
      </c>
      <c r="D114">
        <v>1189.2358397999999</v>
      </c>
      <c r="E114">
        <v>1227.7990723</v>
      </c>
      <c r="F114">
        <v>1198.0200195</v>
      </c>
      <c r="G114">
        <v>1181.4399414</v>
      </c>
      <c r="H114">
        <v>1177.7800293</v>
      </c>
      <c r="I114">
        <v>1154.9499512</v>
      </c>
      <c r="J114">
        <v>1175.6121826000001</v>
      </c>
      <c r="L114" t="str">
        <f t="shared" si="10"/>
        <v>05APR2023:17:00:00</v>
      </c>
      <c r="M114">
        <v>17</v>
      </c>
      <c r="N114">
        <f t="shared" si="11"/>
        <v>141.54907230000003</v>
      </c>
      <c r="O114" t="str">
        <f t="shared" si="12"/>
        <v/>
      </c>
      <c r="P114">
        <f t="shared" si="13"/>
        <v>141.54907230000003</v>
      </c>
      <c r="Q114" t="str">
        <f t="shared" si="14"/>
        <v/>
      </c>
      <c r="R114">
        <f t="shared" si="15"/>
        <v>1</v>
      </c>
      <c r="S114">
        <f t="shared" si="16"/>
        <v>13.611916067933869</v>
      </c>
    </row>
    <row r="115" spans="1:19" x14ac:dyDescent="0.3">
      <c r="A115" t="s">
        <v>140</v>
      </c>
      <c r="B115">
        <v>1052.6373291</v>
      </c>
      <c r="C115">
        <v>1197.8900146000001</v>
      </c>
      <c r="D115">
        <v>1187.2814940999999</v>
      </c>
      <c r="E115">
        <v>1100.6453856999999</v>
      </c>
      <c r="F115">
        <v>1202.2900391000001</v>
      </c>
      <c r="G115">
        <v>1197.8900146000001</v>
      </c>
      <c r="H115">
        <v>1210.8900146000001</v>
      </c>
      <c r="I115">
        <v>1162.1999512</v>
      </c>
      <c r="J115">
        <v>1189.4013672000001</v>
      </c>
      <c r="L115" t="str">
        <f t="shared" si="10"/>
        <v>05APR2023:18:00:00</v>
      </c>
      <c r="M115">
        <v>18</v>
      </c>
      <c r="N115">
        <f t="shared" si="11"/>
        <v>145.2526855000001</v>
      </c>
      <c r="O115" t="str">
        <f t="shared" si="12"/>
        <v/>
      </c>
      <c r="P115">
        <f t="shared" si="13"/>
        <v>145.2526855000001</v>
      </c>
      <c r="Q115" t="str">
        <f t="shared" si="14"/>
        <v/>
      </c>
      <c r="R115">
        <f t="shared" si="15"/>
        <v>1</v>
      </c>
      <c r="S115">
        <f t="shared" si="16"/>
        <v>13.79892974384544</v>
      </c>
    </row>
    <row r="116" spans="1:19" x14ac:dyDescent="0.3">
      <c r="A116" t="s">
        <v>141</v>
      </c>
      <c r="B116">
        <v>1094.2482910000001</v>
      </c>
      <c r="C116">
        <v>1186.8499756000001</v>
      </c>
      <c r="D116">
        <v>1181.4261475000001</v>
      </c>
      <c r="E116">
        <v>1076.2114257999999</v>
      </c>
      <c r="F116">
        <v>1187.8199463000001</v>
      </c>
      <c r="G116">
        <v>1186.8499756000001</v>
      </c>
      <c r="H116">
        <v>1209.1500243999999</v>
      </c>
      <c r="I116">
        <v>1153.1400146000001</v>
      </c>
      <c r="J116">
        <v>1182.4392089999999</v>
      </c>
      <c r="L116" t="str">
        <f t="shared" si="10"/>
        <v>05APR2023:19:00:00</v>
      </c>
      <c r="M116">
        <v>19</v>
      </c>
      <c r="N116">
        <f t="shared" si="11"/>
        <v>92.601684599999999</v>
      </c>
      <c r="O116" t="str">
        <f t="shared" si="12"/>
        <v/>
      </c>
      <c r="P116">
        <f t="shared" si="13"/>
        <v>92.601684599999999</v>
      </c>
      <c r="Q116" t="str">
        <f t="shared" si="14"/>
        <v/>
      </c>
      <c r="R116">
        <f t="shared" si="15"/>
        <v>1</v>
      </c>
      <c r="S116">
        <f t="shared" si="16"/>
        <v>8.4625843477785239</v>
      </c>
    </row>
    <row r="117" spans="1:19" x14ac:dyDescent="0.3">
      <c r="A117" t="s">
        <v>142</v>
      </c>
      <c r="B117">
        <v>1078.8137207</v>
      </c>
      <c r="C117">
        <v>1188.6199951000001</v>
      </c>
      <c r="D117">
        <v>1138.4810791</v>
      </c>
      <c r="E117">
        <v>1058.1591797000001</v>
      </c>
      <c r="F117">
        <v>1186.0600586</v>
      </c>
      <c r="G117">
        <v>1188.6199951000001</v>
      </c>
      <c r="H117">
        <v>1201.9200439000001</v>
      </c>
      <c r="I117">
        <v>1150.9399414</v>
      </c>
      <c r="J117">
        <v>1171.0222168</v>
      </c>
      <c r="L117" t="str">
        <f t="shared" si="10"/>
        <v>05APR2023:20:00:00</v>
      </c>
      <c r="M117">
        <v>20</v>
      </c>
      <c r="N117">
        <f t="shared" si="11"/>
        <v>109.80627440000012</v>
      </c>
      <c r="O117" t="str">
        <f t="shared" si="12"/>
        <v/>
      </c>
      <c r="P117">
        <f t="shared" si="13"/>
        <v>109.80627440000012</v>
      </c>
      <c r="Q117" t="str">
        <f t="shared" si="14"/>
        <v/>
      </c>
      <c r="R117">
        <f t="shared" si="15"/>
        <v>1</v>
      </c>
      <c r="S117">
        <f t="shared" si="16"/>
        <v>10.178427683395714</v>
      </c>
    </row>
    <row r="118" spans="1:19" x14ac:dyDescent="0.3">
      <c r="A118" t="s">
        <v>143</v>
      </c>
      <c r="B118">
        <v>1125.7398682</v>
      </c>
      <c r="C118">
        <v>1202.6099853999999</v>
      </c>
      <c r="D118">
        <v>1153.8677978999999</v>
      </c>
      <c r="E118">
        <v>1062.0744629000001</v>
      </c>
      <c r="F118">
        <v>1203.2600098</v>
      </c>
      <c r="G118">
        <v>1202.6099853999999</v>
      </c>
      <c r="H118">
        <v>1236.0899658000001</v>
      </c>
      <c r="I118">
        <v>1165.6999512</v>
      </c>
      <c r="J118">
        <v>1191.8974608999999</v>
      </c>
      <c r="L118" t="str">
        <f t="shared" si="10"/>
        <v>05APR2023:21:00:00</v>
      </c>
      <c r="M118">
        <v>21</v>
      </c>
      <c r="N118">
        <f t="shared" si="11"/>
        <v>76.870117199999868</v>
      </c>
      <c r="O118" t="str">
        <f t="shared" si="12"/>
        <v/>
      </c>
      <c r="P118">
        <f t="shared" si="13"/>
        <v>76.870117199999868</v>
      </c>
      <c r="Q118" t="str">
        <f t="shared" si="14"/>
        <v/>
      </c>
      <c r="R118">
        <f t="shared" si="15"/>
        <v>1</v>
      </c>
      <c r="S118">
        <f t="shared" si="16"/>
        <v>6.8284085312631966</v>
      </c>
    </row>
    <row r="119" spans="1:19" x14ac:dyDescent="0.3">
      <c r="A119" t="s">
        <v>144</v>
      </c>
      <c r="B119">
        <v>1116.5708007999999</v>
      </c>
      <c r="C119">
        <v>1196.3000488</v>
      </c>
      <c r="D119">
        <v>1131.081543</v>
      </c>
      <c r="E119">
        <v>1038.9622803</v>
      </c>
      <c r="F119">
        <v>1194.3900146000001</v>
      </c>
      <c r="G119">
        <v>1196.3000488</v>
      </c>
      <c r="H119">
        <v>1221.6899414</v>
      </c>
      <c r="I119">
        <v>1158.5999756000001</v>
      </c>
      <c r="J119">
        <v>1179.3723144999999</v>
      </c>
      <c r="L119" t="str">
        <f t="shared" si="10"/>
        <v>05APR2023:22:00:00</v>
      </c>
      <c r="M119">
        <v>22</v>
      </c>
      <c r="N119">
        <f t="shared" si="11"/>
        <v>79.729248000000098</v>
      </c>
      <c r="O119" t="str">
        <f t="shared" si="12"/>
        <v/>
      </c>
      <c r="P119">
        <f t="shared" si="13"/>
        <v>79.729248000000098</v>
      </c>
      <c r="Q119" t="str">
        <f t="shared" si="14"/>
        <v/>
      </c>
      <c r="R119">
        <f t="shared" si="15"/>
        <v>1</v>
      </c>
      <c r="S119">
        <f t="shared" si="16"/>
        <v>7.1405456727755858</v>
      </c>
    </row>
    <row r="120" spans="1:19" x14ac:dyDescent="0.3">
      <c r="A120" t="s">
        <v>145</v>
      </c>
      <c r="B120">
        <v>1065.4212646000001</v>
      </c>
      <c r="C120">
        <v>1121.4000243999999</v>
      </c>
      <c r="D120">
        <v>1083.2351074000001</v>
      </c>
      <c r="E120">
        <v>1001.2687378000001</v>
      </c>
      <c r="F120">
        <v>1136.4000243999999</v>
      </c>
      <c r="G120">
        <v>1121.4000243999999</v>
      </c>
      <c r="H120">
        <v>1132.7299805</v>
      </c>
      <c r="I120">
        <v>1095.5100098</v>
      </c>
      <c r="J120">
        <v>1110.8990478999999</v>
      </c>
      <c r="L120" t="str">
        <f t="shared" si="10"/>
        <v>05APR2023:23:00:00</v>
      </c>
      <c r="M120">
        <v>23</v>
      </c>
      <c r="N120">
        <f t="shared" si="11"/>
        <v>55.978759799999807</v>
      </c>
      <c r="O120" t="str">
        <f t="shared" si="12"/>
        <v/>
      </c>
      <c r="P120">
        <f t="shared" si="13"/>
        <v>55.978759799999807</v>
      </c>
      <c r="Q120" t="str">
        <f t="shared" si="14"/>
        <v/>
      </c>
      <c r="R120">
        <f t="shared" si="15"/>
        <v>1</v>
      </c>
      <c r="S120">
        <f t="shared" si="16"/>
        <v>5.2541432820956855</v>
      </c>
    </row>
    <row r="121" spans="1:19" x14ac:dyDescent="0.3">
      <c r="A121" t="s">
        <v>146</v>
      </c>
      <c r="B121">
        <v>1009.0870361</v>
      </c>
      <c r="C121">
        <v>1044.5100098</v>
      </c>
      <c r="D121">
        <v>1044.0177002</v>
      </c>
      <c r="E121">
        <v>954.28137206999997</v>
      </c>
      <c r="F121">
        <v>1080.0100098</v>
      </c>
      <c r="G121">
        <v>1044.5100098</v>
      </c>
      <c r="H121">
        <v>1048.3100586</v>
      </c>
      <c r="I121">
        <v>1031.8699951000001</v>
      </c>
      <c r="J121">
        <v>1045.3095702999999</v>
      </c>
      <c r="L121" t="str">
        <f t="shared" si="10"/>
        <v>06APR2023:00:00:00</v>
      </c>
      <c r="M121">
        <v>24</v>
      </c>
      <c r="N121">
        <f t="shared" si="11"/>
        <v>35.422973700000057</v>
      </c>
      <c r="O121" t="str">
        <f t="shared" si="12"/>
        <v/>
      </c>
      <c r="P121">
        <f t="shared" si="13"/>
        <v>35.422973700000057</v>
      </c>
      <c r="Q121" t="str">
        <f t="shared" si="14"/>
        <v/>
      </c>
      <c r="R121">
        <f t="shared" si="15"/>
        <v>1</v>
      </c>
      <c r="S121">
        <f t="shared" si="16"/>
        <v>3.5103982543374643</v>
      </c>
    </row>
    <row r="122" spans="1:19" x14ac:dyDescent="0.3">
      <c r="A122" t="s">
        <v>147</v>
      </c>
      <c r="B122">
        <v>986.68176270000004</v>
      </c>
      <c r="C122">
        <v>989.73901366999996</v>
      </c>
      <c r="D122">
        <v>1001.9473267</v>
      </c>
      <c r="E122">
        <v>952.01086425999995</v>
      </c>
      <c r="F122">
        <v>953.80603026999995</v>
      </c>
      <c r="G122">
        <v>973.625</v>
      </c>
      <c r="H122">
        <v>989.73901366999996</v>
      </c>
      <c r="I122">
        <v>915.15802001999998</v>
      </c>
      <c r="J122">
        <v>964.60174560999997</v>
      </c>
      <c r="L122" t="str">
        <f t="shared" si="10"/>
        <v>06APR2023:01:00:00</v>
      </c>
      <c r="M122">
        <v>1</v>
      </c>
      <c r="N122">
        <f t="shared" si="11"/>
        <v>3.0572509699999273</v>
      </c>
      <c r="O122" t="str">
        <f t="shared" si="12"/>
        <v/>
      </c>
      <c r="P122">
        <f t="shared" si="13"/>
        <v>3.0572509699999273</v>
      </c>
      <c r="Q122" t="str">
        <f t="shared" si="14"/>
        <v/>
      </c>
      <c r="R122">
        <f t="shared" si="15"/>
        <v>1</v>
      </c>
      <c r="S122">
        <f t="shared" si="16"/>
        <v>0.30985177648707413</v>
      </c>
    </row>
    <row r="123" spans="1:19" x14ac:dyDescent="0.3">
      <c r="A123" t="s">
        <v>148</v>
      </c>
      <c r="B123">
        <v>979.74108887</v>
      </c>
      <c r="C123">
        <v>944.74200439000003</v>
      </c>
      <c r="D123">
        <v>986.55029296999999</v>
      </c>
      <c r="E123">
        <v>930.25885010000002</v>
      </c>
      <c r="F123">
        <v>897.36102295000001</v>
      </c>
      <c r="G123">
        <v>922.54901123000002</v>
      </c>
      <c r="H123">
        <v>944.74200439000003</v>
      </c>
      <c r="I123">
        <v>866.25897216999999</v>
      </c>
      <c r="J123">
        <v>922.60144043000003</v>
      </c>
      <c r="L123" t="str">
        <f t="shared" si="10"/>
        <v>06APR2023:02:00:00</v>
      </c>
      <c r="M123">
        <v>2</v>
      </c>
      <c r="N123">
        <f t="shared" si="11"/>
        <v>-34.999084479999965</v>
      </c>
      <c r="O123">
        <f t="shared" si="12"/>
        <v>-34.999084479999965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3.5722789293615027</v>
      </c>
    </row>
    <row r="124" spans="1:19" x14ac:dyDescent="0.3">
      <c r="A124" t="s">
        <v>149</v>
      </c>
      <c r="B124">
        <v>947.27124022999999</v>
      </c>
      <c r="C124">
        <v>910.16497803000004</v>
      </c>
      <c r="D124">
        <v>1001.093811</v>
      </c>
      <c r="E124">
        <v>928.76892090000001</v>
      </c>
      <c r="F124">
        <v>861.17401123000002</v>
      </c>
      <c r="G124">
        <v>885.74401854999996</v>
      </c>
      <c r="H124">
        <v>910.16497803000004</v>
      </c>
      <c r="I124">
        <v>833.38299560999997</v>
      </c>
      <c r="J124">
        <v>897.97497558999999</v>
      </c>
      <c r="L124" t="str">
        <f t="shared" si="10"/>
        <v>06APR2023:03:00:00</v>
      </c>
      <c r="M124">
        <v>3</v>
      </c>
      <c r="N124">
        <f t="shared" si="11"/>
        <v>-37.106262199999946</v>
      </c>
      <c r="O124">
        <f t="shared" si="12"/>
        <v>-37.106262199999946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3.917173943863264</v>
      </c>
    </row>
    <row r="125" spans="1:19" x14ac:dyDescent="0.3">
      <c r="A125" t="s">
        <v>150</v>
      </c>
      <c r="B125">
        <v>932.59167479999996</v>
      </c>
      <c r="C125">
        <v>935.03900146000001</v>
      </c>
      <c r="D125">
        <v>1050.2443848</v>
      </c>
      <c r="E125">
        <v>934.36993408000001</v>
      </c>
      <c r="F125">
        <v>883.46398925999995</v>
      </c>
      <c r="G125">
        <v>909.96697998000002</v>
      </c>
      <c r="H125">
        <v>935.03900146000001</v>
      </c>
      <c r="I125">
        <v>850.65100098000005</v>
      </c>
      <c r="J125">
        <v>925.09899901999995</v>
      </c>
      <c r="L125" t="str">
        <f t="shared" si="10"/>
        <v>06APR2023:04:00:00</v>
      </c>
      <c r="M125">
        <v>4</v>
      </c>
      <c r="N125">
        <f t="shared" si="11"/>
        <v>2.4473266600000443</v>
      </c>
      <c r="O125" t="str">
        <f t="shared" si="12"/>
        <v/>
      </c>
      <c r="P125">
        <f t="shared" si="13"/>
        <v>2.4473266600000443</v>
      </c>
      <c r="Q125" t="str">
        <f t="shared" si="14"/>
        <v/>
      </c>
      <c r="R125">
        <f t="shared" si="15"/>
        <v>1</v>
      </c>
      <c r="S125">
        <f t="shared" si="16"/>
        <v>0.26242210027500928</v>
      </c>
    </row>
    <row r="126" spans="1:19" x14ac:dyDescent="0.3">
      <c r="A126" t="s">
        <v>151</v>
      </c>
      <c r="B126">
        <v>954.44262694999998</v>
      </c>
      <c r="C126">
        <v>951.22399901999995</v>
      </c>
      <c r="D126">
        <v>1067.1699219</v>
      </c>
      <c r="E126">
        <v>945.22247314000003</v>
      </c>
      <c r="F126">
        <v>902.87902831999997</v>
      </c>
      <c r="G126">
        <v>932.98999022999999</v>
      </c>
      <c r="H126">
        <v>951.22399901999995</v>
      </c>
      <c r="I126">
        <v>875.04901123000002</v>
      </c>
      <c r="J126">
        <v>944.90283203000001</v>
      </c>
      <c r="L126" t="str">
        <f t="shared" si="10"/>
        <v>06APR2023:05:00:00</v>
      </c>
      <c r="M126">
        <v>5</v>
      </c>
      <c r="N126">
        <f t="shared" si="11"/>
        <v>-3.2186279300000251</v>
      </c>
      <c r="O126">
        <f t="shared" si="12"/>
        <v>-3.2186279300000251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0.33722592004146085</v>
      </c>
    </row>
    <row r="127" spans="1:19" x14ac:dyDescent="0.3">
      <c r="A127" t="s">
        <v>152</v>
      </c>
      <c r="B127">
        <v>1059.5474853999999</v>
      </c>
      <c r="C127">
        <v>1012.5200195</v>
      </c>
      <c r="D127">
        <v>1135.8504639</v>
      </c>
      <c r="E127">
        <v>1004.5334473</v>
      </c>
      <c r="F127">
        <v>973.61901854999996</v>
      </c>
      <c r="G127">
        <v>995.46398925999995</v>
      </c>
      <c r="H127">
        <v>1012.5200195</v>
      </c>
      <c r="I127">
        <v>934.99597168000003</v>
      </c>
      <c r="J127">
        <v>1008.3331299</v>
      </c>
      <c r="L127" t="str">
        <f t="shared" si="10"/>
        <v>06APR2023:06:00:00</v>
      </c>
      <c r="M127">
        <v>6</v>
      </c>
      <c r="N127">
        <f t="shared" si="11"/>
        <v>-47.027465899999925</v>
      </c>
      <c r="O127">
        <f t="shared" si="12"/>
        <v>-47.027465899999925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4.4384481628254857</v>
      </c>
    </row>
    <row r="128" spans="1:19" x14ac:dyDescent="0.3">
      <c r="A128" t="s">
        <v>153</v>
      </c>
      <c r="B128">
        <v>1131.2634277</v>
      </c>
      <c r="C128">
        <v>1138.0200195</v>
      </c>
      <c r="D128">
        <v>1223.6740723</v>
      </c>
      <c r="E128">
        <v>1066.4067382999999</v>
      </c>
      <c r="F128">
        <v>1114.7900391000001</v>
      </c>
      <c r="G128">
        <v>1128.2199707</v>
      </c>
      <c r="H128">
        <v>1138.0200195</v>
      </c>
      <c r="I128">
        <v>1057.7399902</v>
      </c>
      <c r="J128">
        <v>1127.7637939000001</v>
      </c>
      <c r="L128" t="str">
        <f t="shared" si="10"/>
        <v>06APR2023:07:00:00</v>
      </c>
      <c r="M128">
        <v>7</v>
      </c>
      <c r="N128">
        <f t="shared" si="11"/>
        <v>6.7565918000000238</v>
      </c>
      <c r="O128" t="str">
        <f t="shared" si="12"/>
        <v/>
      </c>
      <c r="P128">
        <f t="shared" si="13"/>
        <v>6.7565918000000238</v>
      </c>
      <c r="Q128" t="str">
        <f t="shared" si="14"/>
        <v/>
      </c>
      <c r="R128">
        <f t="shared" si="15"/>
        <v>1</v>
      </c>
      <c r="S128">
        <f t="shared" si="16"/>
        <v>0.59726069406636961</v>
      </c>
    </row>
    <row r="129" spans="1:19" x14ac:dyDescent="0.3">
      <c r="A129" t="s">
        <v>154</v>
      </c>
      <c r="B129">
        <v>1183.9306641000001</v>
      </c>
      <c r="C129">
        <v>1193.2299805</v>
      </c>
      <c r="D129">
        <v>1284.9187012</v>
      </c>
      <c r="E129">
        <v>1110.8905029</v>
      </c>
      <c r="F129">
        <v>1186.0899658000001</v>
      </c>
      <c r="G129">
        <v>1195.9499512</v>
      </c>
      <c r="H129">
        <v>1193.2299805</v>
      </c>
      <c r="I129">
        <v>1132.8299560999999</v>
      </c>
      <c r="J129">
        <v>1193.0057373</v>
      </c>
      <c r="L129" t="str">
        <f t="shared" si="10"/>
        <v>06APR2023:08:00:00</v>
      </c>
      <c r="M129">
        <v>8</v>
      </c>
      <c r="N129">
        <f t="shared" si="11"/>
        <v>9.2993163999999524</v>
      </c>
      <c r="O129" t="str">
        <f t="shared" si="12"/>
        <v/>
      </c>
      <c r="P129">
        <f t="shared" si="13"/>
        <v>9.2993163999999524</v>
      </c>
      <c r="Q129" t="str">
        <f t="shared" si="14"/>
        <v/>
      </c>
      <c r="R129">
        <f t="shared" si="15"/>
        <v>1</v>
      </c>
      <c r="S129">
        <f t="shared" si="16"/>
        <v>0.78546123366684673</v>
      </c>
    </row>
    <row r="130" spans="1:19" x14ac:dyDescent="0.3">
      <c r="A130" t="s">
        <v>155</v>
      </c>
      <c r="B130">
        <v>1185.1855469</v>
      </c>
      <c r="C130">
        <v>1188.5600586</v>
      </c>
      <c r="D130">
        <v>1290.8804932</v>
      </c>
      <c r="E130">
        <v>1120.4857178</v>
      </c>
      <c r="F130">
        <v>1201.9100341999999</v>
      </c>
      <c r="G130">
        <v>1215.8699951000001</v>
      </c>
      <c r="H130">
        <v>1188.5600586</v>
      </c>
      <c r="I130">
        <v>1167.8699951000001</v>
      </c>
      <c r="J130">
        <v>1206.8831786999999</v>
      </c>
      <c r="L130" t="str">
        <f t="shared" si="10"/>
        <v>06APR2023:09:00:00</v>
      </c>
      <c r="M130">
        <v>9</v>
      </c>
      <c r="N130">
        <f t="shared" si="11"/>
        <v>3.3745117000000846</v>
      </c>
      <c r="O130" t="str">
        <f t="shared" si="12"/>
        <v/>
      </c>
      <c r="P130">
        <f t="shared" si="13"/>
        <v>3.3745117000000846</v>
      </c>
      <c r="Q130" t="str">
        <f t="shared" si="14"/>
        <v/>
      </c>
      <c r="R130">
        <f t="shared" si="15"/>
        <v>1</v>
      </c>
      <c r="S130">
        <f t="shared" si="16"/>
        <v>0.28472433779052903</v>
      </c>
    </row>
    <row r="131" spans="1:19" x14ac:dyDescent="0.3">
      <c r="A131" t="s">
        <v>156</v>
      </c>
      <c r="B131">
        <v>1192.1627197</v>
      </c>
      <c r="C131">
        <v>1223.2600098</v>
      </c>
      <c r="D131">
        <v>1280.7950439000001</v>
      </c>
      <c r="E131">
        <v>1121.5715332</v>
      </c>
      <c r="F131">
        <v>1238.9100341999999</v>
      </c>
      <c r="G131">
        <v>1235.0400391000001</v>
      </c>
      <c r="H131">
        <v>1223.2600098</v>
      </c>
      <c r="I131">
        <v>1169.8199463000001</v>
      </c>
      <c r="J131">
        <v>1221.4780272999999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31.097290100000009</v>
      </c>
      <c r="O131" t="str">
        <f t="shared" ref="O131:O194" si="19">IF(N131&lt;0,N131,"")</f>
        <v/>
      </c>
      <c r="P131">
        <f t="shared" ref="P131:P194" si="20">IF(N131&gt;0,N131,"")</f>
        <v>31.097290100000009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2.6084769793695139</v>
      </c>
    </row>
    <row r="132" spans="1:19" x14ac:dyDescent="0.3">
      <c r="A132" t="s">
        <v>157</v>
      </c>
      <c r="B132">
        <v>1184.4067382999999</v>
      </c>
      <c r="C132">
        <v>1210.1099853999999</v>
      </c>
      <c r="D132">
        <v>1264.6484375</v>
      </c>
      <c r="E132">
        <v>1129.1937256000001</v>
      </c>
      <c r="F132">
        <v>1240.8000488</v>
      </c>
      <c r="G132">
        <v>1237.7199707</v>
      </c>
      <c r="H132">
        <v>1210.1099853999999</v>
      </c>
      <c r="I132">
        <v>1178.0500488</v>
      </c>
      <c r="J132">
        <v>1217.2297363</v>
      </c>
      <c r="L132" t="str">
        <f t="shared" si="17"/>
        <v>06APR2023:11:00:00</v>
      </c>
      <c r="M132">
        <v>11</v>
      </c>
      <c r="N132">
        <f t="shared" si="18"/>
        <v>25.703247099999999</v>
      </c>
      <c r="O132" t="str">
        <f t="shared" si="19"/>
        <v/>
      </c>
      <c r="P132">
        <f t="shared" si="20"/>
        <v>25.703247099999999</v>
      </c>
      <c r="Q132" t="str">
        <f t="shared" si="21"/>
        <v/>
      </c>
      <c r="R132">
        <f t="shared" si="22"/>
        <v>1</v>
      </c>
      <c r="S132">
        <f t="shared" si="23"/>
        <v>2.1701368515424293</v>
      </c>
    </row>
    <row r="133" spans="1:19" x14ac:dyDescent="0.3">
      <c r="A133" t="s">
        <v>158</v>
      </c>
      <c r="B133">
        <v>1119.503418</v>
      </c>
      <c r="C133">
        <v>1191.5600586</v>
      </c>
      <c r="D133">
        <v>1247.6097411999999</v>
      </c>
      <c r="E133">
        <v>1144.4393310999999</v>
      </c>
      <c r="F133">
        <v>1237.3299560999999</v>
      </c>
      <c r="G133">
        <v>1236.4300536999999</v>
      </c>
      <c r="H133">
        <v>1191.5600586</v>
      </c>
      <c r="I133">
        <v>1185.8100586</v>
      </c>
      <c r="J133">
        <v>1210.1090088000001</v>
      </c>
      <c r="L133" t="str">
        <f t="shared" si="17"/>
        <v>06APR2023:12:00:00</v>
      </c>
      <c r="M133">
        <v>12</v>
      </c>
      <c r="N133">
        <f t="shared" si="18"/>
        <v>72.056640600000037</v>
      </c>
      <c r="O133" t="str">
        <f t="shared" si="19"/>
        <v/>
      </c>
      <c r="P133">
        <f t="shared" si="20"/>
        <v>72.056640600000037</v>
      </c>
      <c r="Q133" t="str">
        <f t="shared" si="21"/>
        <v/>
      </c>
      <c r="R133">
        <f t="shared" si="22"/>
        <v>1</v>
      </c>
      <c r="S133">
        <f t="shared" si="23"/>
        <v>6.4364824118830901</v>
      </c>
    </row>
    <row r="134" spans="1:19" x14ac:dyDescent="0.3">
      <c r="A134" t="s">
        <v>159</v>
      </c>
      <c r="B134">
        <v>1116.3609618999999</v>
      </c>
      <c r="C134">
        <v>1151.0200195</v>
      </c>
      <c r="D134">
        <v>1226.1280518000001</v>
      </c>
      <c r="E134">
        <v>1139.0681152</v>
      </c>
      <c r="F134">
        <v>1200.4799805</v>
      </c>
      <c r="G134">
        <v>1194.6600341999999</v>
      </c>
      <c r="H134">
        <v>1151.0200195</v>
      </c>
      <c r="I134">
        <v>1146.4399414</v>
      </c>
      <c r="J134">
        <v>1173.9776611</v>
      </c>
      <c r="L134" t="str">
        <f t="shared" si="17"/>
        <v>06APR2023:13:00:00</v>
      </c>
      <c r="M134">
        <v>13</v>
      </c>
      <c r="N134">
        <f t="shared" si="18"/>
        <v>34.659057600000096</v>
      </c>
      <c r="O134" t="str">
        <f t="shared" si="19"/>
        <v/>
      </c>
      <c r="P134">
        <f t="shared" si="20"/>
        <v>34.659057600000096</v>
      </c>
      <c r="Q134" t="str">
        <f t="shared" si="21"/>
        <v/>
      </c>
      <c r="R134">
        <f t="shared" si="22"/>
        <v>1</v>
      </c>
      <c r="S134">
        <f t="shared" si="23"/>
        <v>3.1046461478742344</v>
      </c>
    </row>
    <row r="135" spans="1:19" x14ac:dyDescent="0.3">
      <c r="A135" t="s">
        <v>160</v>
      </c>
      <c r="B135">
        <v>1122.4588623</v>
      </c>
      <c r="C135">
        <v>1133.9200439000001</v>
      </c>
      <c r="D135">
        <v>1233.5087891000001</v>
      </c>
      <c r="E135">
        <v>1160.4052733999999</v>
      </c>
      <c r="F135">
        <v>1179.75</v>
      </c>
      <c r="G135">
        <v>1162.0600586</v>
      </c>
      <c r="H135">
        <v>1133.9200439000001</v>
      </c>
      <c r="I135">
        <v>1110.3800048999999</v>
      </c>
      <c r="J135">
        <v>1154.1728516000001</v>
      </c>
      <c r="L135" t="str">
        <f t="shared" si="17"/>
        <v>06APR2023:14:00:00</v>
      </c>
      <c r="M135">
        <v>14</v>
      </c>
      <c r="N135">
        <f t="shared" si="18"/>
        <v>11.461181600000145</v>
      </c>
      <c r="O135" t="str">
        <f t="shared" si="19"/>
        <v/>
      </c>
      <c r="P135">
        <f t="shared" si="20"/>
        <v>11.461181600000145</v>
      </c>
      <c r="Q135" t="str">
        <f t="shared" si="21"/>
        <v/>
      </c>
      <c r="R135">
        <f t="shared" si="22"/>
        <v>1</v>
      </c>
      <c r="S135">
        <f t="shared" si="23"/>
        <v>1.0210780978213623</v>
      </c>
    </row>
    <row r="136" spans="1:19" x14ac:dyDescent="0.3">
      <c r="A136" t="s">
        <v>161</v>
      </c>
      <c r="B136">
        <v>1100.7858887</v>
      </c>
      <c r="C136">
        <v>1091.6199951000001</v>
      </c>
      <c r="D136">
        <v>1222.8957519999999</v>
      </c>
      <c r="E136">
        <v>1167.9261475000001</v>
      </c>
      <c r="F136">
        <v>1148.9499512</v>
      </c>
      <c r="G136">
        <v>1148.7700195</v>
      </c>
      <c r="H136">
        <v>1091.6199951000001</v>
      </c>
      <c r="I136">
        <v>1117.7900391000001</v>
      </c>
      <c r="J136">
        <v>1137.1741943</v>
      </c>
      <c r="L136" t="str">
        <f t="shared" si="17"/>
        <v>06APR2023:15:00:00</v>
      </c>
      <c r="M136">
        <v>15</v>
      </c>
      <c r="N136">
        <f t="shared" si="18"/>
        <v>-9.1658935999998903</v>
      </c>
      <c r="O136">
        <f t="shared" si="19"/>
        <v>-9.1658935999998903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0.8326681595477734</v>
      </c>
    </row>
    <row r="137" spans="1:19" x14ac:dyDescent="0.3">
      <c r="A137" t="s">
        <v>162</v>
      </c>
      <c r="B137">
        <v>1089.1838379000001</v>
      </c>
      <c r="C137">
        <v>1083.5</v>
      </c>
      <c r="D137">
        <v>1227.7644043</v>
      </c>
      <c r="E137">
        <v>1161.2047118999999</v>
      </c>
      <c r="F137">
        <v>1138.8900146000001</v>
      </c>
      <c r="G137">
        <v>1125.3900146000001</v>
      </c>
      <c r="H137">
        <v>1083.5</v>
      </c>
      <c r="I137">
        <v>1089.2099608999999</v>
      </c>
      <c r="J137">
        <v>1123.7939452999999</v>
      </c>
      <c r="L137" t="str">
        <f t="shared" si="17"/>
        <v>06APR2023:16:00:00</v>
      </c>
      <c r="M137">
        <v>16</v>
      </c>
      <c r="N137">
        <f t="shared" si="18"/>
        <v>-5.6838379000000714</v>
      </c>
      <c r="O137">
        <f t="shared" si="19"/>
        <v>-5.6838379000000714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0.52184376064180216</v>
      </c>
    </row>
    <row r="138" spans="1:19" x14ac:dyDescent="0.3">
      <c r="A138" t="s">
        <v>163</v>
      </c>
      <c r="B138">
        <v>1096.9772949000001</v>
      </c>
      <c r="C138">
        <v>1116.0899658000001</v>
      </c>
      <c r="D138">
        <v>1227.2568358999999</v>
      </c>
      <c r="E138">
        <v>1128.2950439000001</v>
      </c>
      <c r="F138">
        <v>1156.2800293</v>
      </c>
      <c r="G138">
        <v>1171.0999756000001</v>
      </c>
      <c r="H138">
        <v>1116.0899658000001</v>
      </c>
      <c r="I138">
        <v>1137.8900146000001</v>
      </c>
      <c r="J138">
        <v>1154.3833007999999</v>
      </c>
      <c r="L138" t="str">
        <f t="shared" si="17"/>
        <v>06APR2023:17:00:00</v>
      </c>
      <c r="M138">
        <v>17</v>
      </c>
      <c r="N138">
        <f t="shared" si="18"/>
        <v>19.112670900000012</v>
      </c>
      <c r="O138" t="str">
        <f t="shared" si="19"/>
        <v/>
      </c>
      <c r="P138">
        <f t="shared" si="20"/>
        <v>19.112670900000012</v>
      </c>
      <c r="Q138" t="str">
        <f t="shared" si="21"/>
        <v/>
      </c>
      <c r="R138">
        <f t="shared" si="22"/>
        <v>1</v>
      </c>
      <c r="S138">
        <f t="shared" si="23"/>
        <v>1.7423032353411028</v>
      </c>
    </row>
    <row r="139" spans="1:19" x14ac:dyDescent="0.3">
      <c r="A139" t="s">
        <v>164</v>
      </c>
      <c r="B139">
        <v>1091.8359375</v>
      </c>
      <c r="C139">
        <v>1112.4100341999999</v>
      </c>
      <c r="D139">
        <v>1227.0289307</v>
      </c>
      <c r="E139">
        <v>1084.4598389</v>
      </c>
      <c r="F139">
        <v>1166.9599608999999</v>
      </c>
      <c r="G139">
        <v>1158.7700195</v>
      </c>
      <c r="H139">
        <v>1112.4100341999999</v>
      </c>
      <c r="I139">
        <v>1127.7099608999999</v>
      </c>
      <c r="J139">
        <v>1150.0148925999999</v>
      </c>
      <c r="L139" t="str">
        <f t="shared" si="17"/>
        <v>06APR2023:18:00:00</v>
      </c>
      <c r="M139">
        <v>18</v>
      </c>
      <c r="N139">
        <f t="shared" si="18"/>
        <v>20.574096699999927</v>
      </c>
      <c r="O139" t="str">
        <f t="shared" si="19"/>
        <v/>
      </c>
      <c r="P139">
        <f t="shared" si="20"/>
        <v>20.574096699999927</v>
      </c>
      <c r="Q139" t="str">
        <f t="shared" si="21"/>
        <v/>
      </c>
      <c r="R139">
        <f t="shared" si="22"/>
        <v>1</v>
      </c>
      <c r="S139">
        <f t="shared" si="23"/>
        <v>1.8843578960323355</v>
      </c>
    </row>
    <row r="140" spans="1:19" x14ac:dyDescent="0.3">
      <c r="A140" t="s">
        <v>165</v>
      </c>
      <c r="B140">
        <v>1089.6469727000001</v>
      </c>
      <c r="C140">
        <v>1112.3800048999999</v>
      </c>
      <c r="D140">
        <v>1225.4141846</v>
      </c>
      <c r="E140">
        <v>1081.7944336</v>
      </c>
      <c r="F140">
        <v>1160.1500243999999</v>
      </c>
      <c r="G140">
        <v>1156.9699707</v>
      </c>
      <c r="H140">
        <v>1112.3800048999999</v>
      </c>
      <c r="I140">
        <v>1124.0999756000001</v>
      </c>
      <c r="J140">
        <v>1147.7388916</v>
      </c>
      <c r="L140" t="str">
        <f t="shared" si="17"/>
        <v>06APR2023:19:00:00</v>
      </c>
      <c r="M140">
        <v>19</v>
      </c>
      <c r="N140">
        <f t="shared" si="18"/>
        <v>22.733032199999798</v>
      </c>
      <c r="O140" t="str">
        <f t="shared" si="19"/>
        <v/>
      </c>
      <c r="P140">
        <f t="shared" si="20"/>
        <v>22.733032199999798</v>
      </c>
      <c r="Q140" t="str">
        <f t="shared" si="21"/>
        <v/>
      </c>
      <c r="R140">
        <f t="shared" si="22"/>
        <v>1</v>
      </c>
      <c r="S140">
        <f t="shared" si="23"/>
        <v>2.0862749835086838</v>
      </c>
    </row>
    <row r="141" spans="1:19" x14ac:dyDescent="0.3">
      <c r="A141" t="s">
        <v>166</v>
      </c>
      <c r="B141">
        <v>1090.7609863</v>
      </c>
      <c r="C141">
        <v>1092.3399658000001</v>
      </c>
      <c r="D141">
        <v>1199.5178223</v>
      </c>
      <c r="E141">
        <v>1092.0860596</v>
      </c>
      <c r="F141">
        <v>1148.3299560999999</v>
      </c>
      <c r="G141">
        <v>1130.1500243999999</v>
      </c>
      <c r="H141">
        <v>1092.3399658000001</v>
      </c>
      <c r="I141">
        <v>1083.6300048999999</v>
      </c>
      <c r="J141">
        <v>1120.5426024999999</v>
      </c>
      <c r="L141" t="str">
        <f t="shared" si="17"/>
        <v>06APR2023:20:00:00</v>
      </c>
      <c r="M141">
        <v>20</v>
      </c>
      <c r="N141">
        <f t="shared" si="18"/>
        <v>1.5789795000000595</v>
      </c>
      <c r="O141" t="str">
        <f t="shared" si="19"/>
        <v/>
      </c>
      <c r="P141">
        <f t="shared" si="20"/>
        <v>1.5789795000000595</v>
      </c>
      <c r="Q141" t="str">
        <f t="shared" si="21"/>
        <v/>
      </c>
      <c r="R141">
        <f t="shared" si="22"/>
        <v>1</v>
      </c>
      <c r="S141">
        <f t="shared" si="23"/>
        <v>0.14475944041197869</v>
      </c>
    </row>
    <row r="142" spans="1:19" x14ac:dyDescent="0.3">
      <c r="A142" t="s">
        <v>167</v>
      </c>
      <c r="B142">
        <v>1146.5061035000001</v>
      </c>
      <c r="C142">
        <v>1118.3399658000001</v>
      </c>
      <c r="D142">
        <v>1234.8438721</v>
      </c>
      <c r="E142">
        <v>1121.1848144999999</v>
      </c>
      <c r="F142">
        <v>1172.9300536999999</v>
      </c>
      <c r="G142">
        <v>1162.0699463000001</v>
      </c>
      <c r="H142">
        <v>1118.3399658000001</v>
      </c>
      <c r="I142">
        <v>1126.4699707</v>
      </c>
      <c r="J142">
        <v>1153.9118652</v>
      </c>
      <c r="L142" t="str">
        <f t="shared" si="17"/>
        <v>06APR2023:21:00:00</v>
      </c>
      <c r="M142">
        <v>21</v>
      </c>
      <c r="N142">
        <f t="shared" si="18"/>
        <v>-28.166137700000036</v>
      </c>
      <c r="O142">
        <f t="shared" si="19"/>
        <v>-28.166137700000036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2.4566932189907904</v>
      </c>
    </row>
    <row r="143" spans="1:19" x14ac:dyDescent="0.3">
      <c r="A143" t="s">
        <v>168</v>
      </c>
      <c r="B143">
        <v>1150.6323242000001</v>
      </c>
      <c r="C143">
        <v>1107.9300536999999</v>
      </c>
      <c r="D143">
        <v>1214.09375</v>
      </c>
      <c r="E143">
        <v>1099.7208252</v>
      </c>
      <c r="F143">
        <v>1162.2099608999999</v>
      </c>
      <c r="G143">
        <v>1148.4899902</v>
      </c>
      <c r="H143">
        <v>1107.9300536999999</v>
      </c>
      <c r="I143">
        <v>1108.3299560999999</v>
      </c>
      <c r="J143">
        <v>1138.7668457</v>
      </c>
      <c r="L143" t="str">
        <f t="shared" si="17"/>
        <v>06APR2023:22:00:00</v>
      </c>
      <c r="M143">
        <v>22</v>
      </c>
      <c r="N143">
        <f t="shared" si="18"/>
        <v>-42.702270500000168</v>
      </c>
      <c r="O143">
        <f t="shared" si="19"/>
        <v>-42.702270500000168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3.7112003201969634</v>
      </c>
    </row>
    <row r="144" spans="1:19" x14ac:dyDescent="0.3">
      <c r="A144" t="s">
        <v>169</v>
      </c>
      <c r="B144">
        <v>1123.2159423999999</v>
      </c>
      <c r="C144">
        <v>1039.4599608999999</v>
      </c>
      <c r="D144">
        <v>1165.3056641000001</v>
      </c>
      <c r="E144">
        <v>1053.5548096</v>
      </c>
      <c r="F144">
        <v>1081.3499756000001</v>
      </c>
      <c r="G144">
        <v>1061.6999512</v>
      </c>
      <c r="H144">
        <v>1039.4599608999999</v>
      </c>
      <c r="I144">
        <v>1022.9199829</v>
      </c>
      <c r="J144">
        <v>1066.0802002</v>
      </c>
      <c r="L144" t="str">
        <f t="shared" si="17"/>
        <v>06APR2023:23:00:00</v>
      </c>
      <c r="M144">
        <v>23</v>
      </c>
      <c r="N144">
        <f t="shared" si="18"/>
        <v>-83.755981499999962</v>
      </c>
      <c r="O144">
        <f t="shared" si="19"/>
        <v>-83.755981499999962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7.4568013449877446</v>
      </c>
    </row>
    <row r="145" spans="1:19" x14ac:dyDescent="0.3">
      <c r="A145" t="s">
        <v>170</v>
      </c>
      <c r="B145">
        <v>1069.3657227000001</v>
      </c>
      <c r="C145">
        <v>974.80499268000005</v>
      </c>
      <c r="D145">
        <v>1104.3221435999999</v>
      </c>
      <c r="E145">
        <v>992.19757079999999</v>
      </c>
      <c r="F145">
        <v>999.59497069999998</v>
      </c>
      <c r="G145">
        <v>976.77301024999997</v>
      </c>
      <c r="H145">
        <v>974.80499268000005</v>
      </c>
      <c r="I145">
        <v>939.44000243999994</v>
      </c>
      <c r="J145">
        <v>992.77478026999995</v>
      </c>
      <c r="L145" t="str">
        <f t="shared" si="17"/>
        <v>07APR2023:00:00:00</v>
      </c>
      <c r="M145">
        <v>24</v>
      </c>
      <c r="N145">
        <f t="shared" si="18"/>
        <v>-94.560730020000051</v>
      </c>
      <c r="O145">
        <f t="shared" si="19"/>
        <v>-94.560730020000051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8.8426931977254064</v>
      </c>
    </row>
    <row r="146" spans="1:19" x14ac:dyDescent="0.3">
      <c r="A146" t="s">
        <v>171</v>
      </c>
      <c r="B146">
        <v>1037.4199219</v>
      </c>
      <c r="C146">
        <v>882.16802978999999</v>
      </c>
      <c r="D146">
        <v>1047.3472899999999</v>
      </c>
      <c r="E146">
        <v>1010.9780884</v>
      </c>
      <c r="F146">
        <v>902.99597168000003</v>
      </c>
      <c r="G146">
        <v>882.16802978999999</v>
      </c>
      <c r="H146">
        <v>898.82800293000003</v>
      </c>
      <c r="I146">
        <v>889.65698241999996</v>
      </c>
      <c r="J146">
        <v>924.53137206999997</v>
      </c>
      <c r="L146" t="str">
        <f t="shared" si="17"/>
        <v>07APR2023:01:00:00</v>
      </c>
      <c r="M146">
        <v>1</v>
      </c>
      <c r="N146">
        <f t="shared" si="18"/>
        <v>-155.25189210999997</v>
      </c>
      <c r="O146">
        <f t="shared" si="19"/>
        <v>-155.25189210999997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14.965192862853579</v>
      </c>
    </row>
    <row r="147" spans="1:19" x14ac:dyDescent="0.3">
      <c r="A147" t="s">
        <v>172</v>
      </c>
      <c r="B147">
        <v>1027.9526367000001</v>
      </c>
      <c r="C147">
        <v>836.70001220999995</v>
      </c>
      <c r="D147">
        <v>1025.4921875</v>
      </c>
      <c r="E147">
        <v>975.81042479999996</v>
      </c>
      <c r="F147">
        <v>856.63897704999999</v>
      </c>
      <c r="G147">
        <v>836.70001220999995</v>
      </c>
      <c r="H147">
        <v>868.32501220999995</v>
      </c>
      <c r="I147">
        <v>856.58197021000001</v>
      </c>
      <c r="J147">
        <v>891.90447998000002</v>
      </c>
      <c r="L147" t="str">
        <f t="shared" si="17"/>
        <v>07APR2023:02:00:00</v>
      </c>
      <c r="M147">
        <v>2</v>
      </c>
      <c r="N147">
        <f t="shared" si="18"/>
        <v>-191.25262449000013</v>
      </c>
      <c r="O147">
        <f t="shared" si="19"/>
        <v>-191.25262449000013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18.60519810562203</v>
      </c>
    </row>
    <row r="148" spans="1:19" x14ac:dyDescent="0.3">
      <c r="A148" t="s">
        <v>173</v>
      </c>
      <c r="B148">
        <v>1028.9106445</v>
      </c>
      <c r="C148">
        <v>819.14001465000001</v>
      </c>
      <c r="D148">
        <v>1031.8645019999999</v>
      </c>
      <c r="E148">
        <v>958.66735840000001</v>
      </c>
      <c r="F148">
        <v>837.46801758000004</v>
      </c>
      <c r="G148">
        <v>819.14001465000001</v>
      </c>
      <c r="H148">
        <v>852.30401611000002</v>
      </c>
      <c r="I148">
        <v>846.48797606999995</v>
      </c>
      <c r="J148">
        <v>881.67132568</v>
      </c>
      <c r="L148" t="str">
        <f t="shared" si="17"/>
        <v>07APR2023:03:00:00</v>
      </c>
      <c r="M148">
        <v>3</v>
      </c>
      <c r="N148">
        <f t="shared" si="18"/>
        <v>-209.77062984999998</v>
      </c>
      <c r="O148">
        <f t="shared" si="19"/>
        <v>-209.77062984999998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20.387643083616673</v>
      </c>
    </row>
    <row r="149" spans="1:19" x14ac:dyDescent="0.3">
      <c r="A149" t="s">
        <v>174</v>
      </c>
      <c r="B149">
        <v>1038.2661132999999</v>
      </c>
      <c r="C149">
        <v>843.91400146000001</v>
      </c>
      <c r="D149">
        <v>1068.6481934000001</v>
      </c>
      <c r="E149">
        <v>952.48120116999996</v>
      </c>
      <c r="F149">
        <v>860.70098876999998</v>
      </c>
      <c r="G149">
        <v>843.91400146000001</v>
      </c>
      <c r="H149">
        <v>872.64501953000001</v>
      </c>
      <c r="I149">
        <v>864.50201416000004</v>
      </c>
      <c r="J149">
        <v>905.33532715000001</v>
      </c>
      <c r="L149" t="str">
        <f t="shared" si="17"/>
        <v>07APR2023:04:00:00</v>
      </c>
      <c r="M149">
        <v>4</v>
      </c>
      <c r="N149">
        <f t="shared" si="18"/>
        <v>-194.35211183999991</v>
      </c>
      <c r="O149">
        <f t="shared" si="19"/>
        <v>-194.35211183999991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18.718911206903964</v>
      </c>
    </row>
    <row r="150" spans="1:19" x14ac:dyDescent="0.3">
      <c r="A150" t="s">
        <v>175</v>
      </c>
      <c r="B150">
        <v>1049.7039795000001</v>
      </c>
      <c r="C150">
        <v>866.07202147999999</v>
      </c>
      <c r="D150">
        <v>1087.8168945</v>
      </c>
      <c r="E150">
        <v>965.37945557</v>
      </c>
      <c r="F150">
        <v>878.80401611000002</v>
      </c>
      <c r="G150">
        <v>866.07202147999999</v>
      </c>
      <c r="H150">
        <v>888.74499512</v>
      </c>
      <c r="I150">
        <v>884.03802489999998</v>
      </c>
      <c r="J150">
        <v>923.88592529000005</v>
      </c>
      <c r="L150" t="str">
        <f t="shared" si="17"/>
        <v>07APR2023:05:00:00</v>
      </c>
      <c r="M150">
        <v>5</v>
      </c>
      <c r="N150">
        <f t="shared" si="18"/>
        <v>-183.63195802000007</v>
      </c>
      <c r="O150">
        <f t="shared" si="19"/>
        <v>-183.63195802000007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17.493689802668797</v>
      </c>
    </row>
    <row r="151" spans="1:19" x14ac:dyDescent="0.3">
      <c r="A151" t="s">
        <v>176</v>
      </c>
      <c r="B151">
        <v>1086.0618896000001</v>
      </c>
      <c r="C151">
        <v>897.01202393000005</v>
      </c>
      <c r="D151">
        <v>1151.2297363</v>
      </c>
      <c r="E151">
        <v>947.20544433999999</v>
      </c>
      <c r="F151">
        <v>910.74597168000003</v>
      </c>
      <c r="G151">
        <v>897.01202393000005</v>
      </c>
      <c r="H151">
        <v>929.25097656000003</v>
      </c>
      <c r="I151">
        <v>906.30603026999995</v>
      </c>
      <c r="J151">
        <v>961.68884276999995</v>
      </c>
      <c r="L151" t="str">
        <f t="shared" si="17"/>
        <v>07APR2023:06:00:00</v>
      </c>
      <c r="M151">
        <v>6</v>
      </c>
      <c r="N151">
        <f t="shared" si="18"/>
        <v>-189.04986567000003</v>
      </c>
      <c r="O151">
        <f t="shared" si="19"/>
        <v>-189.04986567000003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17.406914604068071</v>
      </c>
    </row>
    <row r="152" spans="1:19" x14ac:dyDescent="0.3">
      <c r="A152" t="s">
        <v>177</v>
      </c>
      <c r="B152">
        <v>1140.7807617000001</v>
      </c>
      <c r="C152">
        <v>964.83599853999999</v>
      </c>
      <c r="D152">
        <v>1239.0748291</v>
      </c>
      <c r="E152">
        <v>1029.3006591999999</v>
      </c>
      <c r="F152">
        <v>978.73901366999996</v>
      </c>
      <c r="G152">
        <v>964.83599853999999</v>
      </c>
      <c r="H152">
        <v>994.92199706999997</v>
      </c>
      <c r="I152">
        <v>959.71301270000004</v>
      </c>
      <c r="J152">
        <v>1028.5629882999999</v>
      </c>
      <c r="L152" t="str">
        <f t="shared" si="17"/>
        <v>07APR2023:07:00:00</v>
      </c>
      <c r="M152">
        <v>7</v>
      </c>
      <c r="N152">
        <f t="shared" si="18"/>
        <v>-175.94476316000009</v>
      </c>
      <c r="O152">
        <f t="shared" si="19"/>
        <v>-175.94476316000009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15.423188141585232</v>
      </c>
    </row>
    <row r="153" spans="1:19" x14ac:dyDescent="0.3">
      <c r="A153" t="s">
        <v>178</v>
      </c>
      <c r="B153">
        <v>1184.8911132999999</v>
      </c>
      <c r="C153">
        <v>1021.0700073</v>
      </c>
      <c r="D153">
        <v>1285.8059082</v>
      </c>
      <c r="E153">
        <v>1039.3981934000001</v>
      </c>
      <c r="F153">
        <v>1031.1400146000001</v>
      </c>
      <c r="G153">
        <v>1021.0700073</v>
      </c>
      <c r="H153">
        <v>1045.2900391000001</v>
      </c>
      <c r="I153">
        <v>1010.6199951</v>
      </c>
      <c r="J153">
        <v>1079.1552733999999</v>
      </c>
      <c r="L153" t="str">
        <f t="shared" si="17"/>
        <v>07APR2023:08:00:00</v>
      </c>
      <c r="M153">
        <v>8</v>
      </c>
      <c r="N153">
        <f t="shared" si="18"/>
        <v>-163.82110599999987</v>
      </c>
      <c r="O153">
        <f t="shared" si="19"/>
        <v>-163.82110599999987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13.825836328854496</v>
      </c>
    </row>
    <row r="154" spans="1:19" x14ac:dyDescent="0.3">
      <c r="A154" t="s">
        <v>179</v>
      </c>
      <c r="B154">
        <v>1193.5017089999999</v>
      </c>
      <c r="C154">
        <v>1079.2299805</v>
      </c>
      <c r="D154">
        <v>1283.7719727000001</v>
      </c>
      <c r="E154">
        <v>1037.5617675999999</v>
      </c>
      <c r="F154">
        <v>1082.7900391000001</v>
      </c>
      <c r="G154">
        <v>1079.2299805</v>
      </c>
      <c r="H154">
        <v>1086.8299560999999</v>
      </c>
      <c r="I154">
        <v>1075.1600341999999</v>
      </c>
      <c r="J154">
        <v>1121.5534668</v>
      </c>
      <c r="L154" t="str">
        <f t="shared" si="17"/>
        <v>07APR2023:09:00:00</v>
      </c>
      <c r="M154">
        <v>9</v>
      </c>
      <c r="N154">
        <f t="shared" si="18"/>
        <v>-114.27172849999988</v>
      </c>
      <c r="O154">
        <f t="shared" si="19"/>
        <v>-114.27172849999988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9.5744922389549671</v>
      </c>
    </row>
    <row r="155" spans="1:19" x14ac:dyDescent="0.3">
      <c r="A155" t="s">
        <v>180</v>
      </c>
      <c r="B155">
        <v>1185.7181396000001</v>
      </c>
      <c r="C155">
        <v>1163</v>
      </c>
      <c r="D155">
        <v>1261.4580077999999</v>
      </c>
      <c r="E155">
        <v>1029.6143798999999</v>
      </c>
      <c r="F155">
        <v>1173.5100098</v>
      </c>
      <c r="G155">
        <v>1163</v>
      </c>
      <c r="H155">
        <v>1158.6400146000001</v>
      </c>
      <c r="I155">
        <v>1149.0799560999999</v>
      </c>
      <c r="J155">
        <v>1178.2586670000001</v>
      </c>
      <c r="L155" t="str">
        <f t="shared" si="17"/>
        <v>07APR2023:10:00:00</v>
      </c>
      <c r="M155">
        <v>10</v>
      </c>
      <c r="N155">
        <f t="shared" si="18"/>
        <v>-22.718139600000086</v>
      </c>
      <c r="O155">
        <f t="shared" si="19"/>
        <v>-22.718139600000086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1.9159814496608789</v>
      </c>
    </row>
    <row r="156" spans="1:19" x14ac:dyDescent="0.3">
      <c r="A156" t="s">
        <v>181</v>
      </c>
      <c r="B156">
        <v>1157.4838867000001</v>
      </c>
      <c r="C156">
        <v>1177.2399902</v>
      </c>
      <c r="D156">
        <v>1235.2119141000001</v>
      </c>
      <c r="E156">
        <v>1027.7816161999999</v>
      </c>
      <c r="F156">
        <v>1187.8599853999999</v>
      </c>
      <c r="G156">
        <v>1177.2399902</v>
      </c>
      <c r="H156">
        <v>1143.8499756000001</v>
      </c>
      <c r="I156">
        <v>1171.8699951000001</v>
      </c>
      <c r="J156">
        <v>1178.2684326000001</v>
      </c>
      <c r="L156" t="str">
        <f t="shared" si="17"/>
        <v>07APR2023:11:00:00</v>
      </c>
      <c r="M156">
        <v>11</v>
      </c>
      <c r="N156">
        <f t="shared" si="18"/>
        <v>19.756103499999881</v>
      </c>
      <c r="O156" t="str">
        <f t="shared" si="19"/>
        <v/>
      </c>
      <c r="P156">
        <f t="shared" si="20"/>
        <v>19.756103499999881</v>
      </c>
      <c r="Q156" t="str">
        <f t="shared" si="21"/>
        <v/>
      </c>
      <c r="R156">
        <f t="shared" si="22"/>
        <v>1</v>
      </c>
      <c r="S156">
        <f t="shared" si="23"/>
        <v>1.7068145593218373</v>
      </c>
    </row>
    <row r="157" spans="1:19" x14ac:dyDescent="0.3">
      <c r="A157" t="s">
        <v>182</v>
      </c>
      <c r="B157">
        <v>1102.7739257999999</v>
      </c>
      <c r="C157">
        <v>1157.9399414</v>
      </c>
      <c r="D157">
        <v>1202.2269286999999</v>
      </c>
      <c r="E157">
        <v>1001.6765137</v>
      </c>
      <c r="F157">
        <v>1171.3699951000001</v>
      </c>
      <c r="G157">
        <v>1157.9399414</v>
      </c>
      <c r="H157">
        <v>1100.3699951000001</v>
      </c>
      <c r="I157">
        <v>1163.8299560999999</v>
      </c>
      <c r="J157">
        <v>1152.6364745999999</v>
      </c>
      <c r="L157" t="str">
        <f t="shared" si="17"/>
        <v>07APR2023:12:00:00</v>
      </c>
      <c r="M157">
        <v>12</v>
      </c>
      <c r="N157">
        <f t="shared" si="18"/>
        <v>55.166015600000037</v>
      </c>
      <c r="O157" t="str">
        <f t="shared" si="19"/>
        <v/>
      </c>
      <c r="P157">
        <f t="shared" si="20"/>
        <v>55.166015600000037</v>
      </c>
      <c r="Q157" t="str">
        <f t="shared" si="21"/>
        <v/>
      </c>
      <c r="R157">
        <f t="shared" si="22"/>
        <v>1</v>
      </c>
      <c r="S157">
        <f t="shared" si="23"/>
        <v>5.0024773264366242</v>
      </c>
    </row>
    <row r="158" spans="1:19" x14ac:dyDescent="0.3">
      <c r="A158" t="s">
        <v>183</v>
      </c>
      <c r="B158">
        <v>1083.6120605000001</v>
      </c>
      <c r="C158">
        <v>1164.5899658000001</v>
      </c>
      <c r="D158">
        <v>1172.1851807</v>
      </c>
      <c r="E158">
        <v>977.28686522999999</v>
      </c>
      <c r="F158">
        <v>1182.0400391000001</v>
      </c>
      <c r="G158">
        <v>1164.5899658000001</v>
      </c>
      <c r="H158">
        <v>1100.5999756000001</v>
      </c>
      <c r="I158">
        <v>1174.0100098</v>
      </c>
      <c r="J158">
        <v>1151.4830322</v>
      </c>
      <c r="L158" t="str">
        <f t="shared" si="17"/>
        <v>07APR2023:13:00:00</v>
      </c>
      <c r="M158">
        <v>13</v>
      </c>
      <c r="N158">
        <f t="shared" si="18"/>
        <v>80.977905299999975</v>
      </c>
      <c r="O158" t="str">
        <f t="shared" si="19"/>
        <v/>
      </c>
      <c r="P158">
        <f t="shared" si="20"/>
        <v>80.977905299999975</v>
      </c>
      <c r="Q158" t="str">
        <f t="shared" si="21"/>
        <v/>
      </c>
      <c r="R158">
        <f t="shared" si="22"/>
        <v>1</v>
      </c>
      <c r="S158">
        <f t="shared" si="23"/>
        <v>7.4729608733438386</v>
      </c>
    </row>
    <row r="159" spans="1:19" x14ac:dyDescent="0.3">
      <c r="A159" t="s">
        <v>184</v>
      </c>
      <c r="B159">
        <v>1057.7756348</v>
      </c>
      <c r="C159">
        <v>1148.8699951000001</v>
      </c>
      <c r="D159">
        <v>1172.4360352000001</v>
      </c>
      <c r="E159">
        <v>961.56732178000004</v>
      </c>
      <c r="F159">
        <v>1174.8100586</v>
      </c>
      <c r="G159">
        <v>1148.8699951000001</v>
      </c>
      <c r="H159">
        <v>1098.7399902</v>
      </c>
      <c r="I159">
        <v>1158.0300293</v>
      </c>
      <c r="J159">
        <v>1143.8862305</v>
      </c>
      <c r="L159" t="str">
        <f t="shared" si="17"/>
        <v>07APR2023:14:00:00</v>
      </c>
      <c r="M159">
        <v>14</v>
      </c>
      <c r="N159">
        <f t="shared" si="18"/>
        <v>91.094360300000062</v>
      </c>
      <c r="O159" t="str">
        <f t="shared" si="19"/>
        <v/>
      </c>
      <c r="P159">
        <f t="shared" si="20"/>
        <v>91.094360300000062</v>
      </c>
      <c r="Q159" t="str">
        <f t="shared" si="21"/>
        <v/>
      </c>
      <c r="R159">
        <f t="shared" si="22"/>
        <v>1</v>
      </c>
      <c r="S159">
        <f t="shared" si="23"/>
        <v>8.6118792400832547</v>
      </c>
    </row>
    <row r="160" spans="1:19" x14ac:dyDescent="0.3">
      <c r="A160" t="s">
        <v>185</v>
      </c>
      <c r="B160">
        <v>1025.7795410000001</v>
      </c>
      <c r="C160">
        <v>1115.0100098</v>
      </c>
      <c r="D160">
        <v>1164.6730957</v>
      </c>
      <c r="E160">
        <v>942.98681640999996</v>
      </c>
      <c r="F160">
        <v>1136.1199951000001</v>
      </c>
      <c r="G160">
        <v>1115.0100098</v>
      </c>
      <c r="H160">
        <v>1041.5500488</v>
      </c>
      <c r="I160">
        <v>1145.6199951000001</v>
      </c>
      <c r="J160">
        <v>1114.1987305</v>
      </c>
      <c r="L160" t="str">
        <f t="shared" si="17"/>
        <v>07APR2023:15:00:00</v>
      </c>
      <c r="M160">
        <v>15</v>
      </c>
      <c r="N160">
        <f t="shared" si="18"/>
        <v>89.230468799999926</v>
      </c>
      <c r="O160" t="str">
        <f t="shared" si="19"/>
        <v/>
      </c>
      <c r="P160">
        <f t="shared" si="20"/>
        <v>89.230468799999926</v>
      </c>
      <c r="Q160" t="str">
        <f t="shared" si="21"/>
        <v/>
      </c>
      <c r="R160">
        <f t="shared" si="22"/>
        <v>1</v>
      </c>
      <c r="S160">
        <f t="shared" si="23"/>
        <v>8.6987959140822753</v>
      </c>
    </row>
    <row r="161" spans="1:19" x14ac:dyDescent="0.3">
      <c r="A161" t="s">
        <v>186</v>
      </c>
      <c r="B161">
        <v>1018.4650879</v>
      </c>
      <c r="C161">
        <v>1093.9399414</v>
      </c>
      <c r="D161">
        <v>1022.1233521</v>
      </c>
      <c r="E161">
        <v>918.39465331999997</v>
      </c>
      <c r="F161">
        <v>1126.1700439000001</v>
      </c>
      <c r="G161">
        <v>1093.9399414</v>
      </c>
      <c r="H161">
        <v>1035.1899414</v>
      </c>
      <c r="I161">
        <v>1124.8800048999999</v>
      </c>
      <c r="J161">
        <v>1074.4566649999999</v>
      </c>
      <c r="L161" t="str">
        <f t="shared" si="17"/>
        <v>07APR2023:16:00:00</v>
      </c>
      <c r="M161">
        <v>16</v>
      </c>
      <c r="N161">
        <f t="shared" si="18"/>
        <v>75.474853499999995</v>
      </c>
      <c r="O161" t="str">
        <f t="shared" si="19"/>
        <v/>
      </c>
      <c r="P161">
        <f t="shared" si="20"/>
        <v>75.474853499999995</v>
      </c>
      <c r="Q161" t="str">
        <f t="shared" si="21"/>
        <v/>
      </c>
      <c r="R161">
        <f t="shared" si="22"/>
        <v>1</v>
      </c>
      <c r="S161">
        <f t="shared" si="23"/>
        <v>7.4106470999043852</v>
      </c>
    </row>
    <row r="162" spans="1:19" x14ac:dyDescent="0.3">
      <c r="A162" t="s">
        <v>187</v>
      </c>
      <c r="B162">
        <v>1057.0854492000001</v>
      </c>
      <c r="C162">
        <v>1110.0300293</v>
      </c>
      <c r="D162">
        <v>1008.4953613</v>
      </c>
      <c r="E162">
        <v>900.21997069999998</v>
      </c>
      <c r="F162">
        <v>1139.7099608999999</v>
      </c>
      <c r="G162">
        <v>1110.0300293</v>
      </c>
      <c r="H162">
        <v>1015.3599854</v>
      </c>
      <c r="I162">
        <v>1147.3399658000001</v>
      </c>
      <c r="J162">
        <v>1075.4831543</v>
      </c>
      <c r="L162" t="str">
        <f t="shared" si="17"/>
        <v>07APR2023:17:00:00</v>
      </c>
      <c r="M162">
        <v>17</v>
      </c>
      <c r="N162">
        <f t="shared" si="18"/>
        <v>52.944580099999939</v>
      </c>
      <c r="O162" t="str">
        <f t="shared" si="19"/>
        <v/>
      </c>
      <c r="P162">
        <f t="shared" si="20"/>
        <v>52.944580099999939</v>
      </c>
      <c r="Q162" t="str">
        <f t="shared" si="21"/>
        <v/>
      </c>
      <c r="R162">
        <f t="shared" si="22"/>
        <v>1</v>
      </c>
      <c r="S162">
        <f t="shared" si="23"/>
        <v>5.008543078524851</v>
      </c>
    </row>
    <row r="163" spans="1:19" x14ac:dyDescent="0.3">
      <c r="A163" t="s">
        <v>188</v>
      </c>
      <c r="B163">
        <v>1082.8681641000001</v>
      </c>
      <c r="C163">
        <v>1145.1099853999999</v>
      </c>
      <c r="D163">
        <v>1015.7791138</v>
      </c>
      <c r="E163">
        <v>897.85522461000005</v>
      </c>
      <c r="F163">
        <v>1172.8399658000001</v>
      </c>
      <c r="G163">
        <v>1145.1099853999999</v>
      </c>
      <c r="H163">
        <v>1074.1800536999999</v>
      </c>
      <c r="I163">
        <v>1178.0999756000001</v>
      </c>
      <c r="J163">
        <v>1110.6347656</v>
      </c>
      <c r="L163" t="str">
        <f t="shared" si="17"/>
        <v>07APR2023:18:00:00</v>
      </c>
      <c r="M163">
        <v>18</v>
      </c>
      <c r="N163">
        <f t="shared" si="18"/>
        <v>62.241821299999856</v>
      </c>
      <c r="O163" t="str">
        <f t="shared" si="19"/>
        <v/>
      </c>
      <c r="P163">
        <f t="shared" si="20"/>
        <v>62.241821299999856</v>
      </c>
      <c r="Q163" t="str">
        <f t="shared" si="21"/>
        <v/>
      </c>
      <c r="R163">
        <f t="shared" si="22"/>
        <v>1</v>
      </c>
      <c r="S163">
        <f t="shared" si="23"/>
        <v>5.7478669484877374</v>
      </c>
    </row>
    <row r="164" spans="1:19" x14ac:dyDescent="0.3">
      <c r="A164" t="s">
        <v>189</v>
      </c>
      <c r="B164">
        <v>1081.3624268000001</v>
      </c>
      <c r="C164">
        <v>1106.1600341999999</v>
      </c>
      <c r="D164">
        <v>1035.2213135</v>
      </c>
      <c r="E164">
        <v>927.99389647999999</v>
      </c>
      <c r="F164">
        <v>1135.6600341999999</v>
      </c>
      <c r="G164">
        <v>1106.1600341999999</v>
      </c>
      <c r="H164">
        <v>1034.2600098</v>
      </c>
      <c r="I164">
        <v>1150.9699707</v>
      </c>
      <c r="J164">
        <v>1086.7952881000001</v>
      </c>
      <c r="L164" t="str">
        <f t="shared" si="17"/>
        <v>07APR2023:19:00:00</v>
      </c>
      <c r="M164">
        <v>19</v>
      </c>
      <c r="N164">
        <f t="shared" si="18"/>
        <v>24.797607399999833</v>
      </c>
      <c r="O164" t="str">
        <f t="shared" si="19"/>
        <v/>
      </c>
      <c r="P164">
        <f t="shared" si="20"/>
        <v>24.797607399999833</v>
      </c>
      <c r="Q164" t="str">
        <f t="shared" si="21"/>
        <v/>
      </c>
      <c r="R164">
        <f t="shared" si="22"/>
        <v>1</v>
      </c>
      <c r="S164">
        <f t="shared" si="23"/>
        <v>2.2931818958590648</v>
      </c>
    </row>
    <row r="165" spans="1:19" x14ac:dyDescent="0.3">
      <c r="A165" t="s">
        <v>190</v>
      </c>
      <c r="B165">
        <v>1082.5598144999999</v>
      </c>
      <c r="C165">
        <v>1083.2099608999999</v>
      </c>
      <c r="D165">
        <v>1021.6467285</v>
      </c>
      <c r="E165">
        <v>926.48370361000002</v>
      </c>
      <c r="F165">
        <v>1114.8299560999999</v>
      </c>
      <c r="G165">
        <v>1083.2099608999999</v>
      </c>
      <c r="H165">
        <v>1030.1899414</v>
      </c>
      <c r="I165">
        <v>1131.7800293</v>
      </c>
      <c r="J165">
        <v>1072.7243652</v>
      </c>
      <c r="L165" t="str">
        <f t="shared" si="17"/>
        <v>07APR2023:20:00:00</v>
      </c>
      <c r="M165">
        <v>20</v>
      </c>
      <c r="N165">
        <f t="shared" si="18"/>
        <v>0.65014640000003965</v>
      </c>
      <c r="O165" t="str">
        <f t="shared" si="19"/>
        <v/>
      </c>
      <c r="P165">
        <f t="shared" si="20"/>
        <v>0.65014640000003965</v>
      </c>
      <c r="Q165" t="str">
        <f t="shared" si="21"/>
        <v/>
      </c>
      <c r="R165">
        <f t="shared" si="22"/>
        <v>1</v>
      </c>
      <c r="S165">
        <f t="shared" si="23"/>
        <v>6.0056395156356482E-2</v>
      </c>
    </row>
    <row r="166" spans="1:19" x14ac:dyDescent="0.3">
      <c r="A166" t="s">
        <v>191</v>
      </c>
      <c r="B166">
        <v>1121.0627440999999</v>
      </c>
      <c r="C166">
        <v>1110.6800536999999</v>
      </c>
      <c r="D166">
        <v>1021.1668701</v>
      </c>
      <c r="E166">
        <v>953.35137939000003</v>
      </c>
      <c r="F166">
        <v>1137.4300536999999</v>
      </c>
      <c r="G166">
        <v>1110.6800536999999</v>
      </c>
      <c r="H166">
        <v>1036.8299560999999</v>
      </c>
      <c r="I166">
        <v>1154.5500488</v>
      </c>
      <c r="J166">
        <v>1086.458374</v>
      </c>
      <c r="L166" t="str">
        <f t="shared" si="17"/>
        <v>07APR2023:21:00:00</v>
      </c>
      <c r="M166">
        <v>21</v>
      </c>
      <c r="N166">
        <f t="shared" si="18"/>
        <v>-10.382690400000001</v>
      </c>
      <c r="O166">
        <f t="shared" si="19"/>
        <v>-10.382690400000001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0.92614712732562754</v>
      </c>
    </row>
    <row r="167" spans="1:19" x14ac:dyDescent="0.3">
      <c r="A167" t="s">
        <v>192</v>
      </c>
      <c r="B167">
        <v>1116.8149414</v>
      </c>
      <c r="C167">
        <v>1078.3499756000001</v>
      </c>
      <c r="D167">
        <v>979.12170409999999</v>
      </c>
      <c r="E167">
        <v>939.71813965000001</v>
      </c>
      <c r="F167">
        <v>1106.5699463000001</v>
      </c>
      <c r="G167">
        <v>1078.3499756000001</v>
      </c>
      <c r="H167">
        <v>1011.3800049</v>
      </c>
      <c r="I167">
        <v>1128.3100586</v>
      </c>
      <c r="J167">
        <v>1056.2233887</v>
      </c>
      <c r="L167" t="str">
        <f t="shared" si="17"/>
        <v>07APR2023:22:00:00</v>
      </c>
      <c r="M167">
        <v>22</v>
      </c>
      <c r="N167">
        <f t="shared" si="18"/>
        <v>-38.464965799999845</v>
      </c>
      <c r="O167">
        <f t="shared" si="19"/>
        <v>-38.464965799999845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3.4441664750456793</v>
      </c>
    </row>
    <row r="168" spans="1:19" x14ac:dyDescent="0.3">
      <c r="A168" t="s">
        <v>193</v>
      </c>
      <c r="B168">
        <v>1092.7122803</v>
      </c>
      <c r="C168">
        <v>1025.1099853999999</v>
      </c>
      <c r="D168">
        <v>931.26928711000005</v>
      </c>
      <c r="E168">
        <v>909.38861083999996</v>
      </c>
      <c r="F168">
        <v>1064.9599608999999</v>
      </c>
      <c r="G168">
        <v>1025.1099853999999</v>
      </c>
      <c r="H168">
        <v>998.41400146000001</v>
      </c>
      <c r="I168">
        <v>1065.4399414</v>
      </c>
      <c r="J168">
        <v>1014.4169922</v>
      </c>
      <c r="L168" t="str">
        <f t="shared" si="17"/>
        <v>07APR2023:23:00:00</v>
      </c>
      <c r="M168">
        <v>23</v>
      </c>
      <c r="N168">
        <f t="shared" si="18"/>
        <v>-67.602294900000061</v>
      </c>
      <c r="O168">
        <f t="shared" si="19"/>
        <v>-67.602294900000061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6.1866509710534334</v>
      </c>
    </row>
    <row r="169" spans="1:19" x14ac:dyDescent="0.3">
      <c r="A169" t="s">
        <v>194</v>
      </c>
      <c r="B169">
        <v>1043.1483154</v>
      </c>
      <c r="C169">
        <v>952.88897704999999</v>
      </c>
      <c r="D169">
        <v>885.68194579999999</v>
      </c>
      <c r="E169">
        <v>874.79553223000005</v>
      </c>
      <c r="F169">
        <v>1004.5599976</v>
      </c>
      <c r="G169">
        <v>952.88897704999999</v>
      </c>
      <c r="H169">
        <v>956.01501465000001</v>
      </c>
      <c r="I169">
        <v>980.84600829999999</v>
      </c>
      <c r="J169">
        <v>953.93957520000004</v>
      </c>
      <c r="L169" t="str">
        <f t="shared" si="17"/>
        <v>08APR2023:00:00:00</v>
      </c>
      <c r="M169">
        <v>24</v>
      </c>
      <c r="N169">
        <f t="shared" si="18"/>
        <v>-90.259338350000007</v>
      </c>
      <c r="O169">
        <f t="shared" si="19"/>
        <v>-90.259338350000007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8.6525891877023877</v>
      </c>
    </row>
    <row r="170" spans="1:19" x14ac:dyDescent="0.3">
      <c r="A170" t="s">
        <v>195</v>
      </c>
      <c r="B170">
        <v>1009.6258544999999</v>
      </c>
      <c r="C170">
        <v>985.42498779000005</v>
      </c>
      <c r="D170">
        <v>827.72448729999996</v>
      </c>
      <c r="E170">
        <v>891.10119628999996</v>
      </c>
      <c r="F170">
        <v>963.16699218999997</v>
      </c>
      <c r="G170">
        <v>985.42498779000005</v>
      </c>
      <c r="H170">
        <v>962.78601074000005</v>
      </c>
      <c r="I170">
        <v>985.42498779000005</v>
      </c>
      <c r="J170">
        <v>944.86743163999995</v>
      </c>
      <c r="L170" t="str">
        <f t="shared" si="17"/>
        <v>08APR2023:01:00:00</v>
      </c>
      <c r="M170">
        <v>1</v>
      </c>
      <c r="N170">
        <f t="shared" si="18"/>
        <v>-24.2008667099999</v>
      </c>
      <c r="O170">
        <f t="shared" si="19"/>
        <v>-24.2008667099999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2.3970133690747222</v>
      </c>
    </row>
    <row r="171" spans="1:19" x14ac:dyDescent="0.3">
      <c r="A171" t="s">
        <v>196</v>
      </c>
      <c r="B171">
        <v>981.26477050999995</v>
      </c>
      <c r="C171">
        <v>983.40100098000005</v>
      </c>
      <c r="D171">
        <v>806.20953368999994</v>
      </c>
      <c r="E171">
        <v>878.97552489999998</v>
      </c>
      <c r="F171">
        <v>922.46398925999995</v>
      </c>
      <c r="G171">
        <v>983.40100098000005</v>
      </c>
      <c r="H171">
        <v>965.00701904000005</v>
      </c>
      <c r="I171">
        <v>983.40100098000005</v>
      </c>
      <c r="J171">
        <v>936.35089111000002</v>
      </c>
      <c r="L171" t="str">
        <f t="shared" si="17"/>
        <v>08APR2023:02:00:00</v>
      </c>
      <c r="M171">
        <v>2</v>
      </c>
      <c r="N171">
        <f t="shared" si="18"/>
        <v>2.1362304700001005</v>
      </c>
      <c r="O171" t="str">
        <f t="shared" si="19"/>
        <v/>
      </c>
      <c r="P171">
        <f t="shared" si="20"/>
        <v>2.1362304700001005</v>
      </c>
      <c r="Q171" t="str">
        <f t="shared" si="21"/>
        <v/>
      </c>
      <c r="R171">
        <f t="shared" si="22"/>
        <v>1</v>
      </c>
      <c r="S171">
        <f t="shared" si="23"/>
        <v>0.21770173904132128</v>
      </c>
    </row>
    <row r="172" spans="1:19" x14ac:dyDescent="0.3">
      <c r="A172" t="s">
        <v>197</v>
      </c>
      <c r="B172">
        <v>965.63226318</v>
      </c>
      <c r="C172">
        <v>943.01898193</v>
      </c>
      <c r="D172">
        <v>813.94250488</v>
      </c>
      <c r="E172">
        <v>861.12219238</v>
      </c>
      <c r="F172">
        <v>896.72698975000003</v>
      </c>
      <c r="G172">
        <v>943.01898193</v>
      </c>
      <c r="H172">
        <v>971.36199951000003</v>
      </c>
      <c r="I172">
        <v>943.01898193</v>
      </c>
      <c r="J172">
        <v>921.07739258000004</v>
      </c>
      <c r="L172" t="str">
        <f t="shared" si="17"/>
        <v>08APR2023:03:00:00</v>
      </c>
      <c r="M172">
        <v>3</v>
      </c>
      <c r="N172">
        <f t="shared" si="18"/>
        <v>-22.61328125</v>
      </c>
      <c r="O172">
        <f t="shared" si="19"/>
        <v>-22.61328125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2.3418108644724041</v>
      </c>
    </row>
    <row r="173" spans="1:19" x14ac:dyDescent="0.3">
      <c r="A173" t="s">
        <v>198</v>
      </c>
      <c r="B173">
        <v>962.83209228999999</v>
      </c>
      <c r="C173">
        <v>897.13500977000001</v>
      </c>
      <c r="D173">
        <v>951.40203856999995</v>
      </c>
      <c r="E173">
        <v>921.30603026999995</v>
      </c>
      <c r="F173">
        <v>891.28601074000005</v>
      </c>
      <c r="G173">
        <v>897.13500977000001</v>
      </c>
      <c r="H173">
        <v>939.06896973000005</v>
      </c>
      <c r="I173">
        <v>897.13500977000001</v>
      </c>
      <c r="J173">
        <v>919.98370361000002</v>
      </c>
      <c r="L173" t="str">
        <f t="shared" si="17"/>
        <v>08APR2023:04:00:00</v>
      </c>
      <c r="M173">
        <v>4</v>
      </c>
      <c r="N173">
        <f t="shared" si="18"/>
        <v>-65.697082519999981</v>
      </c>
      <c r="O173">
        <f t="shared" si="19"/>
        <v>-65.697082519999981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6.8233166557365195</v>
      </c>
    </row>
    <row r="174" spans="1:19" x14ac:dyDescent="0.3">
      <c r="A174" t="s">
        <v>199</v>
      </c>
      <c r="B174">
        <v>968.13177489999998</v>
      </c>
      <c r="C174">
        <v>868.78100586000005</v>
      </c>
      <c r="D174">
        <v>951.17993163999995</v>
      </c>
      <c r="E174">
        <v>924.12567138999998</v>
      </c>
      <c r="F174">
        <v>869.59301758000004</v>
      </c>
      <c r="G174">
        <v>868.78100586000005</v>
      </c>
      <c r="H174">
        <v>946.16497803000004</v>
      </c>
      <c r="I174">
        <v>868.78100586000005</v>
      </c>
      <c r="J174">
        <v>908.55725098000005</v>
      </c>
      <c r="L174" t="str">
        <f t="shared" si="17"/>
        <v>08APR2023:05:00:00</v>
      </c>
      <c r="M174">
        <v>5</v>
      </c>
      <c r="N174">
        <f t="shared" si="18"/>
        <v>-99.350769039999932</v>
      </c>
      <c r="O174">
        <f t="shared" si="19"/>
        <v>-99.350769039999932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10.262112205775091</v>
      </c>
    </row>
    <row r="175" spans="1:19" x14ac:dyDescent="0.3">
      <c r="A175" t="s">
        <v>200</v>
      </c>
      <c r="B175">
        <v>975.81311034999999</v>
      </c>
      <c r="C175">
        <v>903.14898682</v>
      </c>
      <c r="D175">
        <v>979.81732178000004</v>
      </c>
      <c r="E175">
        <v>965.90887451000003</v>
      </c>
      <c r="F175">
        <v>902.54797363</v>
      </c>
      <c r="G175">
        <v>903.14898682</v>
      </c>
      <c r="H175">
        <v>987.24401854999996</v>
      </c>
      <c r="I175">
        <v>903.14898682</v>
      </c>
      <c r="J175">
        <v>943.65112305000002</v>
      </c>
      <c r="L175" t="str">
        <f t="shared" si="17"/>
        <v>08APR2023:06:00:00</v>
      </c>
      <c r="M175">
        <v>6</v>
      </c>
      <c r="N175">
        <f t="shared" si="18"/>
        <v>-72.664123529999983</v>
      </c>
      <c r="O175">
        <f t="shared" si="19"/>
        <v>-72.664123529999983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7.4465205231703804</v>
      </c>
    </row>
    <row r="176" spans="1:19" x14ac:dyDescent="0.3">
      <c r="A176" t="s">
        <v>201</v>
      </c>
      <c r="B176">
        <v>1031.6551514</v>
      </c>
      <c r="C176">
        <v>958.13201904000005</v>
      </c>
      <c r="D176">
        <v>1009.1998291</v>
      </c>
      <c r="E176">
        <v>1010.8013916</v>
      </c>
      <c r="F176">
        <v>953.14801024999997</v>
      </c>
      <c r="G176">
        <v>958.13201904000005</v>
      </c>
      <c r="H176">
        <v>984.65002441000001</v>
      </c>
      <c r="I176">
        <v>958.13201904000005</v>
      </c>
      <c r="J176">
        <v>975.80261229999996</v>
      </c>
      <c r="L176" t="str">
        <f t="shared" si="17"/>
        <v>08APR2023:07:00:00</v>
      </c>
      <c r="M176">
        <v>7</v>
      </c>
      <c r="N176">
        <f t="shared" si="18"/>
        <v>-73.523132359999977</v>
      </c>
      <c r="O176">
        <f t="shared" si="19"/>
        <v>-73.523132359999977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7.1267159632001018</v>
      </c>
    </row>
    <row r="177" spans="1:19" x14ac:dyDescent="0.3">
      <c r="A177" t="s">
        <v>202</v>
      </c>
      <c r="B177">
        <v>1056.5874022999999</v>
      </c>
      <c r="C177">
        <v>1030.1899414</v>
      </c>
      <c r="D177">
        <v>1051.2674560999999</v>
      </c>
      <c r="E177">
        <v>1037.5173339999999</v>
      </c>
      <c r="F177">
        <v>1001.460022</v>
      </c>
      <c r="G177">
        <v>1030.1899414</v>
      </c>
      <c r="H177">
        <v>1050.0899658000001</v>
      </c>
      <c r="I177">
        <v>1030.1899414</v>
      </c>
      <c r="J177">
        <v>1037.5025635</v>
      </c>
      <c r="L177" t="str">
        <f t="shared" si="17"/>
        <v>08APR2023:08:00:00</v>
      </c>
      <c r="M177">
        <v>8</v>
      </c>
      <c r="N177">
        <f t="shared" si="18"/>
        <v>-26.397460899999942</v>
      </c>
      <c r="O177">
        <f t="shared" si="19"/>
        <v>-26.397460899999942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2.4983698312640712</v>
      </c>
    </row>
    <row r="178" spans="1:19" x14ac:dyDescent="0.3">
      <c r="A178" t="s">
        <v>203</v>
      </c>
      <c r="B178">
        <v>1076.1201172000001</v>
      </c>
      <c r="C178">
        <v>1114.7600098</v>
      </c>
      <c r="D178">
        <v>1103.909668</v>
      </c>
      <c r="E178">
        <v>1064.2264404</v>
      </c>
      <c r="F178">
        <v>1070.0600586</v>
      </c>
      <c r="G178">
        <v>1114.7600098</v>
      </c>
      <c r="H178">
        <v>1134.3900146000001</v>
      </c>
      <c r="I178">
        <v>1114.7600098</v>
      </c>
      <c r="J178">
        <v>1114.0089111</v>
      </c>
      <c r="L178" t="str">
        <f t="shared" si="17"/>
        <v>08APR2023:09:00:00</v>
      </c>
      <c r="M178">
        <v>9</v>
      </c>
      <c r="N178">
        <f t="shared" si="18"/>
        <v>38.639892599999939</v>
      </c>
      <c r="O178" t="str">
        <f t="shared" si="19"/>
        <v/>
      </c>
      <c r="P178">
        <f t="shared" si="20"/>
        <v>38.639892599999939</v>
      </c>
      <c r="Q178" t="str">
        <f t="shared" si="21"/>
        <v/>
      </c>
      <c r="R178">
        <f t="shared" si="22"/>
        <v>1</v>
      </c>
      <c r="S178">
        <f t="shared" si="23"/>
        <v>3.5906672482379212</v>
      </c>
    </row>
    <row r="179" spans="1:19" x14ac:dyDescent="0.3">
      <c r="A179" t="s">
        <v>204</v>
      </c>
      <c r="B179">
        <v>1073.1973877</v>
      </c>
      <c r="C179">
        <v>1228.4300536999999</v>
      </c>
      <c r="D179">
        <v>1100.0036620999999</v>
      </c>
      <c r="E179">
        <v>1050.8903809000001</v>
      </c>
      <c r="F179">
        <v>1167.0600586</v>
      </c>
      <c r="G179">
        <v>1228.4300536999999</v>
      </c>
      <c r="H179">
        <v>1200.0600586</v>
      </c>
      <c r="I179">
        <v>1228.4300536999999</v>
      </c>
      <c r="J179">
        <v>1188.0968018000001</v>
      </c>
      <c r="L179" t="str">
        <f t="shared" si="17"/>
        <v>08APR2023:10:00:00</v>
      </c>
      <c r="M179">
        <v>10</v>
      </c>
      <c r="N179">
        <f t="shared" si="18"/>
        <v>155.23266599999988</v>
      </c>
      <c r="O179" t="str">
        <f t="shared" si="19"/>
        <v/>
      </c>
      <c r="P179">
        <f t="shared" si="20"/>
        <v>155.23266599999988</v>
      </c>
      <c r="Q179" t="str">
        <f t="shared" si="21"/>
        <v/>
      </c>
      <c r="R179">
        <f t="shared" si="22"/>
        <v>1</v>
      </c>
      <c r="S179">
        <f t="shared" si="23"/>
        <v>14.464502781979691</v>
      </c>
    </row>
    <row r="180" spans="1:19" x14ac:dyDescent="0.3">
      <c r="A180" t="s">
        <v>205</v>
      </c>
      <c r="B180">
        <v>1067.4277344</v>
      </c>
      <c r="C180">
        <v>1215.4799805</v>
      </c>
      <c r="D180">
        <v>1092.7706298999999</v>
      </c>
      <c r="E180">
        <v>1028.3061522999999</v>
      </c>
      <c r="F180">
        <v>1167.0999756000001</v>
      </c>
      <c r="G180">
        <v>1215.4799805</v>
      </c>
      <c r="H180">
        <v>1164.2700195</v>
      </c>
      <c r="I180">
        <v>1215.4799805</v>
      </c>
      <c r="J180">
        <v>1170.7371826000001</v>
      </c>
      <c r="L180" t="str">
        <f t="shared" si="17"/>
        <v>08APR2023:11:00:00</v>
      </c>
      <c r="M180">
        <v>11</v>
      </c>
      <c r="N180">
        <f t="shared" si="18"/>
        <v>148.05224610000005</v>
      </c>
      <c r="O180" t="str">
        <f t="shared" si="19"/>
        <v/>
      </c>
      <c r="P180">
        <f t="shared" si="20"/>
        <v>148.05224610000005</v>
      </c>
      <c r="Q180" t="str">
        <f t="shared" si="21"/>
        <v/>
      </c>
      <c r="R180">
        <f t="shared" si="22"/>
        <v>1</v>
      </c>
      <c r="S180">
        <f t="shared" si="23"/>
        <v>13.870001811712346</v>
      </c>
    </row>
    <row r="181" spans="1:19" x14ac:dyDescent="0.3">
      <c r="A181" t="s">
        <v>206</v>
      </c>
      <c r="B181">
        <v>1037.3524170000001</v>
      </c>
      <c r="C181">
        <v>1167.7099608999999</v>
      </c>
      <c r="D181">
        <v>1063.6123047000001</v>
      </c>
      <c r="E181">
        <v>964.42468262</v>
      </c>
      <c r="F181">
        <v>1141.8199463000001</v>
      </c>
      <c r="G181">
        <v>1167.7099608999999</v>
      </c>
      <c r="H181">
        <v>1069.4100341999999</v>
      </c>
      <c r="I181">
        <v>1167.7099608999999</v>
      </c>
      <c r="J181">
        <v>1114.8115233999999</v>
      </c>
      <c r="L181" t="str">
        <f t="shared" si="17"/>
        <v>08APR2023:12:00:00</v>
      </c>
      <c r="M181">
        <v>12</v>
      </c>
      <c r="N181">
        <f t="shared" si="18"/>
        <v>130.35754389999988</v>
      </c>
      <c r="O181" t="str">
        <f t="shared" si="19"/>
        <v/>
      </c>
      <c r="P181">
        <f t="shared" si="20"/>
        <v>130.35754389999988</v>
      </c>
      <c r="Q181" t="str">
        <f t="shared" si="21"/>
        <v/>
      </c>
      <c r="R181">
        <f t="shared" si="22"/>
        <v>1</v>
      </c>
      <c r="S181">
        <f t="shared" si="23"/>
        <v>12.566370094069956</v>
      </c>
    </row>
    <row r="182" spans="1:19" x14ac:dyDescent="0.3">
      <c r="A182" t="s">
        <v>207</v>
      </c>
      <c r="B182">
        <v>1016.9382935</v>
      </c>
      <c r="C182">
        <v>1119.7600098</v>
      </c>
      <c r="D182">
        <v>1060.8154297000001</v>
      </c>
      <c r="E182">
        <v>944.23937988</v>
      </c>
      <c r="F182">
        <v>1117.2800293</v>
      </c>
      <c r="G182">
        <v>1119.7600098</v>
      </c>
      <c r="H182">
        <v>998.86499022999999</v>
      </c>
      <c r="I182">
        <v>1119.7600098</v>
      </c>
      <c r="J182">
        <v>1071.4545897999999</v>
      </c>
      <c r="L182" t="str">
        <f t="shared" si="17"/>
        <v>08APR2023:13:00:00</v>
      </c>
      <c r="M182">
        <v>13</v>
      </c>
      <c r="N182">
        <f t="shared" si="18"/>
        <v>102.82171630000005</v>
      </c>
      <c r="O182" t="str">
        <f t="shared" si="19"/>
        <v/>
      </c>
      <c r="P182">
        <f t="shared" si="20"/>
        <v>102.82171630000005</v>
      </c>
      <c r="Q182" t="str">
        <f t="shared" si="21"/>
        <v/>
      </c>
      <c r="R182">
        <f t="shared" si="22"/>
        <v>1</v>
      </c>
      <c r="S182">
        <f t="shared" si="23"/>
        <v>10.110910067720845</v>
      </c>
    </row>
    <row r="183" spans="1:19" x14ac:dyDescent="0.3">
      <c r="A183" t="s">
        <v>208</v>
      </c>
      <c r="B183">
        <v>1001.8832397</v>
      </c>
      <c r="C183">
        <v>1028.9399414</v>
      </c>
      <c r="D183">
        <v>1060.9257812999999</v>
      </c>
      <c r="E183">
        <v>916.90600586000005</v>
      </c>
      <c r="F183">
        <v>1041.1600341999999</v>
      </c>
      <c r="G183">
        <v>1028.9399414</v>
      </c>
      <c r="H183">
        <v>892.28002930000002</v>
      </c>
      <c r="I183">
        <v>1028.9399414</v>
      </c>
      <c r="J183">
        <v>995.56121826000003</v>
      </c>
      <c r="L183" t="str">
        <f t="shared" si="17"/>
        <v>08APR2023:14:00:00</v>
      </c>
      <c r="M183">
        <v>14</v>
      </c>
      <c r="N183">
        <f t="shared" si="18"/>
        <v>27.056701699999962</v>
      </c>
      <c r="O183" t="str">
        <f t="shared" si="19"/>
        <v/>
      </c>
      <c r="P183">
        <f t="shared" si="20"/>
        <v>27.056701699999962</v>
      </c>
      <c r="Q183" t="str">
        <f t="shared" si="21"/>
        <v/>
      </c>
      <c r="R183">
        <f t="shared" si="22"/>
        <v>1</v>
      </c>
      <c r="S183">
        <f t="shared" si="23"/>
        <v>2.7005843223908723</v>
      </c>
    </row>
    <row r="184" spans="1:19" x14ac:dyDescent="0.3">
      <c r="A184" t="s">
        <v>209</v>
      </c>
      <c r="B184">
        <v>1003.0592650999999</v>
      </c>
      <c r="C184">
        <v>964.51202393000005</v>
      </c>
      <c r="D184">
        <v>1047.0596923999999</v>
      </c>
      <c r="E184">
        <v>883.73394774999997</v>
      </c>
      <c r="F184">
        <v>984.12799071999996</v>
      </c>
      <c r="G184">
        <v>964.51202393000005</v>
      </c>
      <c r="H184">
        <v>812.99200439000003</v>
      </c>
      <c r="I184">
        <v>964.51202393000005</v>
      </c>
      <c r="J184">
        <v>937.52722168000003</v>
      </c>
      <c r="L184" t="str">
        <f t="shared" si="17"/>
        <v>08APR2023:15:00:00</v>
      </c>
      <c r="M184">
        <v>15</v>
      </c>
      <c r="N184">
        <f t="shared" si="18"/>
        <v>-38.547241169999893</v>
      </c>
      <c r="O184">
        <f t="shared" si="19"/>
        <v>-38.547241169999893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3.8429674607668303</v>
      </c>
    </row>
    <row r="185" spans="1:19" x14ac:dyDescent="0.3">
      <c r="A185" t="s">
        <v>210</v>
      </c>
      <c r="B185">
        <v>1019.1517334</v>
      </c>
      <c r="C185">
        <v>1026.75</v>
      </c>
      <c r="D185">
        <v>1038.0809326000001</v>
      </c>
      <c r="E185">
        <v>876.00921631000006</v>
      </c>
      <c r="F185">
        <v>1022.6199951</v>
      </c>
      <c r="G185">
        <v>1026.75</v>
      </c>
      <c r="H185">
        <v>852.82098388999998</v>
      </c>
      <c r="I185">
        <v>1026.75</v>
      </c>
      <c r="J185">
        <v>976.42456055000002</v>
      </c>
      <c r="L185" t="str">
        <f t="shared" si="17"/>
        <v>08APR2023:16:00:00</v>
      </c>
      <c r="M185">
        <v>16</v>
      </c>
      <c r="N185">
        <f t="shared" si="18"/>
        <v>7.5982665999999881</v>
      </c>
      <c r="O185" t="str">
        <f t="shared" si="19"/>
        <v/>
      </c>
      <c r="P185">
        <f t="shared" si="20"/>
        <v>7.5982665999999881</v>
      </c>
      <c r="Q185" t="str">
        <f t="shared" si="21"/>
        <v/>
      </c>
      <c r="R185">
        <f t="shared" si="22"/>
        <v>1</v>
      </c>
      <c r="S185">
        <f t="shared" si="23"/>
        <v>0.74554812114692204</v>
      </c>
    </row>
    <row r="186" spans="1:19" x14ac:dyDescent="0.3">
      <c r="A186" t="s">
        <v>211</v>
      </c>
      <c r="B186">
        <v>1069.5579834</v>
      </c>
      <c r="C186">
        <v>1077.8100586</v>
      </c>
      <c r="D186">
        <v>1049.9763184000001</v>
      </c>
      <c r="E186">
        <v>881.70184326000003</v>
      </c>
      <c r="F186">
        <v>1044.5100098</v>
      </c>
      <c r="G186">
        <v>1077.8100586</v>
      </c>
      <c r="H186">
        <v>889.96099853999999</v>
      </c>
      <c r="I186">
        <v>1077.8100586</v>
      </c>
      <c r="J186">
        <v>1012.5585938</v>
      </c>
      <c r="L186" t="str">
        <f t="shared" si="17"/>
        <v>08APR2023:17:00:00</v>
      </c>
      <c r="M186">
        <v>17</v>
      </c>
      <c r="N186">
        <f t="shared" si="18"/>
        <v>8.2520752000000357</v>
      </c>
      <c r="O186" t="str">
        <f t="shared" si="19"/>
        <v/>
      </c>
      <c r="P186">
        <f t="shared" si="20"/>
        <v>8.2520752000000357</v>
      </c>
      <c r="Q186" t="str">
        <f t="shared" si="21"/>
        <v/>
      </c>
      <c r="R186">
        <f t="shared" si="22"/>
        <v>1</v>
      </c>
      <c r="S186">
        <f t="shared" si="23"/>
        <v>0.77154070448501089</v>
      </c>
    </row>
    <row r="187" spans="1:19" x14ac:dyDescent="0.3">
      <c r="A187" t="s">
        <v>212</v>
      </c>
      <c r="B187">
        <v>1100.2696533000001</v>
      </c>
      <c r="C187">
        <v>1199.4899902</v>
      </c>
      <c r="D187">
        <v>1079.4005127</v>
      </c>
      <c r="E187">
        <v>900.27587890999996</v>
      </c>
      <c r="F187">
        <v>1110.7099608999999</v>
      </c>
      <c r="G187">
        <v>1199.4899902</v>
      </c>
      <c r="H187">
        <v>974.83801270000004</v>
      </c>
      <c r="I187">
        <v>1199.4899902</v>
      </c>
      <c r="J187">
        <v>1099.1986084</v>
      </c>
      <c r="L187" t="str">
        <f t="shared" si="17"/>
        <v>08APR2023:18:00:00</v>
      </c>
      <c r="M187">
        <v>18</v>
      </c>
      <c r="N187">
        <f t="shared" si="18"/>
        <v>99.220336899999893</v>
      </c>
      <c r="O187" t="str">
        <f t="shared" si="19"/>
        <v/>
      </c>
      <c r="P187">
        <f t="shared" si="20"/>
        <v>99.220336899999893</v>
      </c>
      <c r="Q187" t="str">
        <f t="shared" si="21"/>
        <v/>
      </c>
      <c r="R187">
        <f t="shared" si="22"/>
        <v>1</v>
      </c>
      <c r="S187">
        <f t="shared" si="23"/>
        <v>9.0178200046153982</v>
      </c>
    </row>
    <row r="188" spans="1:19" x14ac:dyDescent="0.3">
      <c r="A188" t="s">
        <v>213</v>
      </c>
      <c r="B188">
        <v>1120.6643065999999</v>
      </c>
      <c r="C188">
        <v>1170.1700439000001</v>
      </c>
      <c r="D188">
        <v>1088.7412108999999</v>
      </c>
      <c r="E188">
        <v>902.13330078000001</v>
      </c>
      <c r="F188">
        <v>1067.5400391000001</v>
      </c>
      <c r="G188">
        <v>1170.1700439000001</v>
      </c>
      <c r="H188">
        <v>939.25402831999997</v>
      </c>
      <c r="I188">
        <v>1170.1700439000001</v>
      </c>
      <c r="J188">
        <v>1074.3464355000001</v>
      </c>
      <c r="L188" t="str">
        <f t="shared" si="17"/>
        <v>08APR2023:19:00:00</v>
      </c>
      <c r="M188">
        <v>19</v>
      </c>
      <c r="N188">
        <f t="shared" si="18"/>
        <v>49.505737300000192</v>
      </c>
      <c r="O188" t="str">
        <f t="shared" si="19"/>
        <v/>
      </c>
      <c r="P188">
        <f t="shared" si="20"/>
        <v>49.505737300000192</v>
      </c>
      <c r="Q188" t="str">
        <f t="shared" si="21"/>
        <v/>
      </c>
      <c r="R188">
        <f t="shared" si="22"/>
        <v>1</v>
      </c>
      <c r="S188">
        <f t="shared" si="23"/>
        <v>4.4175349396284762</v>
      </c>
    </row>
    <row r="189" spans="1:19" x14ac:dyDescent="0.3">
      <c r="A189" t="s">
        <v>214</v>
      </c>
      <c r="B189">
        <v>1129.5694579999999</v>
      </c>
      <c r="C189">
        <v>1092.9899902</v>
      </c>
      <c r="D189">
        <v>1079.8546143000001</v>
      </c>
      <c r="E189">
        <v>905.01806640999996</v>
      </c>
      <c r="F189">
        <v>1046.4799805</v>
      </c>
      <c r="G189">
        <v>1092.9899902</v>
      </c>
      <c r="H189">
        <v>870.21697998000002</v>
      </c>
      <c r="I189">
        <v>1092.9899902</v>
      </c>
      <c r="J189">
        <v>1018.8800049</v>
      </c>
      <c r="L189" t="str">
        <f t="shared" si="17"/>
        <v>08APR2023:20:00:00</v>
      </c>
      <c r="M189">
        <v>20</v>
      </c>
      <c r="N189">
        <f t="shared" si="18"/>
        <v>-36.579467799999975</v>
      </c>
      <c r="O189">
        <f t="shared" si="19"/>
        <v>-36.579467799999975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3.2383548918511904</v>
      </c>
    </row>
    <row r="190" spans="1:19" x14ac:dyDescent="0.3">
      <c r="A190" t="s">
        <v>215</v>
      </c>
      <c r="B190">
        <v>1160.0430908000001</v>
      </c>
      <c r="C190">
        <v>1155.4399414</v>
      </c>
      <c r="D190">
        <v>1072.0932617000001</v>
      </c>
      <c r="E190">
        <v>933.43005371000004</v>
      </c>
      <c r="F190">
        <v>1051.6300048999999</v>
      </c>
      <c r="G190">
        <v>1155.4399414</v>
      </c>
      <c r="H190">
        <v>919.14697265999996</v>
      </c>
      <c r="I190">
        <v>1155.4399414</v>
      </c>
      <c r="J190">
        <v>1057.5017089999999</v>
      </c>
      <c r="L190" t="str">
        <f t="shared" si="17"/>
        <v>08APR2023:21:00:00</v>
      </c>
      <c r="M190">
        <v>21</v>
      </c>
      <c r="N190">
        <f t="shared" si="18"/>
        <v>-4.6031494000001203</v>
      </c>
      <c r="O190">
        <f t="shared" si="19"/>
        <v>-4.6031494000001203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0.3968084837974124</v>
      </c>
    </row>
    <row r="191" spans="1:19" x14ac:dyDescent="0.3">
      <c r="A191" t="s">
        <v>216</v>
      </c>
      <c r="B191">
        <v>1156.8280029</v>
      </c>
      <c r="C191">
        <v>1161.8299560999999</v>
      </c>
      <c r="D191">
        <v>1056.7430420000001</v>
      </c>
      <c r="E191">
        <v>950.83691406000003</v>
      </c>
      <c r="F191">
        <v>1078.8800048999999</v>
      </c>
      <c r="G191">
        <v>1161.8299560999999</v>
      </c>
      <c r="H191">
        <v>932.83599853999999</v>
      </c>
      <c r="I191">
        <v>1161.8299560999999</v>
      </c>
      <c r="J191">
        <v>1063.8193358999999</v>
      </c>
      <c r="L191" t="str">
        <f t="shared" si="17"/>
        <v>08APR2023:22:00:00</v>
      </c>
      <c r="M191">
        <v>22</v>
      </c>
      <c r="N191">
        <f t="shared" si="18"/>
        <v>5.001953199999889</v>
      </c>
      <c r="O191" t="str">
        <f t="shared" si="19"/>
        <v/>
      </c>
      <c r="P191">
        <f t="shared" si="20"/>
        <v>5.001953199999889</v>
      </c>
      <c r="Q191" t="str">
        <f t="shared" si="21"/>
        <v/>
      </c>
      <c r="R191">
        <f t="shared" si="22"/>
        <v>1</v>
      </c>
      <c r="S191">
        <f t="shared" si="23"/>
        <v>0.4323852108922604</v>
      </c>
    </row>
    <row r="192" spans="1:19" x14ac:dyDescent="0.3">
      <c r="A192" t="s">
        <v>217</v>
      </c>
      <c r="B192">
        <v>1122.552124</v>
      </c>
      <c r="C192">
        <v>1124.8599853999999</v>
      </c>
      <c r="D192">
        <v>1039.7416992000001</v>
      </c>
      <c r="E192">
        <v>958.75549316000001</v>
      </c>
      <c r="F192">
        <v>1059.6300048999999</v>
      </c>
      <c r="G192">
        <v>1124.8599853999999</v>
      </c>
      <c r="H192">
        <v>921.33898925999995</v>
      </c>
      <c r="I192">
        <v>1124.8599853999999</v>
      </c>
      <c r="J192">
        <v>1040.2570800999999</v>
      </c>
      <c r="L192" t="str">
        <f t="shared" si="17"/>
        <v>08APR2023:23:00:00</v>
      </c>
      <c r="M192">
        <v>23</v>
      </c>
      <c r="N192">
        <f t="shared" si="18"/>
        <v>2.3078613999998652</v>
      </c>
      <c r="O192" t="str">
        <f t="shared" si="19"/>
        <v/>
      </c>
      <c r="P192">
        <f t="shared" si="20"/>
        <v>2.3078613999998652</v>
      </c>
      <c r="Q192" t="str">
        <f t="shared" si="21"/>
        <v/>
      </c>
      <c r="R192">
        <f t="shared" si="22"/>
        <v>1</v>
      </c>
      <c r="S192">
        <f t="shared" si="23"/>
        <v>0.20559057799260511</v>
      </c>
    </row>
    <row r="193" spans="1:19" x14ac:dyDescent="0.3">
      <c r="A193" t="s">
        <v>218</v>
      </c>
      <c r="B193">
        <v>1060.4647216999999</v>
      </c>
      <c r="C193">
        <v>1041.1099853999999</v>
      </c>
      <c r="D193">
        <v>989.16363524999997</v>
      </c>
      <c r="E193">
        <v>926.39813231999995</v>
      </c>
      <c r="F193">
        <v>1003.4799805</v>
      </c>
      <c r="G193">
        <v>1041.1099853999999</v>
      </c>
      <c r="H193">
        <v>862.62902831999997</v>
      </c>
      <c r="I193">
        <v>1041.1099853999999</v>
      </c>
      <c r="J193">
        <v>973.41345215000001</v>
      </c>
      <c r="L193" t="str">
        <f t="shared" si="17"/>
        <v>09APR2023:00:00:00</v>
      </c>
      <c r="M193">
        <v>24</v>
      </c>
      <c r="N193">
        <f t="shared" si="18"/>
        <v>-19.354736300000013</v>
      </c>
      <c r="O193">
        <f t="shared" si="19"/>
        <v>-19.354736300000013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1.8251183565044016</v>
      </c>
    </row>
    <row r="194" spans="1:19" x14ac:dyDescent="0.3">
      <c r="A194" t="s">
        <v>219</v>
      </c>
      <c r="B194">
        <v>1008.8143311</v>
      </c>
      <c r="C194">
        <v>925.85498046999999</v>
      </c>
      <c r="D194">
        <v>944.44964600000003</v>
      </c>
      <c r="E194">
        <v>980.25262451000003</v>
      </c>
      <c r="F194">
        <v>897.15698241999996</v>
      </c>
      <c r="G194">
        <v>925.85498046999999</v>
      </c>
      <c r="H194">
        <v>898.46301270000004</v>
      </c>
      <c r="I194">
        <v>925.85498046999999</v>
      </c>
      <c r="J194">
        <v>918.48657227000001</v>
      </c>
      <c r="L194" t="str">
        <f t="shared" si="17"/>
        <v>09APR2023:01:00:00</v>
      </c>
      <c r="M194">
        <v>1</v>
      </c>
      <c r="N194">
        <f t="shared" si="18"/>
        <v>-82.959350630000017</v>
      </c>
      <c r="O194">
        <f t="shared" si="19"/>
        <v>-82.959350630000017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8.2234508444722501</v>
      </c>
    </row>
    <row r="195" spans="1:19" x14ac:dyDescent="0.3">
      <c r="A195" t="s">
        <v>220</v>
      </c>
      <c r="B195">
        <v>988.23547363</v>
      </c>
      <c r="C195">
        <v>892.76898193</v>
      </c>
      <c r="D195">
        <v>918.55712890999996</v>
      </c>
      <c r="E195">
        <v>983.93231201000003</v>
      </c>
      <c r="F195">
        <v>849.33197021000001</v>
      </c>
      <c r="G195">
        <v>892.76898193</v>
      </c>
      <c r="H195">
        <v>849.18597411999997</v>
      </c>
      <c r="I195">
        <v>892.76898193</v>
      </c>
      <c r="J195">
        <v>880.50805663999995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-95.466491700000006</v>
      </c>
      <c r="O195">
        <f t="shared" ref="O195:O258" si="26">IF(N195&lt;0,N195,"")</f>
        <v>-95.466491700000006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9.6602980005697621</v>
      </c>
    </row>
    <row r="196" spans="1:19" x14ac:dyDescent="0.3">
      <c r="A196" t="s">
        <v>221</v>
      </c>
      <c r="B196">
        <v>946.19488524999997</v>
      </c>
      <c r="C196">
        <v>904.09899901999995</v>
      </c>
      <c r="D196">
        <v>913.47058104999996</v>
      </c>
      <c r="E196">
        <v>974.63720703000001</v>
      </c>
      <c r="F196">
        <v>824.39398193</v>
      </c>
      <c r="G196">
        <v>904.09899901999995</v>
      </c>
      <c r="H196">
        <v>831.95001220999995</v>
      </c>
      <c r="I196">
        <v>904.09899901999995</v>
      </c>
      <c r="J196">
        <v>876.35815430000002</v>
      </c>
      <c r="L196" t="str">
        <f t="shared" si="24"/>
        <v>09APR2023:03:00:00</v>
      </c>
      <c r="M196">
        <v>3</v>
      </c>
      <c r="N196">
        <f t="shared" si="25"/>
        <v>-42.095886230000019</v>
      </c>
      <c r="O196">
        <f t="shared" si="26"/>
        <v>-42.095886230000019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4.4489657348842675</v>
      </c>
    </row>
    <row r="197" spans="1:19" x14ac:dyDescent="0.3">
      <c r="A197" t="s">
        <v>222</v>
      </c>
      <c r="B197">
        <v>920.32006836000005</v>
      </c>
      <c r="C197">
        <v>898.64001465000001</v>
      </c>
      <c r="D197">
        <v>920.61199951000003</v>
      </c>
      <c r="E197">
        <v>964.70129395000004</v>
      </c>
      <c r="F197">
        <v>832.57501220999995</v>
      </c>
      <c r="G197">
        <v>898.64001465000001</v>
      </c>
      <c r="H197">
        <v>847.54302978999999</v>
      </c>
      <c r="I197">
        <v>898.64001465000001</v>
      </c>
      <c r="J197">
        <v>881.09887694999998</v>
      </c>
      <c r="L197" t="str">
        <f t="shared" si="24"/>
        <v>09APR2023:04:00:00</v>
      </c>
      <c r="M197">
        <v>4</v>
      </c>
      <c r="N197">
        <f t="shared" si="25"/>
        <v>-21.680053710000038</v>
      </c>
      <c r="O197">
        <f t="shared" si="26"/>
        <v>-21.680053710000038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2.3557080254300709</v>
      </c>
    </row>
    <row r="198" spans="1:19" x14ac:dyDescent="0.3">
      <c r="A198" t="s">
        <v>223</v>
      </c>
      <c r="B198">
        <v>913.69958496000004</v>
      </c>
      <c r="C198">
        <v>888.52301024999997</v>
      </c>
      <c r="D198">
        <v>916.60455321999996</v>
      </c>
      <c r="E198">
        <v>968.70013428000004</v>
      </c>
      <c r="F198">
        <v>815.47302246000004</v>
      </c>
      <c r="G198">
        <v>888.52301024999997</v>
      </c>
      <c r="H198">
        <v>839</v>
      </c>
      <c r="I198">
        <v>888.52301024999997</v>
      </c>
      <c r="J198">
        <v>871.97741699000005</v>
      </c>
      <c r="L198" t="str">
        <f t="shared" si="24"/>
        <v>09APR2023:05:00:00</v>
      </c>
      <c r="M198">
        <v>5</v>
      </c>
      <c r="N198">
        <f t="shared" si="25"/>
        <v>-25.176574710000068</v>
      </c>
      <c r="O198">
        <f t="shared" si="26"/>
        <v>-25.176574710000068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2.7554543226702077</v>
      </c>
    </row>
    <row r="199" spans="1:19" x14ac:dyDescent="0.3">
      <c r="A199" t="s">
        <v>224</v>
      </c>
      <c r="B199">
        <v>927.55200194999998</v>
      </c>
      <c r="C199">
        <v>902.09698486000002</v>
      </c>
      <c r="D199">
        <v>968.80688477000001</v>
      </c>
      <c r="E199">
        <v>1031.8481445</v>
      </c>
      <c r="F199">
        <v>830.19097899999997</v>
      </c>
      <c r="G199">
        <v>902.09698486000002</v>
      </c>
      <c r="H199">
        <v>873.48101807</v>
      </c>
      <c r="I199">
        <v>902.09698486000002</v>
      </c>
      <c r="J199">
        <v>899.66357421999999</v>
      </c>
      <c r="L199" t="str">
        <f t="shared" si="24"/>
        <v>09APR2023:06:00:00</v>
      </c>
      <c r="M199">
        <v>6</v>
      </c>
      <c r="N199">
        <f t="shared" si="25"/>
        <v>-25.455017089999956</v>
      </c>
      <c r="O199">
        <f t="shared" si="26"/>
        <v>-25.455017089999956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2.7443223707658082</v>
      </c>
    </row>
    <row r="200" spans="1:19" x14ac:dyDescent="0.3">
      <c r="A200" t="s">
        <v>225</v>
      </c>
      <c r="B200">
        <v>953.77923583999996</v>
      </c>
      <c r="C200">
        <v>956.32800293000003</v>
      </c>
      <c r="D200">
        <v>959.61206055000002</v>
      </c>
      <c r="E200">
        <v>1043.6972656</v>
      </c>
      <c r="F200">
        <v>913.11901854999996</v>
      </c>
      <c r="G200">
        <v>956.32800293000003</v>
      </c>
      <c r="H200">
        <v>938.16198729999996</v>
      </c>
      <c r="I200">
        <v>956.32800293000003</v>
      </c>
      <c r="J200">
        <v>947.21411133000004</v>
      </c>
      <c r="L200" t="str">
        <f t="shared" si="24"/>
        <v>09APR2023:07:00:00</v>
      </c>
      <c r="M200">
        <v>7</v>
      </c>
      <c r="N200">
        <f t="shared" si="25"/>
        <v>2.5487670900000694</v>
      </c>
      <c r="O200" t="str">
        <f t="shared" si="26"/>
        <v/>
      </c>
      <c r="P200">
        <f t="shared" si="27"/>
        <v>2.5487670900000694</v>
      </c>
      <c r="Q200" t="str">
        <f t="shared" si="28"/>
        <v/>
      </c>
      <c r="R200">
        <f t="shared" si="29"/>
        <v>1</v>
      </c>
      <c r="S200">
        <f t="shared" si="30"/>
        <v>0.26722820063862607</v>
      </c>
    </row>
    <row r="201" spans="1:19" x14ac:dyDescent="0.3">
      <c r="A201" t="s">
        <v>226</v>
      </c>
      <c r="B201">
        <v>978.62658691000001</v>
      </c>
      <c r="C201">
        <v>984.95001220999995</v>
      </c>
      <c r="D201">
        <v>1001.348938</v>
      </c>
      <c r="E201">
        <v>1081.4805908000001</v>
      </c>
      <c r="F201">
        <v>948.44000243999994</v>
      </c>
      <c r="G201">
        <v>984.95001220999995</v>
      </c>
      <c r="H201">
        <v>984.02899170000001</v>
      </c>
      <c r="I201">
        <v>984.95001220999995</v>
      </c>
      <c r="J201">
        <v>984.30249022999999</v>
      </c>
      <c r="L201" t="str">
        <f t="shared" si="24"/>
        <v>09APR2023:08:00:00</v>
      </c>
      <c r="M201">
        <v>8</v>
      </c>
      <c r="N201">
        <f t="shared" si="25"/>
        <v>6.3234252999999399</v>
      </c>
      <c r="O201" t="str">
        <f t="shared" si="26"/>
        <v/>
      </c>
      <c r="P201">
        <f t="shared" si="27"/>
        <v>6.3234252999999399</v>
      </c>
      <c r="Q201" t="str">
        <f t="shared" si="28"/>
        <v/>
      </c>
      <c r="R201">
        <f t="shared" si="29"/>
        <v>1</v>
      </c>
      <c r="S201">
        <f t="shared" si="30"/>
        <v>0.64615302553408738</v>
      </c>
    </row>
    <row r="202" spans="1:19" x14ac:dyDescent="0.3">
      <c r="A202" t="s">
        <v>227</v>
      </c>
      <c r="B202">
        <v>999.43481444999998</v>
      </c>
      <c r="C202">
        <v>1032.2900391000001</v>
      </c>
      <c r="D202">
        <v>1027.0018310999999</v>
      </c>
      <c r="E202">
        <v>1098.3341064000001</v>
      </c>
      <c r="F202">
        <v>1017.7999878000001</v>
      </c>
      <c r="G202">
        <v>1032.2900391000001</v>
      </c>
      <c r="H202">
        <v>1054.8100586</v>
      </c>
      <c r="I202">
        <v>1032.2900391000001</v>
      </c>
      <c r="J202">
        <v>1036.5394286999999</v>
      </c>
      <c r="L202" t="str">
        <f t="shared" si="24"/>
        <v>09APR2023:09:00:00</v>
      </c>
      <c r="M202">
        <v>9</v>
      </c>
      <c r="N202">
        <f t="shared" si="25"/>
        <v>32.855224650000082</v>
      </c>
      <c r="O202" t="str">
        <f t="shared" si="26"/>
        <v/>
      </c>
      <c r="P202">
        <f t="shared" si="27"/>
        <v>32.855224650000082</v>
      </c>
      <c r="Q202" t="str">
        <f t="shared" si="28"/>
        <v/>
      </c>
      <c r="R202">
        <f t="shared" si="29"/>
        <v>1</v>
      </c>
      <c r="S202">
        <f t="shared" si="30"/>
        <v>3.2873804449248327</v>
      </c>
    </row>
    <row r="203" spans="1:19" x14ac:dyDescent="0.3">
      <c r="A203" t="s">
        <v>228</v>
      </c>
      <c r="B203">
        <v>1003.6490479</v>
      </c>
      <c r="C203">
        <v>1088.5400391000001</v>
      </c>
      <c r="D203">
        <v>1034.9600829999999</v>
      </c>
      <c r="E203">
        <v>1097.5428466999999</v>
      </c>
      <c r="F203">
        <v>1088.5400391000001</v>
      </c>
      <c r="G203">
        <v>1088.5400391000001</v>
      </c>
      <c r="H203">
        <v>1116.7199707</v>
      </c>
      <c r="I203">
        <v>1088.5400391000001</v>
      </c>
      <c r="J203">
        <v>1086.2780762</v>
      </c>
      <c r="L203" t="str">
        <f t="shared" si="24"/>
        <v>09APR2023:10:00:00</v>
      </c>
      <c r="M203">
        <v>10</v>
      </c>
      <c r="N203">
        <f t="shared" si="25"/>
        <v>84.89099120000003</v>
      </c>
      <c r="O203" t="str">
        <f t="shared" si="26"/>
        <v/>
      </c>
      <c r="P203">
        <f t="shared" si="27"/>
        <v>84.89099120000003</v>
      </c>
      <c r="Q203" t="str">
        <f t="shared" si="28"/>
        <v/>
      </c>
      <c r="R203">
        <f t="shared" si="29"/>
        <v>1</v>
      </c>
      <c r="S203">
        <f t="shared" si="30"/>
        <v>8.4582346167341012</v>
      </c>
    </row>
    <row r="204" spans="1:19" x14ac:dyDescent="0.3">
      <c r="A204" t="s">
        <v>229</v>
      </c>
      <c r="B204">
        <v>1001.6720581</v>
      </c>
      <c r="C204">
        <v>1106.6500243999999</v>
      </c>
      <c r="D204">
        <v>1035.7360839999999</v>
      </c>
      <c r="E204">
        <v>1086.9914550999999</v>
      </c>
      <c r="F204">
        <v>1106.4399414</v>
      </c>
      <c r="G204">
        <v>1106.6500243999999</v>
      </c>
      <c r="H204">
        <v>1127.9599608999999</v>
      </c>
      <c r="I204">
        <v>1106.6500243999999</v>
      </c>
      <c r="J204">
        <v>1098.8392334</v>
      </c>
      <c r="L204" t="str">
        <f t="shared" si="24"/>
        <v>09APR2023:11:00:00</v>
      </c>
      <c r="M204">
        <v>11</v>
      </c>
      <c r="N204">
        <f t="shared" si="25"/>
        <v>104.97796629999993</v>
      </c>
      <c r="O204" t="str">
        <f t="shared" si="26"/>
        <v/>
      </c>
      <c r="P204">
        <f t="shared" si="27"/>
        <v>104.97796629999993</v>
      </c>
      <c r="Q204" t="str">
        <f t="shared" si="28"/>
        <v/>
      </c>
      <c r="R204">
        <f t="shared" si="29"/>
        <v>1</v>
      </c>
      <c r="S204">
        <f t="shared" si="30"/>
        <v>10.480273004632387</v>
      </c>
    </row>
    <row r="205" spans="1:19" x14ac:dyDescent="0.3">
      <c r="A205" t="s">
        <v>230</v>
      </c>
      <c r="B205">
        <v>998.66339111000002</v>
      </c>
      <c r="C205">
        <v>1095.5600586</v>
      </c>
      <c r="D205">
        <v>1004.8189087</v>
      </c>
      <c r="E205">
        <v>1026.1320800999999</v>
      </c>
      <c r="F205">
        <v>1098.9399414</v>
      </c>
      <c r="G205">
        <v>1095.5600586</v>
      </c>
      <c r="H205">
        <v>1096.6300048999999</v>
      </c>
      <c r="I205">
        <v>1095.5600586</v>
      </c>
      <c r="J205">
        <v>1078.0708007999999</v>
      </c>
      <c r="L205" t="str">
        <f t="shared" si="24"/>
        <v>09APR2023:12:00:00</v>
      </c>
      <c r="M205">
        <v>12</v>
      </c>
      <c r="N205">
        <f t="shared" si="25"/>
        <v>96.896667490000027</v>
      </c>
      <c r="O205" t="str">
        <f t="shared" si="26"/>
        <v/>
      </c>
      <c r="P205">
        <f t="shared" si="27"/>
        <v>96.896667490000027</v>
      </c>
      <c r="Q205" t="str">
        <f t="shared" si="28"/>
        <v/>
      </c>
      <c r="R205">
        <f t="shared" si="29"/>
        <v>1</v>
      </c>
      <c r="S205">
        <f t="shared" si="30"/>
        <v>9.7026353777022685</v>
      </c>
    </row>
    <row r="206" spans="1:19" x14ac:dyDescent="0.3">
      <c r="A206" t="s">
        <v>231</v>
      </c>
      <c r="B206">
        <v>1011.9699707</v>
      </c>
      <c r="C206">
        <v>1093.1099853999999</v>
      </c>
      <c r="D206">
        <v>1025.9410399999999</v>
      </c>
      <c r="E206">
        <v>1026.3837891000001</v>
      </c>
      <c r="F206">
        <v>1097.6500243999999</v>
      </c>
      <c r="G206">
        <v>1093.1099853999999</v>
      </c>
      <c r="H206">
        <v>1079.3100586</v>
      </c>
      <c r="I206">
        <v>1093.1099853999999</v>
      </c>
      <c r="J206">
        <v>1075.9902344</v>
      </c>
      <c r="L206" t="str">
        <f t="shared" si="24"/>
        <v>09APR2023:13:00:00</v>
      </c>
      <c r="M206">
        <v>13</v>
      </c>
      <c r="N206">
        <f t="shared" si="25"/>
        <v>81.140014699999938</v>
      </c>
      <c r="O206" t="str">
        <f t="shared" si="26"/>
        <v/>
      </c>
      <c r="P206">
        <f t="shared" si="27"/>
        <v>81.140014699999938</v>
      </c>
      <c r="Q206" t="str">
        <f t="shared" si="28"/>
        <v/>
      </c>
      <c r="R206">
        <f t="shared" si="29"/>
        <v>1</v>
      </c>
      <c r="S206">
        <f t="shared" si="30"/>
        <v>8.0180259344922824</v>
      </c>
    </row>
    <row r="207" spans="1:19" x14ac:dyDescent="0.3">
      <c r="A207" t="s">
        <v>232</v>
      </c>
      <c r="B207">
        <v>1029.2679443</v>
      </c>
      <c r="C207">
        <v>1077.5500488</v>
      </c>
      <c r="D207">
        <v>1048.2999268000001</v>
      </c>
      <c r="E207">
        <v>1012.7216187</v>
      </c>
      <c r="F207">
        <v>1074.0300293</v>
      </c>
      <c r="G207">
        <v>1077.5500488</v>
      </c>
      <c r="H207">
        <v>1049.4499512</v>
      </c>
      <c r="I207">
        <v>1077.5500488</v>
      </c>
      <c r="J207">
        <v>1062.9179687999999</v>
      </c>
      <c r="L207" t="str">
        <f t="shared" si="24"/>
        <v>09APR2023:14:00:00</v>
      </c>
      <c r="M207">
        <v>14</v>
      </c>
      <c r="N207">
        <f t="shared" si="25"/>
        <v>48.282104500000059</v>
      </c>
      <c r="O207" t="str">
        <f t="shared" si="26"/>
        <v/>
      </c>
      <c r="P207">
        <f t="shared" si="27"/>
        <v>48.282104500000059</v>
      </c>
      <c r="Q207" t="str">
        <f t="shared" si="28"/>
        <v/>
      </c>
      <c r="R207">
        <f t="shared" si="29"/>
        <v>1</v>
      </c>
      <c r="S207">
        <f t="shared" si="30"/>
        <v>4.6909169538779798</v>
      </c>
    </row>
    <row r="208" spans="1:19" x14ac:dyDescent="0.3">
      <c r="A208" t="s">
        <v>233</v>
      </c>
      <c r="B208">
        <v>1021.8262939</v>
      </c>
      <c r="C208">
        <v>1079.7299805</v>
      </c>
      <c r="D208">
        <v>1057.2203368999999</v>
      </c>
      <c r="E208">
        <v>996.19067383000004</v>
      </c>
      <c r="F208">
        <v>1069.5500488</v>
      </c>
      <c r="G208">
        <v>1079.7299805</v>
      </c>
      <c r="H208">
        <v>1034.2099608999999</v>
      </c>
      <c r="I208">
        <v>1079.7299805</v>
      </c>
      <c r="J208">
        <v>1060.5540771000001</v>
      </c>
      <c r="L208" t="str">
        <f t="shared" si="24"/>
        <v>09APR2023:15:00:00</v>
      </c>
      <c r="M208">
        <v>15</v>
      </c>
      <c r="N208">
        <f t="shared" si="25"/>
        <v>57.903686600000015</v>
      </c>
      <c r="O208" t="str">
        <f t="shared" si="26"/>
        <v/>
      </c>
      <c r="P208">
        <f t="shared" si="27"/>
        <v>57.903686600000015</v>
      </c>
      <c r="Q208" t="str">
        <f t="shared" si="28"/>
        <v/>
      </c>
      <c r="R208">
        <f t="shared" si="29"/>
        <v>1</v>
      </c>
      <c r="S208">
        <f t="shared" si="30"/>
        <v>5.6666859079344363</v>
      </c>
    </row>
    <row r="209" spans="1:19" x14ac:dyDescent="0.3">
      <c r="A209" t="s">
        <v>234</v>
      </c>
      <c r="B209">
        <v>1028.4301757999999</v>
      </c>
      <c r="C209">
        <v>1105.8399658000001</v>
      </c>
      <c r="D209">
        <v>1098.1831055</v>
      </c>
      <c r="E209">
        <v>1017.8314819</v>
      </c>
      <c r="F209">
        <v>1104.7399902</v>
      </c>
      <c r="G209">
        <v>1105.8399658000001</v>
      </c>
      <c r="H209">
        <v>1045.8000488</v>
      </c>
      <c r="I209">
        <v>1105.8399658000001</v>
      </c>
      <c r="J209">
        <v>1086.1867675999999</v>
      </c>
      <c r="L209" t="str">
        <f t="shared" si="24"/>
        <v>09APR2023:16:00:00</v>
      </c>
      <c r="M209">
        <v>16</v>
      </c>
      <c r="N209">
        <f t="shared" si="25"/>
        <v>77.409790000000157</v>
      </c>
      <c r="O209" t="str">
        <f t="shared" si="26"/>
        <v/>
      </c>
      <c r="P209">
        <f t="shared" si="27"/>
        <v>77.409790000000157</v>
      </c>
      <c r="Q209" t="str">
        <f t="shared" si="28"/>
        <v/>
      </c>
      <c r="R209">
        <f t="shared" si="29"/>
        <v>1</v>
      </c>
      <c r="S209">
        <f t="shared" si="30"/>
        <v>7.5269854795717448</v>
      </c>
    </row>
    <row r="210" spans="1:19" x14ac:dyDescent="0.3">
      <c r="A210" t="s">
        <v>235</v>
      </c>
      <c r="B210">
        <v>1064.0488281</v>
      </c>
      <c r="C210">
        <v>1142.7099608999999</v>
      </c>
      <c r="D210">
        <v>1120.8382568</v>
      </c>
      <c r="E210">
        <v>1052.0631103999999</v>
      </c>
      <c r="F210">
        <v>1153</v>
      </c>
      <c r="G210">
        <v>1142.7099608999999</v>
      </c>
      <c r="H210">
        <v>1078.0899658000001</v>
      </c>
      <c r="I210">
        <v>1142.7099608999999</v>
      </c>
      <c r="J210">
        <v>1119.9786377</v>
      </c>
      <c r="L210" t="str">
        <f t="shared" si="24"/>
        <v>09APR2023:17:00:00</v>
      </c>
      <c r="M210">
        <v>17</v>
      </c>
      <c r="N210">
        <f t="shared" si="25"/>
        <v>78.661132799999905</v>
      </c>
      <c r="O210" t="str">
        <f t="shared" si="26"/>
        <v/>
      </c>
      <c r="P210">
        <f t="shared" si="27"/>
        <v>78.661132799999905</v>
      </c>
      <c r="Q210" t="str">
        <f t="shared" si="28"/>
        <v/>
      </c>
      <c r="R210">
        <f t="shared" si="29"/>
        <v>1</v>
      </c>
      <c r="S210">
        <f t="shared" si="30"/>
        <v>7.3926243535702927</v>
      </c>
    </row>
    <row r="211" spans="1:19" x14ac:dyDescent="0.3">
      <c r="A211" t="s">
        <v>236</v>
      </c>
      <c r="B211">
        <v>1106.6514893000001</v>
      </c>
      <c r="C211">
        <v>1169.8000488</v>
      </c>
      <c r="D211">
        <v>1155.4937743999999</v>
      </c>
      <c r="E211">
        <v>1084.5295410000001</v>
      </c>
      <c r="F211">
        <v>1198.4399414</v>
      </c>
      <c r="G211">
        <v>1169.8000488</v>
      </c>
      <c r="H211">
        <v>1100.4699707</v>
      </c>
      <c r="I211">
        <v>1169.8000488</v>
      </c>
      <c r="J211">
        <v>1149.0037841999999</v>
      </c>
      <c r="L211" t="str">
        <f t="shared" si="24"/>
        <v>09APR2023:18:00:00</v>
      </c>
      <c r="M211">
        <v>18</v>
      </c>
      <c r="N211">
        <f t="shared" si="25"/>
        <v>63.148559499999919</v>
      </c>
      <c r="O211" t="str">
        <f t="shared" si="26"/>
        <v/>
      </c>
      <c r="P211">
        <f t="shared" si="27"/>
        <v>63.148559499999919</v>
      </c>
      <c r="Q211" t="str">
        <f t="shared" si="28"/>
        <v/>
      </c>
      <c r="R211">
        <f t="shared" si="29"/>
        <v>1</v>
      </c>
      <c r="S211">
        <f t="shared" si="30"/>
        <v>5.7062733941598749</v>
      </c>
    </row>
    <row r="212" spans="1:19" x14ac:dyDescent="0.3">
      <c r="A212" t="s">
        <v>237</v>
      </c>
      <c r="B212">
        <v>1108.8754882999999</v>
      </c>
      <c r="C212">
        <v>1174.3499756000001</v>
      </c>
      <c r="D212">
        <v>1161.5710449000001</v>
      </c>
      <c r="E212">
        <v>1077.4013672000001</v>
      </c>
      <c r="F212">
        <v>1201.0100098</v>
      </c>
      <c r="G212">
        <v>1174.3499756000001</v>
      </c>
      <c r="H212">
        <v>1122.8599853999999</v>
      </c>
      <c r="I212">
        <v>1174.3499756000001</v>
      </c>
      <c r="J212">
        <v>1159.0131836</v>
      </c>
      <c r="L212" t="str">
        <f t="shared" si="24"/>
        <v>09APR2023:19:00:00</v>
      </c>
      <c r="M212">
        <v>19</v>
      </c>
      <c r="N212">
        <f t="shared" si="25"/>
        <v>65.474487300000192</v>
      </c>
      <c r="O212" t="str">
        <f t="shared" si="26"/>
        <v/>
      </c>
      <c r="P212">
        <f t="shared" si="27"/>
        <v>65.474487300000192</v>
      </c>
      <c r="Q212" t="str">
        <f t="shared" si="28"/>
        <v/>
      </c>
      <c r="R212">
        <f t="shared" si="29"/>
        <v>1</v>
      </c>
      <c r="S212">
        <f t="shared" si="30"/>
        <v>5.9045842378911386</v>
      </c>
    </row>
    <row r="213" spans="1:19" x14ac:dyDescent="0.3">
      <c r="A213" t="s">
        <v>238</v>
      </c>
      <c r="B213">
        <v>1090.8538818</v>
      </c>
      <c r="C213">
        <v>1113.3199463000001</v>
      </c>
      <c r="D213">
        <v>1133.7036132999999</v>
      </c>
      <c r="E213">
        <v>1063.1008300999999</v>
      </c>
      <c r="F213">
        <v>1130.1600341999999</v>
      </c>
      <c r="G213">
        <v>1113.3199463000001</v>
      </c>
      <c r="H213">
        <v>1050.8399658000001</v>
      </c>
      <c r="I213">
        <v>1113.3199463000001</v>
      </c>
      <c r="J213">
        <v>1100.3366699000001</v>
      </c>
      <c r="L213" t="str">
        <f t="shared" si="24"/>
        <v>09APR2023:20:00:00</v>
      </c>
      <c r="M213">
        <v>20</v>
      </c>
      <c r="N213">
        <f t="shared" si="25"/>
        <v>22.46606450000013</v>
      </c>
      <c r="O213" t="str">
        <f t="shared" si="26"/>
        <v/>
      </c>
      <c r="P213">
        <f t="shared" si="27"/>
        <v>22.46606450000013</v>
      </c>
      <c r="Q213" t="str">
        <f t="shared" si="28"/>
        <v/>
      </c>
      <c r="R213">
        <f t="shared" si="29"/>
        <v>1</v>
      </c>
      <c r="S213">
        <f t="shared" si="30"/>
        <v>2.0594934733998698</v>
      </c>
    </row>
    <row r="214" spans="1:19" x14ac:dyDescent="0.3">
      <c r="A214" t="s">
        <v>239</v>
      </c>
      <c r="B214">
        <v>1118.7521973</v>
      </c>
      <c r="C214">
        <v>1188.7199707</v>
      </c>
      <c r="D214">
        <v>1150.8067627</v>
      </c>
      <c r="E214">
        <v>1097.0302733999999</v>
      </c>
      <c r="F214">
        <v>1197.8599853999999</v>
      </c>
      <c r="G214">
        <v>1188.7199707</v>
      </c>
      <c r="H214">
        <v>1159</v>
      </c>
      <c r="I214">
        <v>1188.7199707</v>
      </c>
      <c r="J214">
        <v>1173.135376</v>
      </c>
      <c r="L214" t="str">
        <f t="shared" si="24"/>
        <v>09APR2023:21:00:00</v>
      </c>
      <c r="M214">
        <v>21</v>
      </c>
      <c r="N214">
        <f t="shared" si="25"/>
        <v>69.967773399999942</v>
      </c>
      <c r="O214" t="str">
        <f t="shared" si="26"/>
        <v/>
      </c>
      <c r="P214">
        <f t="shared" si="27"/>
        <v>69.967773399999942</v>
      </c>
      <c r="Q214" t="str">
        <f t="shared" si="28"/>
        <v/>
      </c>
      <c r="R214">
        <f t="shared" si="29"/>
        <v>1</v>
      </c>
      <c r="S214">
        <f t="shared" si="30"/>
        <v>6.2540903668265759</v>
      </c>
    </row>
    <row r="215" spans="1:19" x14ac:dyDescent="0.3">
      <c r="A215" t="s">
        <v>240</v>
      </c>
      <c r="B215">
        <v>1089.152832</v>
      </c>
      <c r="C215">
        <v>1149.7800293</v>
      </c>
      <c r="D215">
        <v>1118.6829834</v>
      </c>
      <c r="E215">
        <v>1085.3863524999999</v>
      </c>
      <c r="F215">
        <v>1169.1600341999999</v>
      </c>
      <c r="G215">
        <v>1149.7800293</v>
      </c>
      <c r="H215">
        <v>1108.7700195</v>
      </c>
      <c r="I215">
        <v>1149.7800293</v>
      </c>
      <c r="J215">
        <v>1133.1955565999999</v>
      </c>
      <c r="L215" t="str">
        <f t="shared" si="24"/>
        <v>09APR2023:22:00:00</v>
      </c>
      <c r="M215">
        <v>22</v>
      </c>
      <c r="N215">
        <f t="shared" si="25"/>
        <v>60.627197300000034</v>
      </c>
      <c r="O215" t="str">
        <f t="shared" si="26"/>
        <v/>
      </c>
      <c r="P215">
        <f t="shared" si="27"/>
        <v>60.627197300000034</v>
      </c>
      <c r="Q215" t="str">
        <f t="shared" si="28"/>
        <v/>
      </c>
      <c r="R215">
        <f t="shared" si="29"/>
        <v>1</v>
      </c>
      <c r="S215">
        <f t="shared" si="30"/>
        <v>5.566454543268363</v>
      </c>
    </row>
    <row r="216" spans="1:19" x14ac:dyDescent="0.3">
      <c r="A216" t="s">
        <v>241</v>
      </c>
      <c r="B216">
        <v>1047.0864257999999</v>
      </c>
      <c r="C216">
        <v>1077.5500488</v>
      </c>
      <c r="D216">
        <v>1079.4682617000001</v>
      </c>
      <c r="E216">
        <v>1059.6032714999999</v>
      </c>
      <c r="F216">
        <v>1089.7199707</v>
      </c>
      <c r="G216">
        <v>1077.5500488</v>
      </c>
      <c r="H216">
        <v>1041.7099608999999</v>
      </c>
      <c r="I216">
        <v>1077.5500488</v>
      </c>
      <c r="J216">
        <v>1068.3986815999999</v>
      </c>
      <c r="L216" t="str">
        <f t="shared" si="24"/>
        <v>09APR2023:23:00:00</v>
      </c>
      <c r="M216">
        <v>23</v>
      </c>
      <c r="N216">
        <f t="shared" si="25"/>
        <v>30.463623000000098</v>
      </c>
      <c r="O216" t="str">
        <f t="shared" si="26"/>
        <v/>
      </c>
      <c r="P216">
        <f t="shared" si="27"/>
        <v>30.463623000000098</v>
      </c>
      <c r="Q216" t="str">
        <f t="shared" si="28"/>
        <v/>
      </c>
      <c r="R216">
        <f t="shared" si="29"/>
        <v>1</v>
      </c>
      <c r="S216">
        <f t="shared" si="30"/>
        <v>2.9093704444430304</v>
      </c>
    </row>
    <row r="217" spans="1:19" x14ac:dyDescent="0.3">
      <c r="A217" t="s">
        <v>242</v>
      </c>
      <c r="B217">
        <v>960.14556885000002</v>
      </c>
      <c r="C217">
        <v>995.42797852000001</v>
      </c>
      <c r="D217">
        <v>1020.8583984000001</v>
      </c>
      <c r="E217">
        <v>1008.9346313</v>
      </c>
      <c r="F217">
        <v>998.21801758000004</v>
      </c>
      <c r="G217">
        <v>995.42797852000001</v>
      </c>
      <c r="H217">
        <v>963.92901611000002</v>
      </c>
      <c r="I217">
        <v>995.42797852000001</v>
      </c>
      <c r="J217">
        <v>991.34338378999996</v>
      </c>
      <c r="L217" t="str">
        <f t="shared" si="24"/>
        <v>10APR2023:00:00:00</v>
      </c>
      <c r="M217">
        <v>24</v>
      </c>
      <c r="N217">
        <f t="shared" si="25"/>
        <v>35.282409669999993</v>
      </c>
      <c r="O217" t="str">
        <f t="shared" si="26"/>
        <v/>
      </c>
      <c r="P217">
        <f t="shared" si="27"/>
        <v>35.282409669999993</v>
      </c>
      <c r="Q217" t="str">
        <f t="shared" si="28"/>
        <v/>
      </c>
      <c r="R217">
        <f t="shared" si="29"/>
        <v>1</v>
      </c>
      <c r="S217">
        <f t="shared" si="30"/>
        <v>3.6746937979684655</v>
      </c>
    </row>
    <row r="218" spans="1:19" x14ac:dyDescent="0.3">
      <c r="A218" t="s">
        <v>243</v>
      </c>
      <c r="B218">
        <v>916.66412353999999</v>
      </c>
      <c r="C218">
        <v>940.20898437999995</v>
      </c>
      <c r="D218">
        <v>978.31915283000001</v>
      </c>
      <c r="E218">
        <v>990.85266113</v>
      </c>
      <c r="F218">
        <v>934.04302978999999</v>
      </c>
      <c r="G218">
        <v>940.20898437999995</v>
      </c>
      <c r="H218">
        <v>937.05999756000006</v>
      </c>
      <c r="I218">
        <v>940.20898437999995</v>
      </c>
      <c r="J218">
        <v>946.26977538999995</v>
      </c>
      <c r="L218" t="str">
        <f t="shared" si="24"/>
        <v>10APR2023:01:00:00</v>
      </c>
      <c r="M218">
        <v>1</v>
      </c>
      <c r="N218">
        <f t="shared" si="25"/>
        <v>23.544860839999956</v>
      </c>
      <c r="O218" t="str">
        <f t="shared" si="26"/>
        <v/>
      </c>
      <c r="P218">
        <f t="shared" si="27"/>
        <v>23.544860839999956</v>
      </c>
      <c r="Q218" t="str">
        <f t="shared" si="28"/>
        <v/>
      </c>
      <c r="R218">
        <f t="shared" si="29"/>
        <v>1</v>
      </c>
      <c r="S218">
        <f t="shared" si="30"/>
        <v>2.5685373993992187</v>
      </c>
    </row>
    <row r="219" spans="1:19" x14ac:dyDescent="0.3">
      <c r="A219" t="s">
        <v>244</v>
      </c>
      <c r="B219">
        <v>890.11846923999997</v>
      </c>
      <c r="C219">
        <v>872.89898682</v>
      </c>
      <c r="D219">
        <v>946.04437256000006</v>
      </c>
      <c r="E219">
        <v>967.81909180000002</v>
      </c>
      <c r="F219">
        <v>865.48901366999996</v>
      </c>
      <c r="G219">
        <v>872.89898682</v>
      </c>
      <c r="H219">
        <v>865.22302246000004</v>
      </c>
      <c r="I219">
        <v>872.89898682</v>
      </c>
      <c r="J219">
        <v>884.484375</v>
      </c>
      <c r="L219" t="str">
        <f t="shared" si="24"/>
        <v>10APR2023:02:00:00</v>
      </c>
      <c r="M219">
        <v>2</v>
      </c>
      <c r="N219">
        <f t="shared" si="25"/>
        <v>-17.219482419999963</v>
      </c>
      <c r="O219">
        <f t="shared" si="26"/>
        <v>-17.219482419999963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1.9345157993072859</v>
      </c>
    </row>
    <row r="220" spans="1:19" x14ac:dyDescent="0.3">
      <c r="A220" t="s">
        <v>245</v>
      </c>
      <c r="B220">
        <v>869.62402343999997</v>
      </c>
      <c r="C220">
        <v>828.79901123000002</v>
      </c>
      <c r="D220">
        <v>922.08538818</v>
      </c>
      <c r="E220">
        <v>942.88659668000003</v>
      </c>
      <c r="F220">
        <v>818.97302246000004</v>
      </c>
      <c r="G220">
        <v>828.79901123000002</v>
      </c>
      <c r="H220">
        <v>820.00500488</v>
      </c>
      <c r="I220">
        <v>828.79901123000002</v>
      </c>
      <c r="J220">
        <v>843.83551024999997</v>
      </c>
      <c r="L220" t="str">
        <f t="shared" si="24"/>
        <v>10APR2023:03:00:00</v>
      </c>
      <c r="M220">
        <v>3</v>
      </c>
      <c r="N220">
        <f t="shared" si="25"/>
        <v>-40.825012209999954</v>
      </c>
      <c r="O220">
        <f t="shared" si="26"/>
        <v>-40.825012209999954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4.6945589254201057</v>
      </c>
    </row>
    <row r="221" spans="1:19" x14ac:dyDescent="0.3">
      <c r="A221" t="s">
        <v>246</v>
      </c>
      <c r="B221">
        <v>880.03222656000003</v>
      </c>
      <c r="C221">
        <v>835.35400390999996</v>
      </c>
      <c r="D221">
        <v>906.28875731999995</v>
      </c>
      <c r="E221">
        <v>906.87994385000002</v>
      </c>
      <c r="F221">
        <v>826.18200683999999</v>
      </c>
      <c r="G221">
        <v>835.35400390999996</v>
      </c>
      <c r="H221">
        <v>833.48498534999999</v>
      </c>
      <c r="I221">
        <v>835.35400390999996</v>
      </c>
      <c r="J221">
        <v>848.06304932</v>
      </c>
      <c r="L221" t="str">
        <f t="shared" si="24"/>
        <v>10APR2023:04:00:00</v>
      </c>
      <c r="M221">
        <v>4</v>
      </c>
      <c r="N221">
        <f t="shared" si="25"/>
        <v>-44.678222650000066</v>
      </c>
      <c r="O221">
        <f t="shared" si="26"/>
        <v>-44.678222650000066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5.0768848346207616</v>
      </c>
    </row>
    <row r="222" spans="1:19" x14ac:dyDescent="0.3">
      <c r="A222" t="s">
        <v>247</v>
      </c>
      <c r="B222">
        <v>911.22814941000001</v>
      </c>
      <c r="C222">
        <v>850.36297606999995</v>
      </c>
      <c r="D222">
        <v>909.69238281000003</v>
      </c>
      <c r="E222">
        <v>926.01367187999995</v>
      </c>
      <c r="F222">
        <v>836.81597899999997</v>
      </c>
      <c r="G222">
        <v>850.36297606999995</v>
      </c>
      <c r="H222">
        <v>852.57000731999995</v>
      </c>
      <c r="I222">
        <v>850.36297606999995</v>
      </c>
      <c r="J222">
        <v>861.53625488</v>
      </c>
      <c r="L222" t="str">
        <f t="shared" si="24"/>
        <v>10APR2023:05:00:00</v>
      </c>
      <c r="M222">
        <v>5</v>
      </c>
      <c r="N222">
        <f t="shared" si="25"/>
        <v>-60.865173340000069</v>
      </c>
      <c r="O222">
        <f t="shared" si="26"/>
        <v>-60.865173340000069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6.6794658812295156</v>
      </c>
    </row>
    <row r="223" spans="1:19" x14ac:dyDescent="0.3">
      <c r="A223" t="s">
        <v>248</v>
      </c>
      <c r="B223">
        <v>948.29998779000005</v>
      </c>
      <c r="C223">
        <v>894.00299071999996</v>
      </c>
      <c r="D223">
        <v>963.57550048999997</v>
      </c>
      <c r="E223">
        <v>978.79614258000004</v>
      </c>
      <c r="F223">
        <v>883.31201171999999</v>
      </c>
      <c r="G223">
        <v>894.00299071999996</v>
      </c>
      <c r="H223">
        <v>900.54101562999995</v>
      </c>
      <c r="I223">
        <v>894.00299071999996</v>
      </c>
      <c r="J223">
        <v>908.80981444999998</v>
      </c>
      <c r="L223" t="str">
        <f t="shared" si="24"/>
        <v>10APR2023:06:00:00</v>
      </c>
      <c r="M223">
        <v>6</v>
      </c>
      <c r="N223">
        <f t="shared" si="25"/>
        <v>-54.296997070000089</v>
      </c>
      <c r="O223">
        <f t="shared" si="26"/>
        <v>-54.296997070000089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5.7257194737014059</v>
      </c>
    </row>
    <row r="224" spans="1:19" x14ac:dyDescent="0.3">
      <c r="A224" t="s">
        <v>249</v>
      </c>
      <c r="B224">
        <v>1009.625061</v>
      </c>
      <c r="C224">
        <v>990.97998046999999</v>
      </c>
      <c r="D224">
        <v>1027.3120117000001</v>
      </c>
      <c r="E224">
        <v>1092.2398682</v>
      </c>
      <c r="F224">
        <v>979.64099121000004</v>
      </c>
      <c r="G224">
        <v>990.97998046999999</v>
      </c>
      <c r="H224">
        <v>1008.2299805</v>
      </c>
      <c r="I224">
        <v>990.97998046999999</v>
      </c>
      <c r="J224">
        <v>1002.2875366</v>
      </c>
      <c r="L224" t="str">
        <f t="shared" si="24"/>
        <v>10APR2023:07:00:00</v>
      </c>
      <c r="M224">
        <v>7</v>
      </c>
      <c r="N224">
        <f t="shared" si="25"/>
        <v>-18.645080529999973</v>
      </c>
      <c r="O224">
        <f t="shared" si="26"/>
        <v>-18.645080529999973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1.8467331339351505</v>
      </c>
    </row>
    <row r="225" spans="1:19" x14ac:dyDescent="0.3">
      <c r="A225" t="s">
        <v>250</v>
      </c>
      <c r="B225">
        <v>1060.4185791</v>
      </c>
      <c r="C225">
        <v>1040.7099608999999</v>
      </c>
      <c r="D225">
        <v>1070.7938231999999</v>
      </c>
      <c r="E225">
        <v>1132.6629639</v>
      </c>
      <c r="F225">
        <v>1026.9300536999999</v>
      </c>
      <c r="G225">
        <v>1040.7099608999999</v>
      </c>
      <c r="H225">
        <v>1067.5999756000001</v>
      </c>
      <c r="I225">
        <v>1040.7099608999999</v>
      </c>
      <c r="J225">
        <v>1053.4157714999999</v>
      </c>
      <c r="L225" t="str">
        <f t="shared" si="24"/>
        <v>10APR2023:08:00:00</v>
      </c>
      <c r="M225">
        <v>8</v>
      </c>
      <c r="N225">
        <f t="shared" si="25"/>
        <v>-19.708618200000046</v>
      </c>
      <c r="O225">
        <f t="shared" si="26"/>
        <v>-19.708618200000046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1.8585696807318457</v>
      </c>
    </row>
    <row r="226" spans="1:19" x14ac:dyDescent="0.3">
      <c r="A226" t="s">
        <v>251</v>
      </c>
      <c r="B226">
        <v>1081.3118896000001</v>
      </c>
      <c r="C226">
        <v>1073.3199463000001</v>
      </c>
      <c r="D226">
        <v>1080.8176269999999</v>
      </c>
      <c r="E226">
        <v>1125.9118652</v>
      </c>
      <c r="F226">
        <v>1054.0100098</v>
      </c>
      <c r="G226">
        <v>1073.3199463000001</v>
      </c>
      <c r="H226">
        <v>1109.3800048999999</v>
      </c>
      <c r="I226">
        <v>1073.3199463000001</v>
      </c>
      <c r="J226">
        <v>1083.706543</v>
      </c>
      <c r="L226" t="str">
        <f t="shared" si="24"/>
        <v>10APR2023:09:00:00</v>
      </c>
      <c r="M226">
        <v>9</v>
      </c>
      <c r="N226">
        <f t="shared" si="25"/>
        <v>-7.9919433000000026</v>
      </c>
      <c r="O226">
        <f t="shared" si="26"/>
        <v>-7.9919433000000026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0.73909695961600774</v>
      </c>
    </row>
    <row r="227" spans="1:19" x14ac:dyDescent="0.3">
      <c r="A227" t="s">
        <v>252</v>
      </c>
      <c r="B227">
        <v>1086.3183594</v>
      </c>
      <c r="C227">
        <v>1105.2399902</v>
      </c>
      <c r="D227">
        <v>1091.059082</v>
      </c>
      <c r="E227">
        <v>1127.9436035000001</v>
      </c>
      <c r="F227">
        <v>1092.9599608999999</v>
      </c>
      <c r="G227">
        <v>1105.2399902</v>
      </c>
      <c r="H227">
        <v>1130.7600098</v>
      </c>
      <c r="I227">
        <v>1105.2399902</v>
      </c>
      <c r="J227">
        <v>1108.8317870999999</v>
      </c>
      <c r="L227" t="str">
        <f t="shared" si="24"/>
        <v>10APR2023:10:00:00</v>
      </c>
      <c r="M227">
        <v>10</v>
      </c>
      <c r="N227">
        <f t="shared" si="25"/>
        <v>18.921630800000003</v>
      </c>
      <c r="O227" t="str">
        <f t="shared" si="26"/>
        <v/>
      </c>
      <c r="P227">
        <f t="shared" si="27"/>
        <v>18.921630800000003</v>
      </c>
      <c r="Q227" t="str">
        <f t="shared" si="28"/>
        <v/>
      </c>
      <c r="R227">
        <f t="shared" si="29"/>
        <v>1</v>
      </c>
      <c r="S227">
        <f t="shared" si="30"/>
        <v>1.741812668106878</v>
      </c>
    </row>
    <row r="228" spans="1:19" x14ac:dyDescent="0.3">
      <c r="A228" t="s">
        <v>253</v>
      </c>
      <c r="B228">
        <v>1086.9262695</v>
      </c>
      <c r="C228">
        <v>1129.9499512</v>
      </c>
      <c r="D228">
        <v>1097.4020995999999</v>
      </c>
      <c r="E228">
        <v>1123.5948486</v>
      </c>
      <c r="F228">
        <v>1116.3299560999999</v>
      </c>
      <c r="G228">
        <v>1129.9499512</v>
      </c>
      <c r="H228">
        <v>1156.8399658000001</v>
      </c>
      <c r="I228">
        <v>1129.9499512</v>
      </c>
      <c r="J228">
        <v>1130.1453856999999</v>
      </c>
      <c r="L228" t="str">
        <f t="shared" si="24"/>
        <v>10APR2023:11:00:00</v>
      </c>
      <c r="M228">
        <v>11</v>
      </c>
      <c r="N228">
        <f t="shared" si="25"/>
        <v>43.023681699999997</v>
      </c>
      <c r="O228" t="str">
        <f t="shared" si="26"/>
        <v/>
      </c>
      <c r="P228">
        <f t="shared" si="27"/>
        <v>43.023681699999997</v>
      </c>
      <c r="Q228" t="str">
        <f t="shared" si="28"/>
        <v/>
      </c>
      <c r="R228">
        <f t="shared" si="29"/>
        <v>1</v>
      </c>
      <c r="S228">
        <f t="shared" si="30"/>
        <v>3.9582888837337094</v>
      </c>
    </row>
    <row r="229" spans="1:19" x14ac:dyDescent="0.3">
      <c r="A229" t="s">
        <v>254</v>
      </c>
      <c r="B229">
        <v>1094.543457</v>
      </c>
      <c r="C229">
        <v>1146.0300293</v>
      </c>
      <c r="D229">
        <v>1076.3172606999999</v>
      </c>
      <c r="E229">
        <v>1085.7014160000001</v>
      </c>
      <c r="F229">
        <v>1132.6800536999999</v>
      </c>
      <c r="G229">
        <v>1146.0300293</v>
      </c>
      <c r="H229">
        <v>1174.1099853999999</v>
      </c>
      <c r="I229">
        <v>1146.0300293</v>
      </c>
      <c r="J229">
        <v>1139.1765137</v>
      </c>
      <c r="L229" t="str">
        <f t="shared" si="24"/>
        <v>10APR2023:12:00:00</v>
      </c>
      <c r="M229">
        <v>12</v>
      </c>
      <c r="N229">
        <f t="shared" si="25"/>
        <v>51.486572300000034</v>
      </c>
      <c r="O229" t="str">
        <f t="shared" si="26"/>
        <v/>
      </c>
      <c r="P229">
        <f t="shared" si="27"/>
        <v>51.486572300000034</v>
      </c>
      <c r="Q229" t="str">
        <f t="shared" si="28"/>
        <v/>
      </c>
      <c r="R229">
        <f t="shared" si="29"/>
        <v>1</v>
      </c>
      <c r="S229">
        <f t="shared" si="30"/>
        <v>4.7039313031131691</v>
      </c>
    </row>
    <row r="230" spans="1:19" x14ac:dyDescent="0.3">
      <c r="A230" t="s">
        <v>255</v>
      </c>
      <c r="B230">
        <v>1111.7504882999999</v>
      </c>
      <c r="C230">
        <v>1148.3199463000001</v>
      </c>
      <c r="D230">
        <v>1073.9439697</v>
      </c>
      <c r="E230">
        <v>1072.2525635</v>
      </c>
      <c r="F230">
        <v>1134.8699951000001</v>
      </c>
      <c r="G230">
        <v>1148.3199463000001</v>
      </c>
      <c r="H230">
        <v>1162.6099853999999</v>
      </c>
      <c r="I230">
        <v>1148.3199463000001</v>
      </c>
      <c r="J230">
        <v>1136.3868408000001</v>
      </c>
      <c r="L230" t="str">
        <f t="shared" si="24"/>
        <v>10APR2023:13:00:00</v>
      </c>
      <c r="M230">
        <v>13</v>
      </c>
      <c r="N230">
        <f t="shared" si="25"/>
        <v>36.569458000000168</v>
      </c>
      <c r="O230" t="str">
        <f t="shared" si="26"/>
        <v/>
      </c>
      <c r="P230">
        <f t="shared" si="27"/>
        <v>36.569458000000168</v>
      </c>
      <c r="Q230" t="str">
        <f t="shared" si="28"/>
        <v/>
      </c>
      <c r="R230">
        <f t="shared" si="29"/>
        <v>1</v>
      </c>
      <c r="S230">
        <f t="shared" si="30"/>
        <v>3.2893583933495063</v>
      </c>
    </row>
    <row r="231" spans="1:19" x14ac:dyDescent="0.3">
      <c r="A231" t="s">
        <v>256</v>
      </c>
      <c r="B231">
        <v>1127.7738036999999</v>
      </c>
      <c r="C231">
        <v>1147.2099608999999</v>
      </c>
      <c r="D231">
        <v>1085.4224853999999</v>
      </c>
      <c r="E231">
        <v>1070.5251464999999</v>
      </c>
      <c r="F231">
        <v>1133.9899902</v>
      </c>
      <c r="G231">
        <v>1147.2099608999999</v>
      </c>
      <c r="H231">
        <v>1141.0300293</v>
      </c>
      <c r="I231">
        <v>1147.2099608999999</v>
      </c>
      <c r="J231">
        <v>1131.6765137</v>
      </c>
      <c r="L231" t="str">
        <f t="shared" si="24"/>
        <v>10APR2023:14:00:00</v>
      </c>
      <c r="M231">
        <v>14</v>
      </c>
      <c r="N231">
        <f t="shared" si="25"/>
        <v>19.436157200000025</v>
      </c>
      <c r="O231" t="str">
        <f t="shared" si="26"/>
        <v/>
      </c>
      <c r="P231">
        <f t="shared" si="27"/>
        <v>19.436157200000025</v>
      </c>
      <c r="Q231" t="str">
        <f t="shared" si="28"/>
        <v/>
      </c>
      <c r="R231">
        <f t="shared" si="29"/>
        <v>1</v>
      </c>
      <c r="S231">
        <f t="shared" si="30"/>
        <v>1.7234091744491569</v>
      </c>
    </row>
    <row r="232" spans="1:19" x14ac:dyDescent="0.3">
      <c r="A232" t="s">
        <v>257</v>
      </c>
      <c r="B232">
        <v>1144.3024902</v>
      </c>
      <c r="C232">
        <v>1162.2399902</v>
      </c>
      <c r="D232">
        <v>1087.7292480000001</v>
      </c>
      <c r="E232">
        <v>1071.4450684000001</v>
      </c>
      <c r="F232">
        <v>1148.4100341999999</v>
      </c>
      <c r="G232">
        <v>1162.2399902</v>
      </c>
      <c r="H232">
        <v>1159.5100098</v>
      </c>
      <c r="I232">
        <v>1162.2399902</v>
      </c>
      <c r="J232">
        <v>1145.1358643000001</v>
      </c>
      <c r="L232" t="str">
        <f t="shared" si="24"/>
        <v>10APR2023:15:00:00</v>
      </c>
      <c r="M232">
        <v>15</v>
      </c>
      <c r="N232">
        <f t="shared" si="25"/>
        <v>17.9375</v>
      </c>
      <c r="O232" t="str">
        <f t="shared" si="26"/>
        <v/>
      </c>
      <c r="P232">
        <f t="shared" si="27"/>
        <v>17.9375</v>
      </c>
      <c r="Q232" t="str">
        <f t="shared" si="28"/>
        <v/>
      </c>
      <c r="R232">
        <f t="shared" si="29"/>
        <v>1</v>
      </c>
      <c r="S232">
        <f t="shared" si="30"/>
        <v>1.5675488040635919</v>
      </c>
    </row>
    <row r="233" spans="1:19" x14ac:dyDescent="0.3">
      <c r="A233" t="s">
        <v>258</v>
      </c>
      <c r="B233">
        <v>1148.9649658000001</v>
      </c>
      <c r="C233">
        <v>1175.2299805</v>
      </c>
      <c r="D233">
        <v>1129.9519043</v>
      </c>
      <c r="E233">
        <v>1079.3670654</v>
      </c>
      <c r="F233">
        <v>1158.3000488</v>
      </c>
      <c r="G233">
        <v>1175.2299805</v>
      </c>
      <c r="H233">
        <v>1156.6199951000001</v>
      </c>
      <c r="I233">
        <v>1175.2299805</v>
      </c>
      <c r="J233">
        <v>1158.8984375</v>
      </c>
      <c r="L233" t="str">
        <f t="shared" si="24"/>
        <v>10APR2023:16:00:00</v>
      </c>
      <c r="M233">
        <v>16</v>
      </c>
      <c r="N233">
        <f t="shared" si="25"/>
        <v>26.265014699999938</v>
      </c>
      <c r="O233" t="str">
        <f t="shared" si="26"/>
        <v/>
      </c>
      <c r="P233">
        <f t="shared" si="27"/>
        <v>26.265014699999938</v>
      </c>
      <c r="Q233" t="str">
        <f t="shared" si="28"/>
        <v/>
      </c>
      <c r="R233">
        <f t="shared" si="29"/>
        <v>1</v>
      </c>
      <c r="S233">
        <f t="shared" si="30"/>
        <v>2.2859717643098163</v>
      </c>
    </row>
    <row r="234" spans="1:19" x14ac:dyDescent="0.3">
      <c r="A234" t="s">
        <v>259</v>
      </c>
      <c r="B234">
        <v>1182.1474608999999</v>
      </c>
      <c r="C234">
        <v>1211.4899902</v>
      </c>
      <c r="D234">
        <v>1158.4783935999999</v>
      </c>
      <c r="E234">
        <v>1115.3902588000001</v>
      </c>
      <c r="F234">
        <v>1195.2199707</v>
      </c>
      <c r="G234">
        <v>1211.4899902</v>
      </c>
      <c r="H234">
        <v>1213.4200439000001</v>
      </c>
      <c r="I234">
        <v>1211.4899902</v>
      </c>
      <c r="J234">
        <v>1199.8397216999999</v>
      </c>
      <c r="L234" t="str">
        <f t="shared" si="24"/>
        <v>10APR2023:17:00:00</v>
      </c>
      <c r="M234">
        <v>17</v>
      </c>
      <c r="N234">
        <f t="shared" si="25"/>
        <v>29.342529300000024</v>
      </c>
      <c r="O234" t="str">
        <f t="shared" si="26"/>
        <v/>
      </c>
      <c r="P234">
        <f t="shared" si="27"/>
        <v>29.342529300000024</v>
      </c>
      <c r="Q234" t="str">
        <f t="shared" si="28"/>
        <v/>
      </c>
      <c r="R234">
        <f t="shared" si="29"/>
        <v>1</v>
      </c>
      <c r="S234">
        <f t="shared" si="30"/>
        <v>2.482137827176043</v>
      </c>
    </row>
    <row r="235" spans="1:19" x14ac:dyDescent="0.3">
      <c r="A235" t="s">
        <v>260</v>
      </c>
      <c r="B235">
        <v>1187.8284911999999</v>
      </c>
      <c r="C235">
        <v>1222.0300293</v>
      </c>
      <c r="D235">
        <v>1171.0977783000001</v>
      </c>
      <c r="E235">
        <v>1120.5057373</v>
      </c>
      <c r="F235">
        <v>1196.0500488</v>
      </c>
      <c r="G235">
        <v>1222.0300293</v>
      </c>
      <c r="H235">
        <v>1211.3699951000001</v>
      </c>
      <c r="I235">
        <v>1222.0300293</v>
      </c>
      <c r="J235">
        <v>1206.0476074000001</v>
      </c>
      <c r="L235" t="str">
        <f t="shared" si="24"/>
        <v>10APR2023:18:00:00</v>
      </c>
      <c r="M235">
        <v>18</v>
      </c>
      <c r="N235">
        <f t="shared" si="25"/>
        <v>34.201538100000107</v>
      </c>
      <c r="O235" t="str">
        <f t="shared" si="26"/>
        <v/>
      </c>
      <c r="P235">
        <f t="shared" si="27"/>
        <v>34.201538100000107</v>
      </c>
      <c r="Q235" t="str">
        <f t="shared" si="28"/>
        <v/>
      </c>
      <c r="R235">
        <f t="shared" si="29"/>
        <v>1</v>
      </c>
      <c r="S235">
        <f t="shared" si="30"/>
        <v>2.8793330311051988</v>
      </c>
    </row>
    <row r="236" spans="1:19" x14ac:dyDescent="0.3">
      <c r="A236" t="s">
        <v>261</v>
      </c>
      <c r="B236">
        <v>1204.4589844</v>
      </c>
      <c r="C236">
        <v>1203.6700439000001</v>
      </c>
      <c r="D236">
        <v>1178.3774414</v>
      </c>
      <c r="E236">
        <v>1134.5386963000001</v>
      </c>
      <c r="F236">
        <v>1178.9000243999999</v>
      </c>
      <c r="G236">
        <v>1203.6700439000001</v>
      </c>
      <c r="H236">
        <v>1195.5600586</v>
      </c>
      <c r="I236">
        <v>1203.6700439000001</v>
      </c>
      <c r="J236">
        <v>1193.7015381000001</v>
      </c>
      <c r="L236" t="str">
        <f t="shared" si="24"/>
        <v>10APR2023:19:00:00</v>
      </c>
      <c r="M236">
        <v>19</v>
      </c>
      <c r="N236">
        <f t="shared" si="25"/>
        <v>-0.78894049999985327</v>
      </c>
      <c r="O236">
        <f t="shared" si="26"/>
        <v>-0.78894049999985327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6.5501649306295234E-2</v>
      </c>
    </row>
    <row r="237" spans="1:19" x14ac:dyDescent="0.3">
      <c r="A237" t="s">
        <v>262</v>
      </c>
      <c r="B237">
        <v>1209.7537841999999</v>
      </c>
      <c r="C237">
        <v>1165.9699707</v>
      </c>
      <c r="D237">
        <v>1158.2148437999999</v>
      </c>
      <c r="E237">
        <v>1137.6422118999999</v>
      </c>
      <c r="F237">
        <v>1145.3299560999999</v>
      </c>
      <c r="G237">
        <v>1165.9699707</v>
      </c>
      <c r="H237">
        <v>1156.3000488</v>
      </c>
      <c r="I237">
        <v>1165.9699707</v>
      </c>
      <c r="J237">
        <v>1159.4539795000001</v>
      </c>
      <c r="L237" t="str">
        <f t="shared" si="24"/>
        <v>10APR2023:20:00:00</v>
      </c>
      <c r="M237">
        <v>20</v>
      </c>
      <c r="N237">
        <f t="shared" si="25"/>
        <v>-43.783813499999951</v>
      </c>
      <c r="O237">
        <f t="shared" si="26"/>
        <v>-43.783813499999951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3.6192334400469615</v>
      </c>
    </row>
    <row r="238" spans="1:19" x14ac:dyDescent="0.3">
      <c r="A238" t="s">
        <v>263</v>
      </c>
      <c r="B238">
        <v>1233.1308594</v>
      </c>
      <c r="C238">
        <v>1173.2199707</v>
      </c>
      <c r="D238">
        <v>1193.6325684000001</v>
      </c>
      <c r="E238">
        <v>1183.7753906</v>
      </c>
      <c r="F238">
        <v>1156.1500243999999</v>
      </c>
      <c r="G238">
        <v>1173.2199707</v>
      </c>
      <c r="H238">
        <v>1170.0300293</v>
      </c>
      <c r="I238">
        <v>1173.2199707</v>
      </c>
      <c r="J238">
        <v>1174.6385498</v>
      </c>
      <c r="L238" t="str">
        <f t="shared" si="24"/>
        <v>10APR2023:21:00:00</v>
      </c>
      <c r="M238">
        <v>21</v>
      </c>
      <c r="N238">
        <f t="shared" si="25"/>
        <v>-59.910888699999987</v>
      </c>
      <c r="O238">
        <f t="shared" si="26"/>
        <v>-59.910888699999987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4.8584372245092151</v>
      </c>
    </row>
    <row r="239" spans="1:19" x14ac:dyDescent="0.3">
      <c r="A239" t="s">
        <v>264</v>
      </c>
      <c r="B239">
        <v>1200.4125977000001</v>
      </c>
      <c r="C239">
        <v>1157.6899414</v>
      </c>
      <c r="D239">
        <v>1171.2275391000001</v>
      </c>
      <c r="E239">
        <v>1172.8852539</v>
      </c>
      <c r="F239">
        <v>1141.8199463000001</v>
      </c>
      <c r="G239">
        <v>1157.6899414</v>
      </c>
      <c r="H239">
        <v>1159.1400146000001</v>
      </c>
      <c r="I239">
        <v>1157.6899414</v>
      </c>
      <c r="J239">
        <v>1159.2456055</v>
      </c>
      <c r="L239" t="str">
        <f t="shared" si="24"/>
        <v>10APR2023:22:00:00</v>
      </c>
      <c r="M239">
        <v>22</v>
      </c>
      <c r="N239">
        <f t="shared" si="25"/>
        <v>-42.722656300000153</v>
      </c>
      <c r="O239">
        <f t="shared" si="26"/>
        <v>-42.722656300000153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3.5589976631249201</v>
      </c>
    </row>
    <row r="240" spans="1:19" x14ac:dyDescent="0.3">
      <c r="A240" t="s">
        <v>265</v>
      </c>
      <c r="B240">
        <v>1114.5373535000001</v>
      </c>
      <c r="C240">
        <v>1073.9699707</v>
      </c>
      <c r="D240">
        <v>1111.3599853999999</v>
      </c>
      <c r="E240">
        <v>1118</v>
      </c>
      <c r="F240">
        <v>1053.5999756000001</v>
      </c>
      <c r="G240">
        <v>1073.9699707</v>
      </c>
      <c r="H240">
        <v>1080.7299805</v>
      </c>
      <c r="I240">
        <v>1073.9699707</v>
      </c>
      <c r="J240">
        <v>1081.4390868999999</v>
      </c>
      <c r="L240" t="str">
        <f t="shared" si="24"/>
        <v>10APR2023:23:00:00</v>
      </c>
      <c r="M240">
        <v>23</v>
      </c>
      <c r="N240">
        <f t="shared" si="25"/>
        <v>-40.567382800000132</v>
      </c>
      <c r="O240">
        <f t="shared" si="26"/>
        <v>-40.567382800000132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3.6398405735443236</v>
      </c>
    </row>
    <row r="241" spans="1:19" x14ac:dyDescent="0.3">
      <c r="A241" t="s">
        <v>266</v>
      </c>
      <c r="B241">
        <v>1040.3619385</v>
      </c>
      <c r="C241">
        <v>997.64599609000004</v>
      </c>
      <c r="D241">
        <v>1041.5605469</v>
      </c>
      <c r="E241">
        <v>1051.7495117000001</v>
      </c>
      <c r="F241">
        <v>979.37701416000004</v>
      </c>
      <c r="G241">
        <v>997.64599609000004</v>
      </c>
      <c r="H241">
        <v>1010.4500121999999</v>
      </c>
      <c r="I241">
        <v>997.64599609000004</v>
      </c>
      <c r="J241">
        <v>1008.4432373</v>
      </c>
      <c r="L241" t="str">
        <f t="shared" si="24"/>
        <v>11APR2023:00:00:00</v>
      </c>
      <c r="M241">
        <v>24</v>
      </c>
      <c r="N241">
        <f t="shared" si="25"/>
        <v>-42.715942409999911</v>
      </c>
      <c r="O241">
        <f t="shared" si="26"/>
        <v>-42.715942409999911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4.1058732378837322</v>
      </c>
    </row>
    <row r="242" spans="1:19" x14ac:dyDescent="0.3">
      <c r="A242" t="s">
        <v>267</v>
      </c>
      <c r="B242">
        <v>1011.9893188</v>
      </c>
      <c r="C242">
        <v>932.59197998000002</v>
      </c>
      <c r="D242">
        <v>988.74182128999996</v>
      </c>
      <c r="E242">
        <v>987.06262206999997</v>
      </c>
      <c r="F242">
        <v>911.67999268000005</v>
      </c>
      <c r="G242">
        <v>932.59197998000002</v>
      </c>
      <c r="H242">
        <v>898.35400390999996</v>
      </c>
      <c r="I242">
        <v>898.35400390999996</v>
      </c>
      <c r="J242">
        <v>921.18804932</v>
      </c>
      <c r="L242" t="str">
        <f t="shared" si="24"/>
        <v>11APR2023:01:00:00</v>
      </c>
      <c r="M242">
        <v>1</v>
      </c>
      <c r="N242">
        <f t="shared" si="25"/>
        <v>-79.397338819999959</v>
      </c>
      <c r="O242">
        <f t="shared" si="26"/>
        <v>-79.397338819999959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7.8456696473978598</v>
      </c>
    </row>
    <row r="243" spans="1:19" x14ac:dyDescent="0.3">
      <c r="A243" t="s">
        <v>268</v>
      </c>
      <c r="B243">
        <v>972.32489013999998</v>
      </c>
      <c r="C243">
        <v>885.54101562999995</v>
      </c>
      <c r="D243">
        <v>963.50292968999997</v>
      </c>
      <c r="E243">
        <v>971.18371581999997</v>
      </c>
      <c r="F243">
        <v>858.93701171999999</v>
      </c>
      <c r="G243">
        <v>885.54101562999995</v>
      </c>
      <c r="H243">
        <v>842.79998779000005</v>
      </c>
      <c r="I243">
        <v>842.79998779000005</v>
      </c>
      <c r="J243">
        <v>872.82843018000005</v>
      </c>
      <c r="L243" t="str">
        <f t="shared" si="24"/>
        <v>11APR2023:02:00:00</v>
      </c>
      <c r="M243">
        <v>2</v>
      </c>
      <c r="N243">
        <f t="shared" si="25"/>
        <v>-86.783874510000032</v>
      </c>
      <c r="O243">
        <f t="shared" si="26"/>
        <v>-86.783874510000032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8.9253988445677326</v>
      </c>
    </row>
    <row r="244" spans="1:19" x14ac:dyDescent="0.3">
      <c r="A244" t="s">
        <v>269</v>
      </c>
      <c r="B244">
        <v>952.22644043000003</v>
      </c>
      <c r="C244">
        <v>857.33898925999995</v>
      </c>
      <c r="D244">
        <v>941.60845946999996</v>
      </c>
      <c r="E244">
        <v>938.72973633000004</v>
      </c>
      <c r="F244">
        <v>827.51501465000001</v>
      </c>
      <c r="G244">
        <v>857.33898925999995</v>
      </c>
      <c r="H244">
        <v>807.86700439000003</v>
      </c>
      <c r="I244">
        <v>807.86700439000003</v>
      </c>
      <c r="J244">
        <v>841.52734375</v>
      </c>
      <c r="L244" t="str">
        <f t="shared" si="24"/>
        <v>11APR2023:03:00:00</v>
      </c>
      <c r="M244">
        <v>3</v>
      </c>
      <c r="N244">
        <f t="shared" si="25"/>
        <v>-94.887451170000077</v>
      </c>
      <c r="O244">
        <f t="shared" si="26"/>
        <v>-94.887451170000077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9.9647990374171336</v>
      </c>
    </row>
    <row r="245" spans="1:19" x14ac:dyDescent="0.3">
      <c r="A245" t="s">
        <v>270</v>
      </c>
      <c r="B245">
        <v>937.62854003999996</v>
      </c>
      <c r="C245">
        <v>865.15301513999998</v>
      </c>
      <c r="D245">
        <v>930.65283203000001</v>
      </c>
      <c r="E245">
        <v>915.92681885000002</v>
      </c>
      <c r="F245">
        <v>836.20098876999998</v>
      </c>
      <c r="G245">
        <v>865.15301513999998</v>
      </c>
      <c r="H245">
        <v>817.45300293000003</v>
      </c>
      <c r="I245">
        <v>817.45300293000003</v>
      </c>
      <c r="J245">
        <v>846.73779296999999</v>
      </c>
      <c r="L245" t="str">
        <f t="shared" si="24"/>
        <v>11APR2023:04:00:00</v>
      </c>
      <c r="M245">
        <v>4</v>
      </c>
      <c r="N245">
        <f t="shared" si="25"/>
        <v>-72.475524899999982</v>
      </c>
      <c r="O245">
        <f t="shared" si="26"/>
        <v>-72.475524899999982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7.7296628467503901</v>
      </c>
    </row>
    <row r="246" spans="1:19" x14ac:dyDescent="0.3">
      <c r="A246" t="s">
        <v>271</v>
      </c>
      <c r="B246">
        <v>938.51745604999996</v>
      </c>
      <c r="C246">
        <v>879.20397949000005</v>
      </c>
      <c r="D246">
        <v>940.06732178000004</v>
      </c>
      <c r="E246">
        <v>924.79449463000003</v>
      </c>
      <c r="F246">
        <v>851.30999756000006</v>
      </c>
      <c r="G246">
        <v>879.20397949000005</v>
      </c>
      <c r="H246">
        <v>831.72302246000004</v>
      </c>
      <c r="I246">
        <v>831.72302246000004</v>
      </c>
      <c r="J246">
        <v>860.09869385000002</v>
      </c>
      <c r="L246" t="str">
        <f t="shared" si="24"/>
        <v>11APR2023:05:00:00</v>
      </c>
      <c r="M246">
        <v>5</v>
      </c>
      <c r="N246">
        <f t="shared" si="25"/>
        <v>-59.313476559999913</v>
      </c>
      <c r="O246">
        <f t="shared" si="26"/>
        <v>-59.313476559999913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6.3199119182754933</v>
      </c>
    </row>
    <row r="247" spans="1:19" x14ac:dyDescent="0.3">
      <c r="A247" t="s">
        <v>272</v>
      </c>
      <c r="B247">
        <v>970.85632324000005</v>
      </c>
      <c r="C247">
        <v>930.24798583999996</v>
      </c>
      <c r="D247">
        <v>985.81970215000001</v>
      </c>
      <c r="E247">
        <v>973.61694336000005</v>
      </c>
      <c r="F247">
        <v>902.65100098000005</v>
      </c>
      <c r="G247">
        <v>930.24798583999996</v>
      </c>
      <c r="H247">
        <v>885.64801024999997</v>
      </c>
      <c r="I247">
        <v>885.64801024999997</v>
      </c>
      <c r="J247">
        <v>911.84277343999997</v>
      </c>
      <c r="L247" t="str">
        <f t="shared" si="24"/>
        <v>11APR2023:06:00:00</v>
      </c>
      <c r="M247">
        <v>6</v>
      </c>
      <c r="N247">
        <f t="shared" si="25"/>
        <v>-40.608337400000096</v>
      </c>
      <c r="O247">
        <f t="shared" si="26"/>
        <v>-40.608337400000096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4.1827339872989153</v>
      </c>
    </row>
    <row r="248" spans="1:19" x14ac:dyDescent="0.3">
      <c r="A248" t="s">
        <v>273</v>
      </c>
      <c r="B248">
        <v>1052.6370850000001</v>
      </c>
      <c r="C248">
        <v>1030.0200195</v>
      </c>
      <c r="D248">
        <v>1058.3005370999999</v>
      </c>
      <c r="E248">
        <v>1042.2717285000001</v>
      </c>
      <c r="F248">
        <v>1006.6799927</v>
      </c>
      <c r="G248">
        <v>1030.0200195</v>
      </c>
      <c r="H248">
        <v>987.26599121000004</v>
      </c>
      <c r="I248">
        <v>987.26599121000004</v>
      </c>
      <c r="J248">
        <v>1007.6897583</v>
      </c>
      <c r="L248" t="str">
        <f t="shared" si="24"/>
        <v>11APR2023:07:00:00</v>
      </c>
      <c r="M248">
        <v>7</v>
      </c>
      <c r="N248">
        <f t="shared" si="25"/>
        <v>-22.617065500000081</v>
      </c>
      <c r="O248">
        <f t="shared" si="26"/>
        <v>-22.617065500000081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2.1486099836583357</v>
      </c>
    </row>
    <row r="249" spans="1:19" x14ac:dyDescent="0.3">
      <c r="A249" t="s">
        <v>274</v>
      </c>
      <c r="B249">
        <v>1088.3012695</v>
      </c>
      <c r="C249">
        <v>1090.2199707</v>
      </c>
      <c r="D249">
        <v>1094.9317627</v>
      </c>
      <c r="E249">
        <v>1076.7164307</v>
      </c>
      <c r="F249">
        <v>1069.5699463000001</v>
      </c>
      <c r="G249">
        <v>1090.2199707</v>
      </c>
      <c r="H249">
        <v>1047.5400391000001</v>
      </c>
      <c r="I249">
        <v>1047.5400391000001</v>
      </c>
      <c r="J249">
        <v>1063.4895019999999</v>
      </c>
      <c r="L249" t="str">
        <f t="shared" si="24"/>
        <v>11APR2023:08:00:00</v>
      </c>
      <c r="M249">
        <v>8</v>
      </c>
      <c r="N249">
        <f t="shared" si="25"/>
        <v>1.9187011999999868</v>
      </c>
      <c r="O249" t="str">
        <f t="shared" si="26"/>
        <v/>
      </c>
      <c r="P249">
        <f t="shared" si="27"/>
        <v>1.9187011999999868</v>
      </c>
      <c r="Q249" t="str">
        <f t="shared" si="28"/>
        <v/>
      </c>
      <c r="R249">
        <f t="shared" si="29"/>
        <v>1</v>
      </c>
      <c r="S249">
        <f t="shared" si="30"/>
        <v>0.17630239472949422</v>
      </c>
    </row>
    <row r="250" spans="1:19" x14ac:dyDescent="0.3">
      <c r="A250" t="s">
        <v>275</v>
      </c>
      <c r="B250">
        <v>1050.3295897999999</v>
      </c>
      <c r="C250">
        <v>1111.4799805</v>
      </c>
      <c r="D250">
        <v>1088.6595459</v>
      </c>
      <c r="E250">
        <v>1078.9448242000001</v>
      </c>
      <c r="F250">
        <v>1088.0300293</v>
      </c>
      <c r="G250">
        <v>1111.4799805</v>
      </c>
      <c r="H250">
        <v>1065.7099608999999</v>
      </c>
      <c r="I250">
        <v>1065.7099608999999</v>
      </c>
      <c r="J250">
        <v>1077.1088867000001</v>
      </c>
      <c r="L250" t="str">
        <f t="shared" si="24"/>
        <v>11APR2023:09:00:00</v>
      </c>
      <c r="M250">
        <v>9</v>
      </c>
      <c r="N250">
        <f t="shared" si="25"/>
        <v>61.150390700000116</v>
      </c>
      <c r="O250" t="str">
        <f t="shared" si="26"/>
        <v/>
      </c>
      <c r="P250">
        <f t="shared" si="27"/>
        <v>61.150390700000116</v>
      </c>
      <c r="Q250" t="str">
        <f t="shared" si="28"/>
        <v/>
      </c>
      <c r="R250">
        <f t="shared" si="29"/>
        <v>1</v>
      </c>
      <c r="S250">
        <f t="shared" si="30"/>
        <v>5.8220192303298015</v>
      </c>
    </row>
    <row r="251" spans="1:19" x14ac:dyDescent="0.3">
      <c r="A251" t="s">
        <v>276</v>
      </c>
      <c r="B251">
        <v>993.23352050999995</v>
      </c>
      <c r="C251">
        <v>1156.9000243999999</v>
      </c>
      <c r="D251">
        <v>1087.4371338000001</v>
      </c>
      <c r="E251">
        <v>1080.3225098</v>
      </c>
      <c r="F251">
        <v>1144.9599608999999</v>
      </c>
      <c r="G251">
        <v>1156.9000243999999</v>
      </c>
      <c r="H251">
        <v>1118.3199463000001</v>
      </c>
      <c r="I251">
        <v>1118.3199463000001</v>
      </c>
      <c r="J251">
        <v>1118.6654053</v>
      </c>
      <c r="L251" t="str">
        <f t="shared" si="24"/>
        <v>11APR2023:10:00:00</v>
      </c>
      <c r="M251">
        <v>10</v>
      </c>
      <c r="N251">
        <f t="shared" si="25"/>
        <v>163.66650388999994</v>
      </c>
      <c r="O251" t="str">
        <f t="shared" si="26"/>
        <v/>
      </c>
      <c r="P251">
        <f t="shared" si="27"/>
        <v>163.66650388999994</v>
      </c>
      <c r="Q251" t="str">
        <f t="shared" si="28"/>
        <v/>
      </c>
      <c r="R251">
        <f t="shared" si="29"/>
        <v>1</v>
      </c>
      <c r="S251">
        <f t="shared" si="30"/>
        <v>16.478149449281716</v>
      </c>
    </row>
    <row r="252" spans="1:19" x14ac:dyDescent="0.3">
      <c r="A252" t="s">
        <v>277</v>
      </c>
      <c r="B252">
        <v>997.65191649999997</v>
      </c>
      <c r="C252">
        <v>1177.4899902</v>
      </c>
      <c r="D252">
        <v>1086.2851562999999</v>
      </c>
      <c r="E252">
        <v>1077.0400391000001</v>
      </c>
      <c r="F252">
        <v>1163.0899658000001</v>
      </c>
      <c r="G252">
        <v>1177.4899902</v>
      </c>
      <c r="H252">
        <v>1136.4499512</v>
      </c>
      <c r="I252">
        <v>1136.4499512</v>
      </c>
      <c r="J252">
        <v>1133.1850586</v>
      </c>
      <c r="L252" t="str">
        <f t="shared" si="24"/>
        <v>11APR2023:11:00:00</v>
      </c>
      <c r="M252">
        <v>11</v>
      </c>
      <c r="N252">
        <f t="shared" si="25"/>
        <v>179.8380737</v>
      </c>
      <c r="O252" t="str">
        <f t="shared" si="26"/>
        <v/>
      </c>
      <c r="P252">
        <f t="shared" si="27"/>
        <v>179.8380737</v>
      </c>
      <c r="Q252" t="str">
        <f t="shared" si="28"/>
        <v/>
      </c>
      <c r="R252">
        <f t="shared" si="29"/>
        <v>1</v>
      </c>
      <c r="S252">
        <f t="shared" si="30"/>
        <v>18.02613423837391</v>
      </c>
    </row>
    <row r="253" spans="1:19" x14ac:dyDescent="0.3">
      <c r="A253" t="s">
        <v>278</v>
      </c>
      <c r="B253">
        <v>1015.3675537</v>
      </c>
      <c r="C253">
        <v>1179.3499756000001</v>
      </c>
      <c r="D253">
        <v>1068.5212402</v>
      </c>
      <c r="E253">
        <v>1062.7478027</v>
      </c>
      <c r="F253">
        <v>1163.6600341999999</v>
      </c>
      <c r="G253">
        <v>1179.3499756000001</v>
      </c>
      <c r="H253">
        <v>1137.4599608999999</v>
      </c>
      <c r="I253">
        <v>1137.4599608999999</v>
      </c>
      <c r="J253">
        <v>1130.4813231999999</v>
      </c>
      <c r="L253" t="str">
        <f t="shared" si="24"/>
        <v>11APR2023:12:00:00</v>
      </c>
      <c r="M253">
        <v>12</v>
      </c>
      <c r="N253">
        <f t="shared" si="25"/>
        <v>163.98242190000008</v>
      </c>
      <c r="O253" t="str">
        <f t="shared" si="26"/>
        <v/>
      </c>
      <c r="P253">
        <f t="shared" si="27"/>
        <v>163.98242190000008</v>
      </c>
      <c r="Q253" t="str">
        <f t="shared" si="28"/>
        <v/>
      </c>
      <c r="R253">
        <f t="shared" si="29"/>
        <v>1</v>
      </c>
      <c r="S253">
        <f t="shared" si="30"/>
        <v>16.15005534719403</v>
      </c>
    </row>
    <row r="254" spans="1:19" x14ac:dyDescent="0.3">
      <c r="A254" t="s">
        <v>279</v>
      </c>
      <c r="B254">
        <v>1074.1983643000001</v>
      </c>
      <c r="C254">
        <v>1180.5600586</v>
      </c>
      <c r="D254">
        <v>1065.9239502</v>
      </c>
      <c r="E254">
        <v>1056.7360839999999</v>
      </c>
      <c r="F254">
        <v>1165.4000243999999</v>
      </c>
      <c r="G254">
        <v>1180.5600586</v>
      </c>
      <c r="H254">
        <v>1142.1999512</v>
      </c>
      <c r="I254">
        <v>1142.1999512</v>
      </c>
      <c r="J254">
        <v>1133.1008300999999</v>
      </c>
      <c r="L254" t="str">
        <f t="shared" si="24"/>
        <v>11APR2023:13:00:00</v>
      </c>
      <c r="M254">
        <v>13</v>
      </c>
      <c r="N254">
        <f t="shared" si="25"/>
        <v>106.36169429999995</v>
      </c>
      <c r="O254" t="str">
        <f t="shared" si="26"/>
        <v/>
      </c>
      <c r="P254">
        <f t="shared" si="27"/>
        <v>106.36169429999995</v>
      </c>
      <c r="Q254" t="str">
        <f t="shared" si="28"/>
        <v/>
      </c>
      <c r="R254">
        <f t="shared" si="29"/>
        <v>1</v>
      </c>
      <c r="S254">
        <f t="shared" si="30"/>
        <v>9.9014947178131667</v>
      </c>
    </row>
    <row r="255" spans="1:19" x14ac:dyDescent="0.3">
      <c r="A255" t="s">
        <v>280</v>
      </c>
      <c r="B255">
        <v>1130.1968993999999</v>
      </c>
      <c r="C255">
        <v>1190.7099608999999</v>
      </c>
      <c r="D255">
        <v>1079.6195068</v>
      </c>
      <c r="E255">
        <v>1068.5322266000001</v>
      </c>
      <c r="F255">
        <v>1175.0600586</v>
      </c>
      <c r="G255">
        <v>1190.7099608999999</v>
      </c>
      <c r="H255">
        <v>1149.5100098</v>
      </c>
      <c r="I255">
        <v>1149.5100098</v>
      </c>
      <c r="J255">
        <v>1142.2070312999999</v>
      </c>
      <c r="L255" t="str">
        <f t="shared" si="24"/>
        <v>11APR2023:14:00:00</v>
      </c>
      <c r="M255">
        <v>14</v>
      </c>
      <c r="N255">
        <f t="shared" si="25"/>
        <v>60.513061500000049</v>
      </c>
      <c r="O255" t="str">
        <f t="shared" si="26"/>
        <v/>
      </c>
      <c r="P255">
        <f t="shared" si="27"/>
        <v>60.513061500000049</v>
      </c>
      <c r="Q255" t="str">
        <f t="shared" si="28"/>
        <v/>
      </c>
      <c r="R255">
        <f t="shared" si="29"/>
        <v>1</v>
      </c>
      <c r="S255">
        <f t="shared" si="30"/>
        <v>5.3542052302678655</v>
      </c>
    </row>
    <row r="256" spans="1:19" x14ac:dyDescent="0.3">
      <c r="A256" t="s">
        <v>281</v>
      </c>
      <c r="B256">
        <v>1146.1950684000001</v>
      </c>
      <c r="C256">
        <v>1204.5400391000001</v>
      </c>
      <c r="D256">
        <v>1081.3768310999999</v>
      </c>
      <c r="E256">
        <v>1064.3995361</v>
      </c>
      <c r="F256">
        <v>1188.8299560999999</v>
      </c>
      <c r="G256">
        <v>1204.5400391000001</v>
      </c>
      <c r="H256">
        <v>1186.4000243999999</v>
      </c>
      <c r="I256">
        <v>1186.4000243999999</v>
      </c>
      <c r="J256">
        <v>1167.4523925999999</v>
      </c>
      <c r="L256" t="str">
        <f t="shared" si="24"/>
        <v>11APR2023:15:00:00</v>
      </c>
      <c r="M256">
        <v>15</v>
      </c>
      <c r="N256">
        <f t="shared" si="25"/>
        <v>58.344970699999976</v>
      </c>
      <c r="O256" t="str">
        <f t="shared" si="26"/>
        <v/>
      </c>
      <c r="P256">
        <f t="shared" si="27"/>
        <v>58.344970699999976</v>
      </c>
      <c r="Q256" t="str">
        <f t="shared" si="28"/>
        <v/>
      </c>
      <c r="R256">
        <f t="shared" si="29"/>
        <v>1</v>
      </c>
      <c r="S256">
        <f t="shared" si="30"/>
        <v>5.0903177223965077</v>
      </c>
    </row>
    <row r="257" spans="1:19" x14ac:dyDescent="0.3">
      <c r="A257" t="s">
        <v>282</v>
      </c>
      <c r="B257">
        <v>1173.2097168</v>
      </c>
      <c r="C257">
        <v>1228.2800293</v>
      </c>
      <c r="D257">
        <v>1119.1643065999999</v>
      </c>
      <c r="E257">
        <v>1063.7169189000001</v>
      </c>
      <c r="F257">
        <v>1210.0799560999999</v>
      </c>
      <c r="G257">
        <v>1228.2800293</v>
      </c>
      <c r="H257">
        <v>1198.1500243999999</v>
      </c>
      <c r="I257">
        <v>1198.1500243999999</v>
      </c>
      <c r="J257">
        <v>1186.5588379000001</v>
      </c>
      <c r="L257" t="str">
        <f t="shared" si="24"/>
        <v>11APR2023:16:00:00</v>
      </c>
      <c r="M257">
        <v>16</v>
      </c>
      <c r="N257">
        <f t="shared" si="25"/>
        <v>55.0703125</v>
      </c>
      <c r="O257" t="str">
        <f t="shared" si="26"/>
        <v/>
      </c>
      <c r="P257">
        <f t="shared" si="27"/>
        <v>55.0703125</v>
      </c>
      <c r="Q257" t="str">
        <f t="shared" si="28"/>
        <v/>
      </c>
      <c r="R257">
        <f t="shared" si="29"/>
        <v>1</v>
      </c>
      <c r="S257">
        <f t="shared" si="30"/>
        <v>4.6939870776221992</v>
      </c>
    </row>
    <row r="258" spans="1:19" x14ac:dyDescent="0.3">
      <c r="A258" t="s">
        <v>283</v>
      </c>
      <c r="B258">
        <v>1205.2644043</v>
      </c>
      <c r="C258">
        <v>1238.0500488</v>
      </c>
      <c r="D258">
        <v>1150.0461425999999</v>
      </c>
      <c r="E258">
        <v>1095.9183350000001</v>
      </c>
      <c r="F258">
        <v>1221.8800048999999</v>
      </c>
      <c r="G258">
        <v>1238.0500488</v>
      </c>
      <c r="H258">
        <v>1228.1700439000001</v>
      </c>
      <c r="I258">
        <v>1228.1700439000001</v>
      </c>
      <c r="J258">
        <v>1212.9042969</v>
      </c>
      <c r="L258" t="str">
        <f t="shared" si="24"/>
        <v>11APR2023:17:00:00</v>
      </c>
      <c r="M258">
        <v>17</v>
      </c>
      <c r="N258">
        <f t="shared" si="25"/>
        <v>32.785644499999989</v>
      </c>
      <c r="O258" t="str">
        <f t="shared" si="26"/>
        <v/>
      </c>
      <c r="P258">
        <f t="shared" si="27"/>
        <v>32.785644499999989</v>
      </c>
      <c r="Q258" t="str">
        <f t="shared" si="28"/>
        <v/>
      </c>
      <c r="R258">
        <f t="shared" si="29"/>
        <v>1</v>
      </c>
      <c r="S258">
        <f t="shared" si="30"/>
        <v>2.7202034991684179</v>
      </c>
    </row>
    <row r="259" spans="1:19" x14ac:dyDescent="0.3">
      <c r="A259" t="s">
        <v>284</v>
      </c>
      <c r="B259">
        <v>1227.8092041</v>
      </c>
      <c r="C259">
        <v>1250.0400391000001</v>
      </c>
      <c r="D259">
        <v>1164.3347168</v>
      </c>
      <c r="E259">
        <v>1110.5137939000001</v>
      </c>
      <c r="F259">
        <v>1226.6999512</v>
      </c>
      <c r="G259">
        <v>1250.0400391000001</v>
      </c>
      <c r="H259">
        <v>1212.8199463000001</v>
      </c>
      <c r="I259">
        <v>1212.8199463000001</v>
      </c>
      <c r="J259">
        <v>1208.2329102000001</v>
      </c>
      <c r="L259" t="str">
        <f t="shared" ref="L259:L323" si="31">A259</f>
        <v>11APR2023:18:00:00</v>
      </c>
      <c r="M259">
        <v>18</v>
      </c>
      <c r="N259">
        <f t="shared" ref="N259:N323" si="32">C259-B259</f>
        <v>22.23083500000007</v>
      </c>
      <c r="O259" t="str">
        <f t="shared" ref="O259:O322" si="33">IF(N259&lt;0,N259,"")</f>
        <v/>
      </c>
      <c r="P259">
        <f t="shared" ref="P259:P322" si="34">IF(N259&gt;0,N259,"")</f>
        <v>22.23083500000007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1.8106098997926603</v>
      </c>
    </row>
    <row r="260" spans="1:19" x14ac:dyDescent="0.3">
      <c r="A260" t="s">
        <v>285</v>
      </c>
      <c r="B260">
        <v>1243.2779541</v>
      </c>
      <c r="C260">
        <v>1223.3399658000001</v>
      </c>
      <c r="D260">
        <v>1170.3708495999999</v>
      </c>
      <c r="E260">
        <v>1119.5698242000001</v>
      </c>
      <c r="F260">
        <v>1196.0600586</v>
      </c>
      <c r="G260">
        <v>1223.3399658000001</v>
      </c>
      <c r="H260">
        <v>1179.4499512</v>
      </c>
      <c r="I260">
        <v>1179.4499512</v>
      </c>
      <c r="J260">
        <v>1183.684082</v>
      </c>
      <c r="L260" t="str">
        <f t="shared" si="31"/>
        <v>11APR2023:19:00:00</v>
      </c>
      <c r="M260">
        <v>19</v>
      </c>
      <c r="N260">
        <f t="shared" si="32"/>
        <v>-19.937988299999915</v>
      </c>
      <c r="O260">
        <f t="shared" si="33"/>
        <v>-19.937988299999915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1.6036629809327618</v>
      </c>
    </row>
    <row r="261" spans="1:19" x14ac:dyDescent="0.3">
      <c r="A261" t="s">
        <v>286</v>
      </c>
      <c r="B261">
        <v>1270.5599365</v>
      </c>
      <c r="C261">
        <v>1208.6899414</v>
      </c>
      <c r="D261">
        <v>1151.3487548999999</v>
      </c>
      <c r="E261">
        <v>1117.3748779</v>
      </c>
      <c r="F261">
        <v>1186.8000488</v>
      </c>
      <c r="G261">
        <v>1208.6899414</v>
      </c>
      <c r="H261">
        <v>1164.6700439000001</v>
      </c>
      <c r="I261">
        <v>1164.6700439000001</v>
      </c>
      <c r="J261">
        <v>1168.6208495999999</v>
      </c>
      <c r="L261" t="str">
        <f t="shared" si="31"/>
        <v>11APR2023:20:00:00</v>
      </c>
      <c r="M261">
        <v>20</v>
      </c>
      <c r="N261">
        <f t="shared" si="32"/>
        <v>-61.869995100000096</v>
      </c>
      <c r="O261">
        <f t="shared" si="33"/>
        <v>-61.869995100000096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4.8695062171118675</v>
      </c>
    </row>
    <row r="262" spans="1:19" x14ac:dyDescent="0.3">
      <c r="A262" t="s">
        <v>287</v>
      </c>
      <c r="B262">
        <v>1289.0504149999999</v>
      </c>
      <c r="C262">
        <v>1208.8299560999999</v>
      </c>
      <c r="D262">
        <v>1183.7990723</v>
      </c>
      <c r="E262">
        <v>1157.4467772999999</v>
      </c>
      <c r="F262">
        <v>1184.5999756000001</v>
      </c>
      <c r="G262">
        <v>1208.8299560999999</v>
      </c>
      <c r="H262">
        <v>1162.7199707</v>
      </c>
      <c r="I262">
        <v>1162.7199707</v>
      </c>
      <c r="J262">
        <v>1173.7348632999999</v>
      </c>
      <c r="L262" t="str">
        <f t="shared" si="31"/>
        <v>11APR2023:21:00:00</v>
      </c>
      <c r="M262">
        <v>21</v>
      </c>
      <c r="N262">
        <f t="shared" si="32"/>
        <v>-80.22045890000004</v>
      </c>
      <c r="O262">
        <f t="shared" si="33"/>
        <v>-80.22045890000004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6.223221215129902</v>
      </c>
    </row>
    <row r="263" spans="1:19" x14ac:dyDescent="0.3">
      <c r="A263" t="s">
        <v>288</v>
      </c>
      <c r="B263">
        <v>1260.1303711</v>
      </c>
      <c r="C263">
        <v>1187</v>
      </c>
      <c r="D263">
        <v>1159.6464844</v>
      </c>
      <c r="E263">
        <v>1139.2196045000001</v>
      </c>
      <c r="F263">
        <v>1164.5300293</v>
      </c>
      <c r="G263">
        <v>1187</v>
      </c>
      <c r="H263">
        <v>1143.25</v>
      </c>
      <c r="I263">
        <v>1143.25</v>
      </c>
      <c r="J263">
        <v>1153.0323486</v>
      </c>
      <c r="L263" t="str">
        <f t="shared" si="31"/>
        <v>11APR2023:22:00:00</v>
      </c>
      <c r="M263">
        <v>22</v>
      </c>
      <c r="N263">
        <f t="shared" si="32"/>
        <v>-73.130371100000048</v>
      </c>
      <c r="O263">
        <f t="shared" si="33"/>
        <v>-73.130371100000048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5.8033972339038762</v>
      </c>
    </row>
    <row r="264" spans="1:19" x14ac:dyDescent="0.3">
      <c r="A264" t="s">
        <v>289</v>
      </c>
      <c r="B264">
        <v>1185.9388428</v>
      </c>
      <c r="C264">
        <v>1106.3299560999999</v>
      </c>
      <c r="D264">
        <v>1099.9383545000001</v>
      </c>
      <c r="E264">
        <v>1088.1972656</v>
      </c>
      <c r="F264">
        <v>1082.1999512</v>
      </c>
      <c r="G264">
        <v>1106.3299560999999</v>
      </c>
      <c r="H264">
        <v>1063.4899902</v>
      </c>
      <c r="I264">
        <v>1063.4899902</v>
      </c>
      <c r="J264">
        <v>1076.9346923999999</v>
      </c>
      <c r="L264" t="str">
        <f t="shared" si="31"/>
        <v>11APR2023:23:00:00</v>
      </c>
      <c r="M264">
        <v>23</v>
      </c>
      <c r="N264">
        <f t="shared" si="32"/>
        <v>-79.608886700000085</v>
      </c>
      <c r="O264">
        <f t="shared" si="33"/>
        <v>-79.608886700000085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6.7127311988570693</v>
      </c>
    </row>
    <row r="265" spans="1:19" x14ac:dyDescent="0.3">
      <c r="A265" t="s">
        <v>290</v>
      </c>
      <c r="B265">
        <v>1111.7734375</v>
      </c>
      <c r="C265">
        <v>1027.8699951000001</v>
      </c>
      <c r="D265">
        <v>1027.6899414</v>
      </c>
      <c r="E265">
        <v>1009.590332</v>
      </c>
      <c r="F265">
        <v>1001.8200073</v>
      </c>
      <c r="G265">
        <v>1027.8699951000001</v>
      </c>
      <c r="H265">
        <v>983.97100829999999</v>
      </c>
      <c r="I265">
        <v>983.97100829999999</v>
      </c>
      <c r="J265">
        <v>998.88964843999997</v>
      </c>
      <c r="L265" t="str">
        <f t="shared" si="31"/>
        <v>12APR2023:00:00:00</v>
      </c>
      <c r="M265">
        <v>24</v>
      </c>
      <c r="N265">
        <f t="shared" si="32"/>
        <v>-83.903442399999904</v>
      </c>
      <c r="O265">
        <f t="shared" si="33"/>
        <v>-83.903442399999904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7.546811209005873</v>
      </c>
    </row>
    <row r="266" spans="1:19" x14ac:dyDescent="0.3">
      <c r="A266" t="s">
        <v>291</v>
      </c>
      <c r="B266">
        <v>1036.2308350000001</v>
      </c>
      <c r="C266">
        <v>959.58398437999995</v>
      </c>
      <c r="D266">
        <v>979.26904296999999</v>
      </c>
      <c r="E266">
        <v>957.97161864999998</v>
      </c>
      <c r="F266">
        <v>931.58001708999996</v>
      </c>
      <c r="G266">
        <v>959.58398437999995</v>
      </c>
      <c r="H266">
        <v>940.84100341999999</v>
      </c>
      <c r="I266">
        <v>940.84100341999999</v>
      </c>
      <c r="J266">
        <v>949.47485352000001</v>
      </c>
      <c r="L266" t="str">
        <f t="shared" si="31"/>
        <v>12APR2023:01:00:00</v>
      </c>
      <c r="M266">
        <v>1</v>
      </c>
      <c r="N266">
        <f t="shared" si="32"/>
        <v>-76.646850620000123</v>
      </c>
      <c r="O266">
        <f t="shared" si="33"/>
        <v>-76.646850620000123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7.3966965690612865</v>
      </c>
    </row>
    <row r="267" spans="1:19" x14ac:dyDescent="0.3">
      <c r="A267" t="s">
        <v>292</v>
      </c>
      <c r="B267">
        <v>1010.5528564</v>
      </c>
      <c r="C267">
        <v>895.61401366999996</v>
      </c>
      <c r="D267">
        <v>955.79254149999997</v>
      </c>
      <c r="E267">
        <v>943.57226562999995</v>
      </c>
      <c r="F267">
        <v>867.43103026999995</v>
      </c>
      <c r="G267">
        <v>895.61401366999996</v>
      </c>
      <c r="H267">
        <v>876.09002685999997</v>
      </c>
      <c r="I267">
        <v>876.09002685999997</v>
      </c>
      <c r="J267">
        <v>893.11706543000003</v>
      </c>
      <c r="L267" t="str">
        <f t="shared" si="31"/>
        <v>12APR2023:02:00:00</v>
      </c>
      <c r="M267">
        <v>2</v>
      </c>
      <c r="N267">
        <f t="shared" si="32"/>
        <v>-114.93884273000003</v>
      </c>
      <c r="O267">
        <f t="shared" si="33"/>
        <v>-114.93884273000003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11.373857587168564</v>
      </c>
    </row>
    <row r="268" spans="1:19" x14ac:dyDescent="0.3">
      <c r="A268" t="s">
        <v>293</v>
      </c>
      <c r="B268">
        <v>990.51873779000005</v>
      </c>
      <c r="C268">
        <v>847.24499512</v>
      </c>
      <c r="D268">
        <v>936.81964111000002</v>
      </c>
      <c r="E268">
        <v>924.58746338000003</v>
      </c>
      <c r="F268">
        <v>818.91900635000002</v>
      </c>
      <c r="G268">
        <v>847.24499512</v>
      </c>
      <c r="H268">
        <v>826.39001465000001</v>
      </c>
      <c r="I268">
        <v>826.39001465000001</v>
      </c>
      <c r="J268">
        <v>849.81433104999996</v>
      </c>
      <c r="L268" t="str">
        <f t="shared" si="31"/>
        <v>12APR2023:03:00:00</v>
      </c>
      <c r="M268">
        <v>4</v>
      </c>
      <c r="N268">
        <f t="shared" si="32"/>
        <v>-143.27374267000005</v>
      </c>
      <c r="O268">
        <f t="shared" si="33"/>
        <v>-143.27374267000005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14.464516137237935</v>
      </c>
    </row>
    <row r="269" spans="1:19" x14ac:dyDescent="0.3">
      <c r="A269" t="s">
        <v>294</v>
      </c>
      <c r="B269">
        <v>984.34924316000001</v>
      </c>
      <c r="C269">
        <v>853.12701416000004</v>
      </c>
      <c r="D269">
        <v>932.60943603999999</v>
      </c>
      <c r="E269">
        <v>923.05090331999997</v>
      </c>
      <c r="F269">
        <v>825.34600829999999</v>
      </c>
      <c r="G269">
        <v>853.12701416000004</v>
      </c>
      <c r="H269">
        <v>832.98498534999999</v>
      </c>
      <c r="I269">
        <v>832.98498534999999</v>
      </c>
      <c r="J269">
        <v>854.16021728999999</v>
      </c>
      <c r="L269" t="str">
        <f t="shared" si="31"/>
        <v>12APR2023:04:00:00</v>
      </c>
      <c r="M269">
        <v>5</v>
      </c>
      <c r="N269">
        <f t="shared" si="32"/>
        <v>-131.22222899999997</v>
      </c>
      <c r="O269">
        <f t="shared" si="33"/>
        <v>-131.22222899999997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13.330860963406113</v>
      </c>
    </row>
    <row r="270" spans="1:19" x14ac:dyDescent="0.3">
      <c r="A270" t="s">
        <v>295</v>
      </c>
      <c r="B270">
        <v>1003.0675049</v>
      </c>
      <c r="C270">
        <v>864.66302489999998</v>
      </c>
      <c r="D270">
        <v>947.48925781000003</v>
      </c>
      <c r="E270">
        <v>942.55834961000005</v>
      </c>
      <c r="F270">
        <v>836</v>
      </c>
      <c r="G270">
        <v>864.66302489999998</v>
      </c>
      <c r="H270">
        <v>844.99902343999997</v>
      </c>
      <c r="I270">
        <v>844.99902343999997</v>
      </c>
      <c r="J270">
        <v>866.56353760000002</v>
      </c>
      <c r="L270" t="str">
        <f t="shared" si="31"/>
        <v>12APR2023:05:00:00</v>
      </c>
      <c r="M270">
        <v>6</v>
      </c>
      <c r="N270">
        <f t="shared" si="32"/>
        <v>-138.40448000000004</v>
      </c>
      <c r="O270">
        <f t="shared" si="33"/>
        <v>-138.40448000000004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13.798122192563516</v>
      </c>
    </row>
    <row r="271" spans="1:19" x14ac:dyDescent="0.3">
      <c r="A271" t="s">
        <v>296</v>
      </c>
      <c r="B271">
        <v>1032.104126</v>
      </c>
      <c r="C271">
        <v>914.13098145000004</v>
      </c>
      <c r="D271">
        <v>994.66040038999995</v>
      </c>
      <c r="E271">
        <v>994.63256836000005</v>
      </c>
      <c r="F271">
        <v>885.17401123000002</v>
      </c>
      <c r="G271">
        <v>914.13098145000004</v>
      </c>
      <c r="H271">
        <v>892.43402100000003</v>
      </c>
      <c r="I271">
        <v>892.43402100000003</v>
      </c>
      <c r="J271">
        <v>914.32305908000001</v>
      </c>
      <c r="L271" t="str">
        <f t="shared" si="31"/>
        <v>12APR2023:06:00:00</v>
      </c>
      <c r="M271">
        <v>7</v>
      </c>
      <c r="N271">
        <f t="shared" si="32"/>
        <v>-117.97314454999992</v>
      </c>
      <c r="O271">
        <f t="shared" si="33"/>
        <v>-117.97314454999992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11.430352963243548</v>
      </c>
    </row>
    <row r="272" spans="1:19" x14ac:dyDescent="0.3">
      <c r="A272" t="s">
        <v>297</v>
      </c>
      <c r="B272">
        <v>1116.7866211</v>
      </c>
      <c r="C272">
        <v>1010.5599976</v>
      </c>
      <c r="D272">
        <v>1069.331543</v>
      </c>
      <c r="E272">
        <v>1034.4680175999999</v>
      </c>
      <c r="F272">
        <v>982.04797363</v>
      </c>
      <c r="G272">
        <v>1010.5599976</v>
      </c>
      <c r="H272">
        <v>983.33502196999996</v>
      </c>
      <c r="I272">
        <v>983.33502196999996</v>
      </c>
      <c r="J272">
        <v>1003.1281738</v>
      </c>
      <c r="L272" t="str">
        <f t="shared" si="31"/>
        <v>12APR2023:07:00:00</v>
      </c>
      <c r="M272">
        <v>8</v>
      </c>
      <c r="N272">
        <f t="shared" si="32"/>
        <v>-106.22662350000007</v>
      </c>
      <c r="O272">
        <f t="shared" si="33"/>
        <v>-106.22662350000007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9.5118101786866109</v>
      </c>
    </row>
    <row r="273" spans="1:19" x14ac:dyDescent="0.3">
      <c r="A273" t="s">
        <v>298</v>
      </c>
      <c r="B273">
        <v>1148.5776367000001</v>
      </c>
      <c r="C273">
        <v>1053.7800293</v>
      </c>
      <c r="D273">
        <v>1106.9512939000001</v>
      </c>
      <c r="E273">
        <v>1077.5328368999999</v>
      </c>
      <c r="F273">
        <v>1024.6899414</v>
      </c>
      <c r="G273">
        <v>1053.7800293</v>
      </c>
      <c r="H273">
        <v>1025.2700195</v>
      </c>
      <c r="I273">
        <v>1025.2700195</v>
      </c>
      <c r="J273">
        <v>1044.3992920000001</v>
      </c>
      <c r="L273" t="str">
        <f t="shared" si="31"/>
        <v>12APR2023:08:00:00</v>
      </c>
      <c r="M273">
        <v>9</v>
      </c>
      <c r="N273">
        <f t="shared" si="32"/>
        <v>-94.797607400000061</v>
      </c>
      <c r="O273">
        <f t="shared" si="33"/>
        <v>-94.797607400000061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8.2534784215688575</v>
      </c>
    </row>
    <row r="274" spans="1:19" x14ac:dyDescent="0.3">
      <c r="A274" t="s">
        <v>299</v>
      </c>
      <c r="B274">
        <v>1122.3629149999999</v>
      </c>
      <c r="C274">
        <v>1074.5</v>
      </c>
      <c r="D274">
        <v>1097.2382812999999</v>
      </c>
      <c r="E274">
        <v>1086.5484618999999</v>
      </c>
      <c r="F274">
        <v>1043.6099853999999</v>
      </c>
      <c r="G274">
        <v>1074.5</v>
      </c>
      <c r="H274">
        <v>1045.0500488</v>
      </c>
      <c r="I274">
        <v>1045.0500488</v>
      </c>
      <c r="J274">
        <v>1058.2886963000001</v>
      </c>
      <c r="L274" t="str">
        <f t="shared" si="31"/>
        <v>12APR2023:09:00:00</v>
      </c>
      <c r="M274">
        <v>10</v>
      </c>
      <c r="N274">
        <f t="shared" si="32"/>
        <v>-47.86291499999993</v>
      </c>
      <c r="O274">
        <f t="shared" si="33"/>
        <v>-47.86291499999993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4.2644775910116319</v>
      </c>
    </row>
    <row r="275" spans="1:19" x14ac:dyDescent="0.3">
      <c r="A275" t="s">
        <v>300</v>
      </c>
      <c r="B275">
        <v>1071.6082764</v>
      </c>
      <c r="C275">
        <v>1121.1700439000001</v>
      </c>
      <c r="D275">
        <v>1089.9746094</v>
      </c>
      <c r="E275">
        <v>1085.1722411999999</v>
      </c>
      <c r="F275">
        <v>1091.2800293</v>
      </c>
      <c r="G275">
        <v>1121.1700439000001</v>
      </c>
      <c r="H275">
        <v>1087.8800048999999</v>
      </c>
      <c r="I275">
        <v>1087.8800048999999</v>
      </c>
      <c r="J275">
        <v>1091.9680175999999</v>
      </c>
      <c r="L275" t="str">
        <f t="shared" si="31"/>
        <v>12APR2023:10:00:00</v>
      </c>
      <c r="M275">
        <v>11</v>
      </c>
      <c r="N275">
        <f t="shared" si="32"/>
        <v>49.561767500000087</v>
      </c>
      <c r="O275" t="str">
        <f t="shared" si="33"/>
        <v/>
      </c>
      <c r="P275">
        <f t="shared" si="34"/>
        <v>49.561767500000087</v>
      </c>
      <c r="Q275" t="str">
        <f t="shared" si="35"/>
        <v/>
      </c>
      <c r="R275">
        <f t="shared" si="36"/>
        <v>1</v>
      </c>
      <c r="S275">
        <f t="shared" si="37"/>
        <v>4.6249892420110541</v>
      </c>
    </row>
    <row r="276" spans="1:19" x14ac:dyDescent="0.3">
      <c r="A276" t="s">
        <v>301</v>
      </c>
      <c r="B276">
        <v>1063.3858643000001</v>
      </c>
      <c r="C276">
        <v>1129.9000243999999</v>
      </c>
      <c r="D276">
        <v>1083.9581298999999</v>
      </c>
      <c r="E276">
        <v>1081.7672118999999</v>
      </c>
      <c r="F276">
        <v>1098.9599608999999</v>
      </c>
      <c r="G276">
        <v>1129.9000243999999</v>
      </c>
      <c r="H276">
        <v>1094.9300536999999</v>
      </c>
      <c r="I276">
        <v>1094.9300536999999</v>
      </c>
      <c r="J276">
        <v>1096.6356201000001</v>
      </c>
      <c r="L276" t="str">
        <f t="shared" si="31"/>
        <v>12APR2023:11:00:00</v>
      </c>
      <c r="M276">
        <v>12</v>
      </c>
      <c r="N276">
        <f t="shared" si="32"/>
        <v>66.514160099999799</v>
      </c>
      <c r="O276" t="str">
        <f t="shared" si="33"/>
        <v/>
      </c>
      <c r="P276">
        <f t="shared" si="34"/>
        <v>66.514160099999799</v>
      </c>
      <c r="Q276" t="str">
        <f t="shared" si="35"/>
        <v/>
      </c>
      <c r="R276">
        <f t="shared" si="36"/>
        <v>1</v>
      </c>
      <c r="S276">
        <f t="shared" si="37"/>
        <v>6.2549411585214543</v>
      </c>
    </row>
    <row r="277" spans="1:19" x14ac:dyDescent="0.3">
      <c r="A277" t="s">
        <v>302</v>
      </c>
      <c r="B277">
        <v>1105.5876464999999</v>
      </c>
      <c r="C277">
        <v>1133.8000488</v>
      </c>
      <c r="D277">
        <v>1073.6610106999999</v>
      </c>
      <c r="E277">
        <v>1081.8687743999999</v>
      </c>
      <c r="F277">
        <v>1102.8299560999999</v>
      </c>
      <c r="G277">
        <v>1133.8000488</v>
      </c>
      <c r="H277">
        <v>1098.5999756000001</v>
      </c>
      <c r="I277">
        <v>1098.5999756000001</v>
      </c>
      <c r="J277">
        <v>1097.5551757999999</v>
      </c>
      <c r="L277" t="str">
        <f t="shared" si="31"/>
        <v>12APR2023:12:00:00</v>
      </c>
      <c r="M277">
        <v>13</v>
      </c>
      <c r="N277">
        <f t="shared" si="32"/>
        <v>28.212402300000122</v>
      </c>
      <c r="O277" t="str">
        <f t="shared" si="33"/>
        <v/>
      </c>
      <c r="P277">
        <f t="shared" si="34"/>
        <v>28.212402300000122</v>
      </c>
      <c r="Q277" t="str">
        <f t="shared" si="35"/>
        <v/>
      </c>
      <c r="R277">
        <f t="shared" si="36"/>
        <v>1</v>
      </c>
      <c r="S277">
        <f t="shared" si="37"/>
        <v>2.5518015138205623</v>
      </c>
    </row>
    <row r="278" spans="1:19" x14ac:dyDescent="0.3">
      <c r="A278" t="s">
        <v>303</v>
      </c>
      <c r="B278">
        <v>1167.0662841999999</v>
      </c>
      <c r="C278">
        <v>1142.5699463000001</v>
      </c>
      <c r="D278">
        <v>1079.6590576000001</v>
      </c>
      <c r="E278">
        <v>1091.8620605000001</v>
      </c>
      <c r="F278">
        <v>1112.5799560999999</v>
      </c>
      <c r="G278">
        <v>1142.5699463000001</v>
      </c>
      <c r="H278">
        <v>1107.0799560999999</v>
      </c>
      <c r="I278">
        <v>1107.0799560999999</v>
      </c>
      <c r="J278">
        <v>1105.6948242000001</v>
      </c>
      <c r="L278" t="str">
        <f t="shared" si="31"/>
        <v>12APR2023:13:00:00</v>
      </c>
      <c r="M278">
        <v>14</v>
      </c>
      <c r="N278">
        <f t="shared" si="32"/>
        <v>-24.496337899999844</v>
      </c>
      <c r="O278">
        <f t="shared" si="33"/>
        <v>-24.496337899999844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2.0989671479363818</v>
      </c>
    </row>
    <row r="279" spans="1:19" x14ac:dyDescent="0.3">
      <c r="A279" t="s">
        <v>304</v>
      </c>
      <c r="B279">
        <v>1179.0302733999999</v>
      </c>
      <c r="C279">
        <v>1161.0100098</v>
      </c>
      <c r="D279">
        <v>1098.4644774999999</v>
      </c>
      <c r="E279">
        <v>1107.6392822</v>
      </c>
      <c r="F279">
        <v>1122.0300293</v>
      </c>
      <c r="G279">
        <v>1161.0100098</v>
      </c>
      <c r="H279">
        <v>1117.25</v>
      </c>
      <c r="I279">
        <v>1117.25</v>
      </c>
      <c r="J279">
        <v>1118.3469238</v>
      </c>
      <c r="L279" t="str">
        <f t="shared" si="31"/>
        <v>12APR2023:14:00:00</v>
      </c>
      <c r="M279">
        <v>15</v>
      </c>
      <c r="N279">
        <f t="shared" si="32"/>
        <v>-18.020263599999907</v>
      </c>
      <c r="O279">
        <f t="shared" si="33"/>
        <v>-18.020263599999907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1.5283970230920711</v>
      </c>
    </row>
    <row r="280" spans="1:19" x14ac:dyDescent="0.3">
      <c r="A280" t="s">
        <v>305</v>
      </c>
      <c r="B280">
        <v>1210.8321533000001</v>
      </c>
      <c r="C280">
        <v>1183.9300536999999</v>
      </c>
      <c r="D280">
        <v>1108.5900879000001</v>
      </c>
      <c r="E280">
        <v>1116.5988769999999</v>
      </c>
      <c r="F280">
        <v>1149.6700439000001</v>
      </c>
      <c r="G280">
        <v>1183.9300536999999</v>
      </c>
      <c r="H280">
        <v>1154.5200195</v>
      </c>
      <c r="I280">
        <v>1154.5200195</v>
      </c>
      <c r="J280">
        <v>1147.7900391000001</v>
      </c>
      <c r="L280" t="str">
        <f t="shared" si="31"/>
        <v>12APR2023:15:00:00</v>
      </c>
      <c r="M280">
        <v>16</v>
      </c>
      <c r="N280">
        <f t="shared" si="32"/>
        <v>-26.902099600000156</v>
      </c>
      <c r="O280">
        <f t="shared" si="33"/>
        <v>-26.902099600000156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2.2217860276241606</v>
      </c>
    </row>
    <row r="281" spans="1:19" x14ac:dyDescent="0.3">
      <c r="A281" t="s">
        <v>306</v>
      </c>
      <c r="B281">
        <v>1219.7630615</v>
      </c>
      <c r="C281">
        <v>1217.8000488</v>
      </c>
      <c r="D281">
        <v>1142.182251</v>
      </c>
      <c r="E281">
        <v>1120.0224608999999</v>
      </c>
      <c r="F281">
        <v>1175.7299805</v>
      </c>
      <c r="G281">
        <v>1217.8000488</v>
      </c>
      <c r="H281">
        <v>1176.8299560999999</v>
      </c>
      <c r="I281">
        <v>1176.8299560999999</v>
      </c>
      <c r="J281">
        <v>1173.8874512</v>
      </c>
      <c r="L281" t="str">
        <f t="shared" si="31"/>
        <v>12APR2023:16:00:00</v>
      </c>
      <c r="M281">
        <v>17</v>
      </c>
      <c r="N281">
        <f t="shared" si="32"/>
        <v>-1.9630127000000357</v>
      </c>
      <c r="O281">
        <f t="shared" si="33"/>
        <v>-1.9630127000000357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0.1609339356109068</v>
      </c>
    </row>
    <row r="282" spans="1:19" x14ac:dyDescent="0.3">
      <c r="A282" t="s">
        <v>307</v>
      </c>
      <c r="B282">
        <v>1267.7989502</v>
      </c>
      <c r="C282">
        <v>1244.8599853999999</v>
      </c>
      <c r="D282">
        <v>1176.5417480000001</v>
      </c>
      <c r="E282">
        <v>1153.8610839999999</v>
      </c>
      <c r="F282">
        <v>1207.8399658000001</v>
      </c>
      <c r="G282">
        <v>1244.8599853999999</v>
      </c>
      <c r="H282">
        <v>1219.1999512</v>
      </c>
      <c r="I282">
        <v>1219.1999512</v>
      </c>
      <c r="J282">
        <v>1212.0983887</v>
      </c>
      <c r="L282" t="str">
        <f t="shared" si="31"/>
        <v>12APR2023:17:00:00</v>
      </c>
      <c r="M282">
        <v>18</v>
      </c>
      <c r="N282">
        <f t="shared" si="32"/>
        <v>-22.938964800000122</v>
      </c>
      <c r="O282">
        <f t="shared" si="33"/>
        <v>-22.938964800000122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1.8093535095908868</v>
      </c>
    </row>
    <row r="283" spans="1:19" x14ac:dyDescent="0.3">
      <c r="A283" t="s">
        <v>308</v>
      </c>
      <c r="B283">
        <v>1299.1552733999999</v>
      </c>
      <c r="C283">
        <v>1256.6199951000001</v>
      </c>
      <c r="D283">
        <v>1190.1209716999999</v>
      </c>
      <c r="E283">
        <v>1162.7122803</v>
      </c>
      <c r="F283">
        <v>1215.5600586</v>
      </c>
      <c r="G283">
        <v>1256.6199951000001</v>
      </c>
      <c r="H283">
        <v>1218.2299805</v>
      </c>
      <c r="I283">
        <v>1218.2299805</v>
      </c>
      <c r="J283">
        <v>1216.1801757999999</v>
      </c>
      <c r="L283" t="str">
        <f t="shared" si="31"/>
        <v>12APR2023:18:00:00</v>
      </c>
      <c r="M283">
        <v>19</v>
      </c>
      <c r="N283">
        <f t="shared" si="32"/>
        <v>-42.535278299999845</v>
      </c>
      <c r="O283">
        <f t="shared" si="33"/>
        <v>-42.535278299999845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3.2740719428156888</v>
      </c>
    </row>
    <row r="284" spans="1:19" x14ac:dyDescent="0.3">
      <c r="A284" t="s">
        <v>309</v>
      </c>
      <c r="B284">
        <v>1331.1131591999999</v>
      </c>
      <c r="C284">
        <v>1221</v>
      </c>
      <c r="D284">
        <v>1198.1246338000001</v>
      </c>
      <c r="E284">
        <v>1176.2998047000001</v>
      </c>
      <c r="F284">
        <v>1185.0500488</v>
      </c>
      <c r="G284">
        <v>1221</v>
      </c>
      <c r="H284">
        <v>1189.5500488</v>
      </c>
      <c r="I284">
        <v>1189.5500488</v>
      </c>
      <c r="J284">
        <v>1193.9599608999999</v>
      </c>
      <c r="L284" t="str">
        <f t="shared" si="31"/>
        <v>12APR2023:19:00:00</v>
      </c>
      <c r="M284">
        <v>20</v>
      </c>
      <c r="N284">
        <f t="shared" si="32"/>
        <v>-110.11315919999993</v>
      </c>
      <c r="O284">
        <f t="shared" si="33"/>
        <v>-110.11315919999993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8.272261335480902</v>
      </c>
    </row>
    <row r="285" spans="1:19" x14ac:dyDescent="0.3">
      <c r="A285" t="s">
        <v>310</v>
      </c>
      <c r="B285">
        <v>1319.5383300999999</v>
      </c>
      <c r="C285">
        <v>1185.1300048999999</v>
      </c>
      <c r="D285">
        <v>1181.1291504000001</v>
      </c>
      <c r="E285">
        <v>1177.6333007999999</v>
      </c>
      <c r="F285">
        <v>1143.9399414</v>
      </c>
      <c r="G285">
        <v>1185.1300048999999</v>
      </c>
      <c r="H285">
        <v>1139.6199951000001</v>
      </c>
      <c r="I285">
        <v>1139.6199951000001</v>
      </c>
      <c r="J285">
        <v>1152.9047852000001</v>
      </c>
      <c r="L285" t="str">
        <f t="shared" si="31"/>
        <v>12APR2023:20:00:00</v>
      </c>
      <c r="M285">
        <v>21</v>
      </c>
      <c r="N285">
        <f t="shared" si="32"/>
        <v>-134.40832520000004</v>
      </c>
      <c r="O285">
        <f t="shared" si="33"/>
        <v>-134.40832520000004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10.186011435515786</v>
      </c>
    </row>
    <row r="286" spans="1:19" x14ac:dyDescent="0.3">
      <c r="A286" t="s">
        <v>311</v>
      </c>
      <c r="B286">
        <v>1300.9056396000001</v>
      </c>
      <c r="C286">
        <v>1193.9499512</v>
      </c>
      <c r="D286">
        <v>1208.2512207</v>
      </c>
      <c r="E286">
        <v>1204.6907959</v>
      </c>
      <c r="F286">
        <v>1159.4100341999999</v>
      </c>
      <c r="G286">
        <v>1193.9499512</v>
      </c>
      <c r="H286">
        <v>1162.9000243999999</v>
      </c>
      <c r="I286">
        <v>1162.9000243999999</v>
      </c>
      <c r="J286">
        <v>1174.7263184000001</v>
      </c>
      <c r="L286" t="str">
        <f t="shared" si="31"/>
        <v>12APR2023:21:00:00</v>
      </c>
      <c r="M286">
        <v>22</v>
      </c>
      <c r="N286">
        <f t="shared" si="32"/>
        <v>-106.9556884000001</v>
      </c>
      <c r="O286">
        <f t="shared" si="33"/>
        <v>-106.9556884000001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8.2216330796203341</v>
      </c>
    </row>
    <row r="287" spans="1:19" x14ac:dyDescent="0.3">
      <c r="A287" t="s">
        <v>312</v>
      </c>
      <c r="B287">
        <v>1284.9704589999999</v>
      </c>
      <c r="C287">
        <v>1181.1999512</v>
      </c>
      <c r="D287">
        <v>1177.0739745999999</v>
      </c>
      <c r="E287">
        <v>1175.2247314000001</v>
      </c>
      <c r="F287">
        <v>1145.4100341999999</v>
      </c>
      <c r="G287">
        <v>1181.1999512</v>
      </c>
      <c r="H287">
        <v>1147.0899658000001</v>
      </c>
      <c r="I287">
        <v>1147.0899658000001</v>
      </c>
      <c r="J287">
        <v>1156.3298339999999</v>
      </c>
      <c r="L287" t="str">
        <f t="shared" si="31"/>
        <v>12APR2023:22:00:00</v>
      </c>
      <c r="M287">
        <v>23</v>
      </c>
      <c r="N287">
        <f t="shared" si="32"/>
        <v>-103.7705077999999</v>
      </c>
      <c r="O287">
        <f t="shared" si="33"/>
        <v>-103.7705077999999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8.0757115522139724</v>
      </c>
    </row>
    <row r="288" spans="1:19" x14ac:dyDescent="0.3">
      <c r="A288" t="s">
        <v>313</v>
      </c>
      <c r="B288">
        <v>1211.8469238</v>
      </c>
      <c r="C288">
        <v>1111.0600586</v>
      </c>
      <c r="D288">
        <v>1106.0205077999999</v>
      </c>
      <c r="E288">
        <v>1101.4526367000001</v>
      </c>
      <c r="F288">
        <v>1072.3800048999999</v>
      </c>
      <c r="G288">
        <v>1111.0600586</v>
      </c>
      <c r="H288">
        <v>1078.5300293</v>
      </c>
      <c r="I288">
        <v>1078.5300293</v>
      </c>
      <c r="J288">
        <v>1086.6662598</v>
      </c>
      <c r="L288" t="str">
        <f t="shared" si="31"/>
        <v>12APR2023:23:00:00</v>
      </c>
      <c r="M288">
        <v>24</v>
      </c>
      <c r="N288">
        <f t="shared" si="32"/>
        <v>-100.78686519999997</v>
      </c>
      <c r="O288">
        <f t="shared" si="33"/>
        <v>-100.78686519999997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8.3167983695466763</v>
      </c>
    </row>
    <row r="289" spans="1:19" x14ac:dyDescent="0.3">
      <c r="A289" t="s">
        <v>314</v>
      </c>
      <c r="B289">
        <v>1116.5581055</v>
      </c>
      <c r="C289">
        <v>1031.1899414</v>
      </c>
      <c r="D289">
        <v>1028.7152100000001</v>
      </c>
      <c r="E289">
        <v>1022.6559448</v>
      </c>
      <c r="F289">
        <v>994.47100829999999</v>
      </c>
      <c r="G289">
        <v>1031.1899414</v>
      </c>
      <c r="H289">
        <v>1002.7299805</v>
      </c>
      <c r="I289">
        <v>1002.7299805</v>
      </c>
      <c r="J289">
        <v>1009.9471436</v>
      </c>
      <c r="L289" t="str">
        <f t="shared" si="31"/>
        <v>13APR2023:00:00:00</v>
      </c>
      <c r="M289">
        <v>1</v>
      </c>
      <c r="N289">
        <f t="shared" si="32"/>
        <v>-85.368164100000058</v>
      </c>
      <c r="O289">
        <f t="shared" si="33"/>
        <v>-85.368164100000058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7.6456535203577065</v>
      </c>
    </row>
    <row r="290" spans="1:19" x14ac:dyDescent="0.3">
      <c r="A290" t="s">
        <v>315</v>
      </c>
      <c r="B290">
        <v>1049.9797363</v>
      </c>
      <c r="C290">
        <v>967.08599853999999</v>
      </c>
      <c r="D290">
        <v>984.97296143000005</v>
      </c>
      <c r="E290">
        <v>987.359375</v>
      </c>
      <c r="F290">
        <v>977.79101562999995</v>
      </c>
      <c r="G290">
        <v>967.08599853999999</v>
      </c>
      <c r="H290">
        <v>974.40399170000001</v>
      </c>
      <c r="I290">
        <v>974.40399170000001</v>
      </c>
      <c r="J290">
        <v>976.12463378999996</v>
      </c>
      <c r="L290" t="str">
        <f t="shared" si="31"/>
        <v>13APR2023:01:00:00</v>
      </c>
      <c r="M290">
        <v>2</v>
      </c>
      <c r="N290">
        <f t="shared" si="32"/>
        <v>-82.893737760000022</v>
      </c>
      <c r="O290">
        <f t="shared" si="33"/>
        <v>-82.893737760000022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7.8947940511792547</v>
      </c>
    </row>
    <row r="291" spans="1:19" x14ac:dyDescent="0.3">
      <c r="A291" t="s">
        <v>316</v>
      </c>
      <c r="B291">
        <v>1012.6399536</v>
      </c>
      <c r="C291">
        <v>905.99700928000004</v>
      </c>
      <c r="D291">
        <v>953.86126708999996</v>
      </c>
      <c r="E291">
        <v>954.38568114999998</v>
      </c>
      <c r="F291">
        <v>918.80700683999999</v>
      </c>
      <c r="G291">
        <v>905.99700928000004</v>
      </c>
      <c r="H291">
        <v>932.65399170000001</v>
      </c>
      <c r="I291">
        <v>932.65399170000001</v>
      </c>
      <c r="J291">
        <v>932.84503173999997</v>
      </c>
      <c r="L291" t="str">
        <f t="shared" si="31"/>
        <v>13APR2023:02:00:00</v>
      </c>
      <c r="M291">
        <v>3</v>
      </c>
      <c r="N291">
        <f t="shared" si="32"/>
        <v>-106.64294431999997</v>
      </c>
      <c r="O291">
        <f t="shared" si="33"/>
        <v>-106.64294431999997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10.531180795393018</v>
      </c>
    </row>
    <row r="292" spans="1:19" x14ac:dyDescent="0.3">
      <c r="A292" t="s">
        <v>317</v>
      </c>
      <c r="B292">
        <v>985.33648682</v>
      </c>
      <c r="C292">
        <v>853.85101318</v>
      </c>
      <c r="D292">
        <v>930.77331543000003</v>
      </c>
      <c r="E292">
        <v>931.85906981999995</v>
      </c>
      <c r="F292">
        <v>868.85498046999999</v>
      </c>
      <c r="G292">
        <v>853.85101318</v>
      </c>
      <c r="H292">
        <v>894.92797852000001</v>
      </c>
      <c r="I292">
        <v>894.92797852000001</v>
      </c>
      <c r="J292">
        <v>895.38208008000004</v>
      </c>
      <c r="L292" t="str">
        <f t="shared" ref="L292" si="38">A292</f>
        <v>13APR2023:03:00:00</v>
      </c>
      <c r="M292">
        <v>4</v>
      </c>
      <c r="N292">
        <f t="shared" ref="N292" si="39">C292-B292</f>
        <v>-131.48547364000001</v>
      </c>
      <c r="O292">
        <f t="shared" si="33"/>
        <v>-131.48547364000001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13.344220517434223</v>
      </c>
    </row>
    <row r="293" spans="1:19" x14ac:dyDescent="0.3">
      <c r="A293" t="s">
        <v>318</v>
      </c>
      <c r="B293">
        <v>981.67706298999997</v>
      </c>
      <c r="C293">
        <v>854.14300536999997</v>
      </c>
      <c r="D293">
        <v>920.51818848000005</v>
      </c>
      <c r="E293">
        <v>920.43444824000005</v>
      </c>
      <c r="F293">
        <v>872.64099121000004</v>
      </c>
      <c r="G293">
        <v>854.14300536999997</v>
      </c>
      <c r="H293">
        <v>891.65100098000005</v>
      </c>
      <c r="I293">
        <v>891.65100098000005</v>
      </c>
      <c r="J293">
        <v>891.77264404000005</v>
      </c>
      <c r="L293" t="str">
        <f t="shared" si="31"/>
        <v>13APR2023:04:00:00</v>
      </c>
      <c r="M293">
        <v>5</v>
      </c>
      <c r="N293">
        <f t="shared" si="32"/>
        <v>-127.53405762</v>
      </c>
      <c r="O293">
        <f t="shared" si="33"/>
        <v>-127.53405762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12.991447231287623</v>
      </c>
    </row>
    <row r="294" spans="1:19" x14ac:dyDescent="0.3">
      <c r="A294" t="s">
        <v>319</v>
      </c>
      <c r="B294">
        <v>991.48773193</v>
      </c>
      <c r="C294">
        <v>866.03100586000005</v>
      </c>
      <c r="D294">
        <v>929.69000243999994</v>
      </c>
      <c r="E294">
        <v>925.57836913999995</v>
      </c>
      <c r="F294">
        <v>883.63800048999997</v>
      </c>
      <c r="G294">
        <v>866.03100586000005</v>
      </c>
      <c r="H294">
        <v>899.18298340000001</v>
      </c>
      <c r="I294">
        <v>899.18298340000001</v>
      </c>
      <c r="J294">
        <v>900.41467284999999</v>
      </c>
      <c r="L294" t="str">
        <f t="shared" si="31"/>
        <v>13APR2023:05:00:00</v>
      </c>
      <c r="M294">
        <v>6</v>
      </c>
      <c r="N294">
        <f t="shared" si="32"/>
        <v>-125.45672606999995</v>
      </c>
      <c r="O294">
        <f t="shared" si="33"/>
        <v>-125.45672606999995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12.653381583026718</v>
      </c>
    </row>
    <row r="295" spans="1:19" x14ac:dyDescent="0.3">
      <c r="A295" t="s">
        <v>320</v>
      </c>
      <c r="B295">
        <v>1021.2388916</v>
      </c>
      <c r="C295">
        <v>917.49902343999997</v>
      </c>
      <c r="D295">
        <v>967.7578125</v>
      </c>
      <c r="E295">
        <v>960.35845946999996</v>
      </c>
      <c r="F295">
        <v>936.46197510000002</v>
      </c>
      <c r="G295">
        <v>917.49902343999997</v>
      </c>
      <c r="H295">
        <v>942.42901611000002</v>
      </c>
      <c r="I295">
        <v>942.42901611000002</v>
      </c>
      <c r="J295">
        <v>944.40515137</v>
      </c>
      <c r="L295" t="str">
        <f t="shared" si="31"/>
        <v>13APR2023:06:00:00</v>
      </c>
      <c r="M295">
        <v>7</v>
      </c>
      <c r="N295">
        <f t="shared" si="32"/>
        <v>-103.73986816000001</v>
      </c>
      <c r="O295">
        <f t="shared" si="33"/>
        <v>-103.73986816000001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10.15823711898283</v>
      </c>
    </row>
    <row r="296" spans="1:19" x14ac:dyDescent="0.3">
      <c r="A296" t="s">
        <v>321</v>
      </c>
      <c r="B296">
        <v>1103.7733154</v>
      </c>
      <c r="C296">
        <v>1015.5700073</v>
      </c>
      <c r="D296">
        <v>1040.9113769999999</v>
      </c>
      <c r="E296">
        <v>1024.854126</v>
      </c>
      <c r="F296">
        <v>1037.2700195</v>
      </c>
      <c r="G296">
        <v>1015.5700073</v>
      </c>
      <c r="H296">
        <v>1022.9000244</v>
      </c>
      <c r="I296">
        <v>1022.9000244</v>
      </c>
      <c r="J296">
        <v>1027.2062988</v>
      </c>
      <c r="L296" t="str">
        <f t="shared" si="31"/>
        <v>13APR2023:07:00:00</v>
      </c>
      <c r="M296">
        <v>8</v>
      </c>
      <c r="N296">
        <f t="shared" si="32"/>
        <v>-88.203308099999958</v>
      </c>
      <c r="O296">
        <f t="shared" si="33"/>
        <v>-88.203308099999958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7.9910708901343277</v>
      </c>
    </row>
    <row r="297" spans="1:19" x14ac:dyDescent="0.3">
      <c r="A297" t="s">
        <v>322</v>
      </c>
      <c r="B297">
        <v>1122.1088867000001</v>
      </c>
      <c r="C297">
        <v>1061.8699951000001</v>
      </c>
      <c r="D297">
        <v>1074.5976562999999</v>
      </c>
      <c r="E297">
        <v>1058.171875</v>
      </c>
      <c r="F297">
        <v>1082.4100341999999</v>
      </c>
      <c r="G297">
        <v>1061.8699951000001</v>
      </c>
      <c r="H297">
        <v>1060.7099608999999</v>
      </c>
      <c r="I297">
        <v>1060.7099608999999</v>
      </c>
      <c r="J297">
        <v>1065.7735596</v>
      </c>
      <c r="L297" t="str">
        <f t="shared" si="31"/>
        <v>13APR2023:08:00:00</v>
      </c>
      <c r="M297">
        <v>9</v>
      </c>
      <c r="N297">
        <f t="shared" si="32"/>
        <v>-60.238891599999988</v>
      </c>
      <c r="O297">
        <f t="shared" si="33"/>
        <v>-60.238891599999988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5.3683641858639941</v>
      </c>
    </row>
    <row r="298" spans="1:19" x14ac:dyDescent="0.3">
      <c r="A298" t="s">
        <v>323</v>
      </c>
      <c r="B298">
        <v>1066.1343993999999</v>
      </c>
      <c r="C298">
        <v>1082.5799560999999</v>
      </c>
      <c r="D298">
        <v>1057.3444824000001</v>
      </c>
      <c r="E298">
        <v>1039.6623535000001</v>
      </c>
      <c r="F298">
        <v>1099.7099608999999</v>
      </c>
      <c r="G298">
        <v>1082.5799560999999</v>
      </c>
      <c r="H298">
        <v>1075.5300293</v>
      </c>
      <c r="I298">
        <v>1075.5300293</v>
      </c>
      <c r="J298">
        <v>1075.0159911999999</v>
      </c>
      <c r="L298" t="str">
        <f t="shared" si="31"/>
        <v>13APR2023:09:00:00</v>
      </c>
      <c r="M298">
        <v>10</v>
      </c>
      <c r="N298">
        <f t="shared" si="32"/>
        <v>16.445556699999997</v>
      </c>
      <c r="O298" t="str">
        <f t="shared" si="33"/>
        <v/>
      </c>
      <c r="P298">
        <f t="shared" si="34"/>
        <v>16.445556699999997</v>
      </c>
      <c r="Q298" t="str">
        <f t="shared" si="35"/>
        <v/>
      </c>
      <c r="R298">
        <f t="shared" si="36"/>
        <v>1</v>
      </c>
      <c r="S298">
        <f t="shared" si="37"/>
        <v>1.542540669286653</v>
      </c>
    </row>
    <row r="299" spans="1:19" x14ac:dyDescent="0.3">
      <c r="A299" t="s">
        <v>324</v>
      </c>
      <c r="B299">
        <v>1040.0943603999999</v>
      </c>
      <c r="C299">
        <v>1126.9799805</v>
      </c>
      <c r="D299">
        <v>1047.6522216999999</v>
      </c>
      <c r="E299">
        <v>1011.567627</v>
      </c>
      <c r="F299">
        <v>1146.5100098</v>
      </c>
      <c r="G299">
        <v>1126.9799805</v>
      </c>
      <c r="H299">
        <v>1114.8299560999999</v>
      </c>
      <c r="I299">
        <v>1114.8299560999999</v>
      </c>
      <c r="J299">
        <v>1105.7774658000001</v>
      </c>
      <c r="L299" t="str">
        <f t="shared" si="31"/>
        <v>13APR2023:10:00:00</v>
      </c>
      <c r="M299">
        <v>11</v>
      </c>
      <c r="N299">
        <f t="shared" si="32"/>
        <v>86.885620100000096</v>
      </c>
      <c r="O299" t="str">
        <f t="shared" si="33"/>
        <v/>
      </c>
      <c r="P299">
        <f t="shared" si="34"/>
        <v>86.885620100000096</v>
      </c>
      <c r="Q299" t="str">
        <f t="shared" si="35"/>
        <v/>
      </c>
      <c r="R299">
        <f t="shared" si="36"/>
        <v>1</v>
      </c>
      <c r="S299">
        <f t="shared" si="37"/>
        <v>8.3536286137140099</v>
      </c>
    </row>
    <row r="300" spans="1:19" x14ac:dyDescent="0.3">
      <c r="A300" t="s">
        <v>325</v>
      </c>
      <c r="B300">
        <v>1066.2069091999999</v>
      </c>
      <c r="C300">
        <v>1143.1800536999999</v>
      </c>
      <c r="D300">
        <v>1056.7069091999999</v>
      </c>
      <c r="E300">
        <v>1021.8709106</v>
      </c>
      <c r="F300">
        <v>1160.2900391000001</v>
      </c>
      <c r="G300">
        <v>1143.1800536999999</v>
      </c>
      <c r="H300">
        <v>1126.2399902</v>
      </c>
      <c r="I300">
        <v>1126.2399902</v>
      </c>
      <c r="J300">
        <v>1117.4323730000001</v>
      </c>
      <c r="L300" t="str">
        <f t="shared" si="31"/>
        <v>13APR2023:11:00:00</v>
      </c>
      <c r="M300">
        <v>12</v>
      </c>
      <c r="N300">
        <f t="shared" si="32"/>
        <v>76.973144499999989</v>
      </c>
      <c r="O300" t="str">
        <f t="shared" si="33"/>
        <v/>
      </c>
      <c r="P300">
        <f t="shared" si="34"/>
        <v>76.973144499999989</v>
      </c>
      <c r="Q300" t="str">
        <f t="shared" si="35"/>
        <v/>
      </c>
      <c r="R300">
        <f t="shared" si="36"/>
        <v>1</v>
      </c>
      <c r="S300">
        <f t="shared" si="37"/>
        <v>7.2193439974755691</v>
      </c>
    </row>
    <row r="301" spans="1:19" x14ac:dyDescent="0.3">
      <c r="A301" t="s">
        <v>326</v>
      </c>
      <c r="B301">
        <v>1152.1455077999999</v>
      </c>
      <c r="C301">
        <v>1160.5300293</v>
      </c>
      <c r="D301">
        <v>1060.0109863</v>
      </c>
      <c r="E301">
        <v>1038.2526855000001</v>
      </c>
      <c r="F301">
        <v>1176.9899902</v>
      </c>
      <c r="G301">
        <v>1160.5300293</v>
      </c>
      <c r="H301">
        <v>1139.0799560999999</v>
      </c>
      <c r="I301">
        <v>1139.0799560999999</v>
      </c>
      <c r="J301">
        <v>1129.2021483999999</v>
      </c>
      <c r="L301" t="str">
        <f t="shared" si="31"/>
        <v>13APR2023:12:00:00</v>
      </c>
      <c r="M301">
        <v>13</v>
      </c>
      <c r="N301">
        <f t="shared" si="32"/>
        <v>8.384521500000119</v>
      </c>
      <c r="O301" t="str">
        <f t="shared" si="33"/>
        <v/>
      </c>
      <c r="P301">
        <f t="shared" si="34"/>
        <v>8.384521500000119</v>
      </c>
      <c r="Q301" t="str">
        <f t="shared" si="35"/>
        <v/>
      </c>
      <c r="R301">
        <f t="shared" si="36"/>
        <v>1</v>
      </c>
      <c r="S301">
        <f t="shared" si="37"/>
        <v>0.72773112799009254</v>
      </c>
    </row>
    <row r="302" spans="1:19" x14ac:dyDescent="0.3">
      <c r="A302" t="s">
        <v>327</v>
      </c>
      <c r="B302">
        <v>1180.1011963000001</v>
      </c>
      <c r="C302">
        <v>1175.4899902</v>
      </c>
      <c r="D302">
        <v>1085.3551024999999</v>
      </c>
      <c r="E302">
        <v>1082.8992920000001</v>
      </c>
      <c r="F302">
        <v>1189.5100098</v>
      </c>
      <c r="G302">
        <v>1175.4899902</v>
      </c>
      <c r="H302">
        <v>1151.1500243999999</v>
      </c>
      <c r="I302">
        <v>1151.1500243999999</v>
      </c>
      <c r="J302">
        <v>1144.2611084</v>
      </c>
      <c r="L302" t="str">
        <f t="shared" si="31"/>
        <v>13APR2023:13:00:00</v>
      </c>
      <c r="M302">
        <v>14</v>
      </c>
      <c r="N302">
        <f t="shared" si="32"/>
        <v>-4.6112061000001177</v>
      </c>
      <c r="O302">
        <f t="shared" si="33"/>
        <v>-4.6112061000001177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0.39074666769746047</v>
      </c>
    </row>
    <row r="303" spans="1:19" x14ac:dyDescent="0.3">
      <c r="A303" t="s">
        <v>328</v>
      </c>
      <c r="B303">
        <v>1261.3348389</v>
      </c>
      <c r="C303">
        <v>1204.6199951000001</v>
      </c>
      <c r="D303">
        <v>1119.7412108999999</v>
      </c>
      <c r="E303">
        <v>1127.505249</v>
      </c>
      <c r="F303">
        <v>1214.1300048999999</v>
      </c>
      <c r="G303">
        <v>1204.6199951000001</v>
      </c>
      <c r="H303">
        <v>1175.9599608999999</v>
      </c>
      <c r="I303">
        <v>1175.9599608999999</v>
      </c>
      <c r="J303">
        <v>1171.3991699000001</v>
      </c>
      <c r="L303" t="str">
        <f t="shared" si="31"/>
        <v>13APR2023:14:00:00</v>
      </c>
      <c r="M303">
        <v>15</v>
      </c>
      <c r="N303">
        <f t="shared" si="32"/>
        <v>-56.714843799999926</v>
      </c>
      <c r="O303">
        <f t="shared" si="33"/>
        <v>-56.714843799999926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4.4964145959419062</v>
      </c>
    </row>
    <row r="304" spans="1:19" x14ac:dyDescent="0.3">
      <c r="A304" t="s">
        <v>329</v>
      </c>
      <c r="B304">
        <v>1304.4097899999999</v>
      </c>
      <c r="C304">
        <v>1226.9000243999999</v>
      </c>
      <c r="D304">
        <v>1136.3104248</v>
      </c>
      <c r="E304">
        <v>1144.2541504000001</v>
      </c>
      <c r="F304">
        <v>1236.9499512</v>
      </c>
      <c r="G304">
        <v>1226.9000243999999</v>
      </c>
      <c r="H304">
        <v>1196.7199707</v>
      </c>
      <c r="I304">
        <v>1196.7199707</v>
      </c>
      <c r="J304">
        <v>1191.6790771000001</v>
      </c>
      <c r="L304" t="str">
        <f t="shared" si="31"/>
        <v>13APR2023:15:00:00</v>
      </c>
      <c r="M304">
        <v>16</v>
      </c>
      <c r="N304">
        <f t="shared" si="32"/>
        <v>-77.509765600000037</v>
      </c>
      <c r="O304">
        <f t="shared" si="33"/>
        <v>-77.509765600000037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5.9421330776733932</v>
      </c>
    </row>
    <row r="305" spans="1:19" x14ac:dyDescent="0.3">
      <c r="A305" t="s">
        <v>330</v>
      </c>
      <c r="B305">
        <v>1326.621582</v>
      </c>
      <c r="C305">
        <v>1257.1600341999999</v>
      </c>
      <c r="D305">
        <v>1173.0323486</v>
      </c>
      <c r="E305">
        <v>1164.6873779</v>
      </c>
      <c r="F305">
        <v>1264.0400391000001</v>
      </c>
      <c r="G305">
        <v>1257.1600341999999</v>
      </c>
      <c r="H305">
        <v>1220.2700195</v>
      </c>
      <c r="I305">
        <v>1220.2700195</v>
      </c>
      <c r="J305">
        <v>1218.8885498</v>
      </c>
      <c r="L305" t="str">
        <f t="shared" si="31"/>
        <v>13APR2023:16:00:00</v>
      </c>
      <c r="M305">
        <v>17</v>
      </c>
      <c r="N305">
        <f t="shared" si="32"/>
        <v>-69.461547800000062</v>
      </c>
      <c r="O305">
        <f t="shared" si="33"/>
        <v>-69.461547800000062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5.2359729965557023</v>
      </c>
    </row>
    <row r="306" spans="1:19" x14ac:dyDescent="0.3">
      <c r="A306" t="s">
        <v>331</v>
      </c>
      <c r="B306">
        <v>1354.5482178</v>
      </c>
      <c r="C306">
        <v>1284.9799805</v>
      </c>
      <c r="D306">
        <v>1209.8303223</v>
      </c>
      <c r="E306">
        <v>1199.3459473</v>
      </c>
      <c r="F306">
        <v>1294.5500488</v>
      </c>
      <c r="G306">
        <v>1284.9799805</v>
      </c>
      <c r="H306">
        <v>1249</v>
      </c>
      <c r="I306">
        <v>1249</v>
      </c>
      <c r="J306">
        <v>1249.3190918</v>
      </c>
      <c r="L306" t="str">
        <f t="shared" si="31"/>
        <v>13APR2023:17:00:00</v>
      </c>
      <c r="M306">
        <v>18</v>
      </c>
      <c r="N306">
        <f t="shared" si="32"/>
        <v>-69.568237299999964</v>
      </c>
      <c r="O306">
        <f t="shared" si="33"/>
        <v>-69.568237299999964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5.1358996590752417</v>
      </c>
    </row>
    <row r="307" spans="1:19" x14ac:dyDescent="0.3">
      <c r="A307" t="s">
        <v>332</v>
      </c>
      <c r="B307">
        <v>1354.9783935999999</v>
      </c>
      <c r="C307">
        <v>1299.0899658000001</v>
      </c>
      <c r="D307">
        <v>1226.7259521000001</v>
      </c>
      <c r="E307">
        <v>1217.7854004000001</v>
      </c>
      <c r="F307">
        <v>1304.7900391000001</v>
      </c>
      <c r="G307">
        <v>1299.0899658000001</v>
      </c>
      <c r="H307">
        <v>1253.9699707</v>
      </c>
      <c r="I307">
        <v>1253.9699707</v>
      </c>
      <c r="J307">
        <v>1258.1152344</v>
      </c>
      <c r="L307" t="str">
        <f t="shared" si="31"/>
        <v>13APR2023:18:00:00</v>
      </c>
      <c r="M307">
        <v>19</v>
      </c>
      <c r="N307">
        <f t="shared" si="32"/>
        <v>-55.888427799999818</v>
      </c>
      <c r="O307">
        <f t="shared" si="33"/>
        <v>-55.888427799999818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4.124672988438701</v>
      </c>
    </row>
    <row r="308" spans="1:19" x14ac:dyDescent="0.3">
      <c r="A308" t="s">
        <v>333</v>
      </c>
      <c r="B308">
        <v>1336.1809082</v>
      </c>
      <c r="C308">
        <v>1270.7299805</v>
      </c>
      <c r="D308">
        <v>1235.7888184000001</v>
      </c>
      <c r="E308">
        <v>1232.1878661999999</v>
      </c>
      <c r="F308">
        <v>1274.3699951000001</v>
      </c>
      <c r="G308">
        <v>1270.7299805</v>
      </c>
      <c r="H308">
        <v>1230.2399902</v>
      </c>
      <c r="I308">
        <v>1230.2399902</v>
      </c>
      <c r="J308">
        <v>1239.8117675999999</v>
      </c>
      <c r="L308" t="str">
        <f t="shared" si="31"/>
        <v>13APR2023:19:00:00</v>
      </c>
      <c r="M308">
        <v>20</v>
      </c>
      <c r="N308">
        <f t="shared" si="32"/>
        <v>-65.450927699999966</v>
      </c>
      <c r="O308">
        <f t="shared" si="33"/>
        <v>-65.450927699999966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4.8983582461277955</v>
      </c>
    </row>
    <row r="309" spans="1:19" x14ac:dyDescent="0.3">
      <c r="A309" t="s">
        <v>334</v>
      </c>
      <c r="B309">
        <v>1286.3170166</v>
      </c>
      <c r="C309">
        <v>1234.9799805</v>
      </c>
      <c r="D309">
        <v>1228.7147216999999</v>
      </c>
      <c r="E309">
        <v>1247.9102783000001</v>
      </c>
      <c r="F309">
        <v>1244.7099608999999</v>
      </c>
      <c r="G309">
        <v>1234.9799805</v>
      </c>
      <c r="H309">
        <v>1195.8399658000001</v>
      </c>
      <c r="I309">
        <v>1195.8399658000001</v>
      </c>
      <c r="J309">
        <v>1211.2160644999999</v>
      </c>
      <c r="L309" t="str">
        <f t="shared" si="31"/>
        <v>13APR2023:20:00:00</v>
      </c>
      <c r="M309">
        <v>21</v>
      </c>
      <c r="N309">
        <f t="shared" si="32"/>
        <v>-51.337036099999978</v>
      </c>
      <c r="O309">
        <f t="shared" si="33"/>
        <v>-51.337036099999978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3.991009637398276</v>
      </c>
    </row>
    <row r="310" spans="1:19" x14ac:dyDescent="0.3">
      <c r="A310" t="s">
        <v>335</v>
      </c>
      <c r="B310">
        <v>1350.6035156</v>
      </c>
      <c r="C310">
        <v>1233.5500488</v>
      </c>
      <c r="D310">
        <v>1251.3259277</v>
      </c>
      <c r="E310">
        <v>1265.3807373</v>
      </c>
      <c r="F310">
        <v>1240.8699951000001</v>
      </c>
      <c r="G310">
        <v>1233.5500488</v>
      </c>
      <c r="H310">
        <v>1197.6899414</v>
      </c>
      <c r="I310">
        <v>1197.6899414</v>
      </c>
      <c r="J310">
        <v>1216.3211670000001</v>
      </c>
      <c r="L310" t="str">
        <f t="shared" si="31"/>
        <v>13APR2023:21:00:00</v>
      </c>
      <c r="M310">
        <v>22</v>
      </c>
      <c r="N310">
        <f t="shared" si="32"/>
        <v>-117.05346680000002</v>
      </c>
      <c r="O310">
        <f t="shared" si="33"/>
        <v>-117.05346680000002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8.6667527107686748</v>
      </c>
    </row>
    <row r="311" spans="1:19" x14ac:dyDescent="0.3">
      <c r="A311" t="s">
        <v>336</v>
      </c>
      <c r="B311">
        <v>1326.4384766000001</v>
      </c>
      <c r="C311">
        <v>1212.8000488</v>
      </c>
      <c r="D311">
        <v>1216.9414062999999</v>
      </c>
      <c r="E311">
        <v>1230.5313721</v>
      </c>
      <c r="F311">
        <v>1221.2399902</v>
      </c>
      <c r="G311">
        <v>1212.8000488</v>
      </c>
      <c r="H311">
        <v>1179.8399658000001</v>
      </c>
      <c r="I311">
        <v>1179.8399658000001</v>
      </c>
      <c r="J311">
        <v>1194.6962891000001</v>
      </c>
      <c r="L311" t="str">
        <f t="shared" si="31"/>
        <v>13APR2023:22:00:00</v>
      </c>
      <c r="M311">
        <v>23</v>
      </c>
      <c r="N311">
        <f t="shared" si="32"/>
        <v>-113.63842780000004</v>
      </c>
      <c r="O311">
        <f t="shared" si="33"/>
        <v>-113.63842780000004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8.5671842158321816</v>
      </c>
    </row>
    <row r="312" spans="1:19" x14ac:dyDescent="0.3">
      <c r="A312" t="s">
        <v>337</v>
      </c>
      <c r="B312">
        <v>1245.6893310999999</v>
      </c>
      <c r="C312">
        <v>1146.3000488</v>
      </c>
      <c r="D312">
        <v>1138.0476074000001</v>
      </c>
      <c r="E312">
        <v>1151.4421387</v>
      </c>
      <c r="F312">
        <v>1154.4200439000001</v>
      </c>
      <c r="G312">
        <v>1146.3000488</v>
      </c>
      <c r="H312">
        <v>1122.1800536999999</v>
      </c>
      <c r="I312">
        <v>1122.1800536999999</v>
      </c>
      <c r="J312">
        <v>1130.989624</v>
      </c>
      <c r="L312" t="str">
        <f t="shared" si="31"/>
        <v>13APR2023:23:00:00</v>
      </c>
      <c r="M312">
        <v>24</v>
      </c>
      <c r="N312">
        <f t="shared" si="32"/>
        <v>-99.389282299999877</v>
      </c>
      <c r="O312">
        <f t="shared" si="33"/>
        <v>-99.389282299999877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7.9786572637845961</v>
      </c>
    </row>
    <row r="313" spans="1:19" x14ac:dyDescent="0.3">
      <c r="A313" t="s">
        <v>338</v>
      </c>
      <c r="B313">
        <v>1158.4343262</v>
      </c>
      <c r="C313">
        <v>1073.7600098</v>
      </c>
      <c r="D313">
        <v>1053.817749</v>
      </c>
      <c r="E313">
        <v>1072.3328856999999</v>
      </c>
      <c r="F313">
        <v>1079.0300293</v>
      </c>
      <c r="G313">
        <v>1073.7600098</v>
      </c>
      <c r="H313">
        <v>1055.6199951000001</v>
      </c>
      <c r="I313">
        <v>1055.6199951000001</v>
      </c>
      <c r="J313">
        <v>1059.4145507999999</v>
      </c>
      <c r="L313" t="str">
        <f t="shared" si="31"/>
        <v>14APR2023:00:00:00</v>
      </c>
      <c r="M313">
        <v>1</v>
      </c>
      <c r="N313">
        <f t="shared" si="32"/>
        <v>-84.674316399999952</v>
      </c>
      <c r="O313">
        <f t="shared" si="33"/>
        <v>-84.674316399999952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7.3093756361447122</v>
      </c>
    </row>
    <row r="314" spans="1:19" x14ac:dyDescent="0.3">
      <c r="A314" t="s">
        <v>339</v>
      </c>
      <c r="B314">
        <v>1087.5083007999999</v>
      </c>
      <c r="C314">
        <v>1075.9100341999999</v>
      </c>
      <c r="D314">
        <v>1002.2348633</v>
      </c>
      <c r="E314">
        <v>1024.1450195</v>
      </c>
      <c r="F314">
        <v>1055.8599853999999</v>
      </c>
      <c r="G314">
        <v>1075.9100341999999</v>
      </c>
      <c r="H314">
        <v>1017.5100098</v>
      </c>
      <c r="I314">
        <v>1017.5100098</v>
      </c>
      <c r="J314">
        <v>1024.1300048999999</v>
      </c>
      <c r="L314" t="str">
        <f t="shared" si="31"/>
        <v>14APR2023:01:00:00</v>
      </c>
      <c r="M314">
        <v>2</v>
      </c>
      <c r="N314">
        <f t="shared" si="32"/>
        <v>-11.598266599999988</v>
      </c>
      <c r="O314">
        <f t="shared" si="33"/>
        <v>-11.598266599999988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1.0664991330611451</v>
      </c>
    </row>
    <row r="315" spans="1:19" x14ac:dyDescent="0.3">
      <c r="A315" t="s">
        <v>340</v>
      </c>
      <c r="B315">
        <v>1047.8833007999999</v>
      </c>
      <c r="C315">
        <v>1014.4500121999999</v>
      </c>
      <c r="D315">
        <v>966.83605956999997</v>
      </c>
      <c r="E315">
        <v>989.44097899999997</v>
      </c>
      <c r="F315">
        <v>995.39801024999997</v>
      </c>
      <c r="G315">
        <v>1014.4500121999999</v>
      </c>
      <c r="H315">
        <v>956.44799805000002</v>
      </c>
      <c r="I315">
        <v>956.44799805000002</v>
      </c>
      <c r="J315">
        <v>968.22082520000004</v>
      </c>
      <c r="L315" t="str">
        <f t="shared" si="31"/>
        <v>14APR2023:02:00:00</v>
      </c>
      <c r="M315">
        <v>3</v>
      </c>
      <c r="N315">
        <f t="shared" si="32"/>
        <v>-33.433288599999969</v>
      </c>
      <c r="O315">
        <f t="shared" si="33"/>
        <v>-33.433288599999969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3.1905545755405718</v>
      </c>
    </row>
    <row r="316" spans="1:19" x14ac:dyDescent="0.3">
      <c r="A316" t="s">
        <v>341</v>
      </c>
      <c r="B316">
        <v>1020.0475464</v>
      </c>
      <c r="C316">
        <v>970.32501220999995</v>
      </c>
      <c r="D316">
        <v>939.41394043000003</v>
      </c>
      <c r="E316">
        <v>964.00567626999998</v>
      </c>
      <c r="F316">
        <v>950.85900878999996</v>
      </c>
      <c r="G316">
        <v>970.32501220999995</v>
      </c>
      <c r="H316">
        <v>911.03198241999996</v>
      </c>
      <c r="I316">
        <v>911.03198241999996</v>
      </c>
      <c r="J316">
        <v>926.62036133000004</v>
      </c>
      <c r="L316" t="str">
        <f t="shared" si="31"/>
        <v>14APR2023:03:00:00</v>
      </c>
      <c r="M316">
        <v>4</v>
      </c>
      <c r="N316">
        <f t="shared" si="32"/>
        <v>-49.722534190000033</v>
      </c>
      <c r="O316">
        <f t="shared" si="33"/>
        <v>-49.722534190000033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4.8745310319585737</v>
      </c>
    </row>
    <row r="317" spans="1:19" x14ac:dyDescent="0.3">
      <c r="A317" t="s">
        <v>342</v>
      </c>
      <c r="B317">
        <v>1007.973877</v>
      </c>
      <c r="C317">
        <v>959.46801758000004</v>
      </c>
      <c r="D317">
        <v>925.40405272999999</v>
      </c>
      <c r="E317">
        <v>951.83203125</v>
      </c>
      <c r="F317">
        <v>939.86999512</v>
      </c>
      <c r="G317">
        <v>959.46801758000004</v>
      </c>
      <c r="H317">
        <v>900.76397704999999</v>
      </c>
      <c r="I317">
        <v>900.76397704999999</v>
      </c>
      <c r="J317">
        <v>915.47302246000004</v>
      </c>
      <c r="L317" t="str">
        <f t="shared" si="31"/>
        <v>14APR2023:04:00:00</v>
      </c>
      <c r="M317">
        <v>5</v>
      </c>
      <c r="N317">
        <f t="shared" si="32"/>
        <v>-48.505859419999979</v>
      </c>
      <c r="O317">
        <f t="shared" si="33"/>
        <v>-48.505859419999979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4.81221393994519</v>
      </c>
    </row>
    <row r="318" spans="1:19" x14ac:dyDescent="0.3">
      <c r="A318" t="s">
        <v>343</v>
      </c>
      <c r="B318">
        <v>1006.5861816</v>
      </c>
      <c r="C318">
        <v>969.70697021000001</v>
      </c>
      <c r="D318">
        <v>931.37310791000004</v>
      </c>
      <c r="E318">
        <v>958.28082274999997</v>
      </c>
      <c r="F318">
        <v>948.02899170000001</v>
      </c>
      <c r="G318">
        <v>969.70697021000001</v>
      </c>
      <c r="H318">
        <v>909.59301758000004</v>
      </c>
      <c r="I318">
        <v>909.59301758000004</v>
      </c>
      <c r="J318">
        <v>923.80407715000001</v>
      </c>
      <c r="L318" t="str">
        <f t="shared" si="31"/>
        <v>14APR2023:05:00:00</v>
      </c>
      <c r="M318">
        <v>6</v>
      </c>
      <c r="N318">
        <f t="shared" si="32"/>
        <v>-36.879211390000023</v>
      </c>
      <c r="O318">
        <f t="shared" si="33"/>
        <v>-36.879211390000023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3.6637907477906531</v>
      </c>
    </row>
    <row r="319" spans="1:19" x14ac:dyDescent="0.3">
      <c r="A319" t="s">
        <v>344</v>
      </c>
      <c r="B319">
        <v>1031.8170166</v>
      </c>
      <c r="C319">
        <v>1006.2700195</v>
      </c>
      <c r="D319">
        <v>961.04669189000003</v>
      </c>
      <c r="E319">
        <v>931.08184814000003</v>
      </c>
      <c r="F319">
        <v>983.87597656000003</v>
      </c>
      <c r="G319">
        <v>1006.2700195</v>
      </c>
      <c r="H319">
        <v>939.34197998000002</v>
      </c>
      <c r="I319">
        <v>939.34197998000002</v>
      </c>
      <c r="J319">
        <v>954.82916260000002</v>
      </c>
      <c r="L319" t="str">
        <f t="shared" si="31"/>
        <v>14APR2023:06:00:00</v>
      </c>
      <c r="M319">
        <v>7</v>
      </c>
      <c r="N319">
        <f t="shared" si="32"/>
        <v>-25.546997099999999</v>
      </c>
      <c r="O319">
        <f t="shared" si="33"/>
        <v>-25.546997099999999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2.4759232198148262</v>
      </c>
    </row>
    <row r="320" spans="1:19" x14ac:dyDescent="0.3">
      <c r="A320" t="s">
        <v>345</v>
      </c>
      <c r="B320">
        <v>1116.0344238</v>
      </c>
      <c r="C320">
        <v>1089.3199463000001</v>
      </c>
      <c r="D320">
        <v>1033.0794678</v>
      </c>
      <c r="E320">
        <v>1009.1469727</v>
      </c>
      <c r="F320">
        <v>1064.2900391000001</v>
      </c>
      <c r="G320">
        <v>1089.3199463000001</v>
      </c>
      <c r="H320">
        <v>1007.3400269</v>
      </c>
      <c r="I320">
        <v>1007.3400269</v>
      </c>
      <c r="J320">
        <v>1026.3809814000001</v>
      </c>
      <c r="L320" t="str">
        <f t="shared" si="31"/>
        <v>14APR2023:07:00:00</v>
      </c>
      <c r="M320">
        <v>8</v>
      </c>
      <c r="N320">
        <f t="shared" si="32"/>
        <v>-26.71447749999993</v>
      </c>
      <c r="O320">
        <f t="shared" si="33"/>
        <v>-26.71447749999993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2.393696550061553</v>
      </c>
    </row>
    <row r="321" spans="1:19" x14ac:dyDescent="0.3">
      <c r="A321" t="s">
        <v>346</v>
      </c>
      <c r="B321">
        <v>1130.3621826000001</v>
      </c>
      <c r="C321">
        <v>1129.5699463000001</v>
      </c>
      <c r="D321">
        <v>1061.6181641000001</v>
      </c>
      <c r="E321">
        <v>1026.3331298999999</v>
      </c>
      <c r="F321">
        <v>1103.6700439000001</v>
      </c>
      <c r="G321">
        <v>1129.5699463000001</v>
      </c>
      <c r="H321">
        <v>1042.5699463000001</v>
      </c>
      <c r="I321">
        <v>1042.5699463000001</v>
      </c>
      <c r="J321">
        <v>1061.1896973</v>
      </c>
      <c r="L321" t="str">
        <f t="shared" si="31"/>
        <v>14APR2023:08:00:00</v>
      </c>
      <c r="M321">
        <v>9</v>
      </c>
      <c r="N321">
        <f t="shared" si="32"/>
        <v>-0.79223630000001322</v>
      </c>
      <c r="O321">
        <f t="shared" si="33"/>
        <v>-0.79223630000001322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7.0086943122756692E-2</v>
      </c>
    </row>
    <row r="322" spans="1:19" x14ac:dyDescent="0.3">
      <c r="A322" t="s">
        <v>347</v>
      </c>
      <c r="B322">
        <v>1071.7009277</v>
      </c>
      <c r="C322">
        <v>1160.4899902</v>
      </c>
      <c r="D322">
        <v>1043.9257812999999</v>
      </c>
      <c r="E322">
        <v>999.47283935999997</v>
      </c>
      <c r="F322">
        <v>1130.0600586</v>
      </c>
      <c r="G322">
        <v>1160.4899902</v>
      </c>
      <c r="H322">
        <v>1074.5600586</v>
      </c>
      <c r="I322">
        <v>1074.5600586</v>
      </c>
      <c r="J322">
        <v>1082.5762939000001</v>
      </c>
      <c r="L322" t="str">
        <f t="shared" si="31"/>
        <v>14APR2023:09:00:00</v>
      </c>
      <c r="M322">
        <v>10</v>
      </c>
      <c r="N322">
        <f t="shared" si="32"/>
        <v>88.7890625</v>
      </c>
      <c r="O322" t="str">
        <f t="shared" si="33"/>
        <v/>
      </c>
      <c r="P322">
        <f t="shared" si="34"/>
        <v>88.7890625</v>
      </c>
      <c r="Q322" t="str">
        <f t="shared" si="35"/>
        <v/>
      </c>
      <c r="R322">
        <f t="shared" si="36"/>
        <v>1</v>
      </c>
      <c r="S322">
        <f t="shared" si="37"/>
        <v>8.2848731586481019</v>
      </c>
    </row>
    <row r="323" spans="1:19" x14ac:dyDescent="0.3">
      <c r="A323" t="s">
        <v>348</v>
      </c>
      <c r="B323">
        <v>1012.8480835</v>
      </c>
      <c r="C323">
        <v>1209.5200195</v>
      </c>
      <c r="D323">
        <v>1037.8181152</v>
      </c>
      <c r="E323">
        <v>970.21356201000003</v>
      </c>
      <c r="F323">
        <v>1183.2099608999999</v>
      </c>
      <c r="G323">
        <v>1209.5200195</v>
      </c>
      <c r="H323">
        <v>1109.6899414</v>
      </c>
      <c r="I323">
        <v>1109.6899414</v>
      </c>
      <c r="J323">
        <v>1112.6506348</v>
      </c>
      <c r="L323" t="str">
        <f t="shared" si="31"/>
        <v>14APR2023:10:00:00</v>
      </c>
      <c r="M323">
        <v>11</v>
      </c>
      <c r="N323">
        <f t="shared" si="32"/>
        <v>196.67193599999996</v>
      </c>
      <c r="O323" t="str">
        <f t="shared" ref="O323:O386" si="41">IF(N323&lt;0,N323,"")</f>
        <v/>
      </c>
      <c r="P323">
        <f t="shared" ref="P323:P386" si="42">IF(N323&gt;0,N323,"")</f>
        <v>196.67193599999996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19.417713199434608</v>
      </c>
    </row>
    <row r="324" spans="1:19" x14ac:dyDescent="0.3">
      <c r="A324" t="s">
        <v>349</v>
      </c>
      <c r="B324">
        <v>1083.4360352000001</v>
      </c>
      <c r="C324">
        <v>1243.1999512</v>
      </c>
      <c r="D324">
        <v>1056.5209961</v>
      </c>
      <c r="E324">
        <v>977.98052978999999</v>
      </c>
      <c r="F324">
        <v>1213.3199463000001</v>
      </c>
      <c r="G324">
        <v>1243.1999512</v>
      </c>
      <c r="H324">
        <v>1145.4300536999999</v>
      </c>
      <c r="I324">
        <v>1145.4300536999999</v>
      </c>
      <c r="J324">
        <v>1144.2142334</v>
      </c>
      <c r="L324" t="str">
        <f t="shared" ref="L324:L387" si="45">A324</f>
        <v>14APR2023:11:00:00</v>
      </c>
      <c r="M324">
        <v>12</v>
      </c>
      <c r="N324">
        <f t="shared" ref="N324:N387" si="46">C324-B324</f>
        <v>159.76391599999988</v>
      </c>
      <c r="O324" t="str">
        <f t="shared" si="41"/>
        <v/>
      </c>
      <c r="P324">
        <f t="shared" si="42"/>
        <v>159.76391599999988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14.746040449956771</v>
      </c>
    </row>
    <row r="325" spans="1:19" x14ac:dyDescent="0.3">
      <c r="A325" t="s">
        <v>350</v>
      </c>
      <c r="B325">
        <v>1121.2629394999999</v>
      </c>
      <c r="C325">
        <v>1269.0200195</v>
      </c>
      <c r="D325">
        <v>1081.0882568</v>
      </c>
      <c r="E325">
        <v>1024.0689697</v>
      </c>
      <c r="F325">
        <v>1235.6600341999999</v>
      </c>
      <c r="G325">
        <v>1269.0200195</v>
      </c>
      <c r="H325">
        <v>1171.9000243999999</v>
      </c>
      <c r="I325">
        <v>1171.9000243999999</v>
      </c>
      <c r="J325">
        <v>1169.8256836</v>
      </c>
      <c r="L325" t="str">
        <f t="shared" si="45"/>
        <v>14APR2023:12:00:00</v>
      </c>
      <c r="M325">
        <v>13</v>
      </c>
      <c r="N325">
        <f t="shared" si="46"/>
        <v>147.75708000000009</v>
      </c>
      <c r="O325" t="str">
        <f t="shared" si="41"/>
        <v/>
      </c>
      <c r="P325">
        <f t="shared" si="42"/>
        <v>147.75708000000009</v>
      </c>
      <c r="Q325" t="str">
        <f t="shared" si="43"/>
        <v/>
      </c>
      <c r="R325">
        <f t="shared" si="44"/>
        <v>1</v>
      </c>
      <c r="S325">
        <f t="shared" si="47"/>
        <v>13.177736888895014</v>
      </c>
    </row>
    <row r="326" spans="1:19" x14ac:dyDescent="0.3">
      <c r="A326" t="s">
        <v>351</v>
      </c>
      <c r="B326">
        <v>1140.9318848</v>
      </c>
      <c r="C326">
        <v>1294.1899414</v>
      </c>
      <c r="D326">
        <v>1126.6977539</v>
      </c>
      <c r="E326">
        <v>1078.7120361</v>
      </c>
      <c r="F326">
        <v>1261.0799560999999</v>
      </c>
      <c r="G326">
        <v>1294.1899414</v>
      </c>
      <c r="H326">
        <v>1193.5100098</v>
      </c>
      <c r="I326">
        <v>1193.5100098</v>
      </c>
      <c r="J326">
        <v>1196.9725341999999</v>
      </c>
      <c r="L326" t="str">
        <f t="shared" si="45"/>
        <v>14APR2023:13:00:00</v>
      </c>
      <c r="M326">
        <v>14</v>
      </c>
      <c r="N326">
        <f t="shared" si="46"/>
        <v>153.25805659999992</v>
      </c>
      <c r="O326" t="str">
        <f t="shared" si="41"/>
        <v/>
      </c>
      <c r="P326">
        <f t="shared" si="42"/>
        <v>153.25805659999992</v>
      </c>
      <c r="Q326" t="str">
        <f t="shared" si="43"/>
        <v/>
      </c>
      <c r="R326">
        <f t="shared" si="44"/>
        <v>1</v>
      </c>
      <c r="S326">
        <f t="shared" si="47"/>
        <v>13.432708704329475</v>
      </c>
    </row>
    <row r="327" spans="1:19" x14ac:dyDescent="0.3">
      <c r="A327" t="s">
        <v>352</v>
      </c>
      <c r="B327">
        <v>1198.5817870999999</v>
      </c>
      <c r="C327">
        <v>1335.8100586</v>
      </c>
      <c r="D327">
        <v>1165.2750243999999</v>
      </c>
      <c r="E327">
        <v>1099.4680175999999</v>
      </c>
      <c r="F327">
        <v>1303.9100341999999</v>
      </c>
      <c r="G327">
        <v>1335.8100586</v>
      </c>
      <c r="H327">
        <v>1231.4000243999999</v>
      </c>
      <c r="I327">
        <v>1231.4000243999999</v>
      </c>
      <c r="J327">
        <v>1235.8670654</v>
      </c>
      <c r="L327" t="str">
        <f t="shared" si="45"/>
        <v>14APR2023:14:00:00</v>
      </c>
      <c r="M327">
        <v>15</v>
      </c>
      <c r="N327">
        <f t="shared" si="46"/>
        <v>137.22827150000012</v>
      </c>
      <c r="O327" t="str">
        <f t="shared" si="41"/>
        <v/>
      </c>
      <c r="P327">
        <f t="shared" si="42"/>
        <v>137.22827150000012</v>
      </c>
      <c r="Q327" t="str">
        <f t="shared" si="43"/>
        <v/>
      </c>
      <c r="R327">
        <f t="shared" si="44"/>
        <v>1</v>
      </c>
      <c r="S327">
        <f t="shared" si="47"/>
        <v>11.449220485155838</v>
      </c>
    </row>
    <row r="328" spans="1:19" x14ac:dyDescent="0.3">
      <c r="A328" t="s">
        <v>353</v>
      </c>
      <c r="B328">
        <v>1277.4658202999999</v>
      </c>
      <c r="C328">
        <v>1377.4599608999999</v>
      </c>
      <c r="D328">
        <v>1197.3599853999999</v>
      </c>
      <c r="E328">
        <v>1118.8917236</v>
      </c>
      <c r="F328">
        <v>1338.8499756000001</v>
      </c>
      <c r="G328">
        <v>1377.4599608999999</v>
      </c>
      <c r="H328">
        <v>1267.4799805</v>
      </c>
      <c r="I328">
        <v>1267.4799805</v>
      </c>
      <c r="J328">
        <v>1271.5910644999999</v>
      </c>
      <c r="L328" t="str">
        <f t="shared" si="45"/>
        <v>14APR2023:15:00:00</v>
      </c>
      <c r="M328">
        <v>16</v>
      </c>
      <c r="N328">
        <f t="shared" si="46"/>
        <v>99.994140600000037</v>
      </c>
      <c r="O328" t="str">
        <f t="shared" si="41"/>
        <v/>
      </c>
      <c r="P328">
        <f t="shared" si="42"/>
        <v>99.994140600000037</v>
      </c>
      <c r="Q328" t="str">
        <f t="shared" si="43"/>
        <v/>
      </c>
      <c r="R328">
        <f t="shared" si="44"/>
        <v>1</v>
      </c>
      <c r="S328">
        <f t="shared" si="47"/>
        <v>7.8275394152242317</v>
      </c>
    </row>
    <row r="329" spans="1:19" x14ac:dyDescent="0.3">
      <c r="A329" t="s">
        <v>354</v>
      </c>
      <c r="B329">
        <v>1288.6751709</v>
      </c>
      <c r="C329">
        <v>1423.0799560999999</v>
      </c>
      <c r="D329">
        <v>1088.2727050999999</v>
      </c>
      <c r="E329">
        <v>1120.2475586</v>
      </c>
      <c r="F329">
        <v>1389.5100098</v>
      </c>
      <c r="G329">
        <v>1423.0799560999999</v>
      </c>
      <c r="H329">
        <v>1308.8900146000001</v>
      </c>
      <c r="I329">
        <v>1308.8900146000001</v>
      </c>
      <c r="J329">
        <v>1284.2475586</v>
      </c>
      <c r="L329" t="str">
        <f t="shared" si="45"/>
        <v>14APR2023:16:00:00</v>
      </c>
      <c r="M329">
        <v>17</v>
      </c>
      <c r="N329">
        <f t="shared" si="46"/>
        <v>134.40478519999988</v>
      </c>
      <c r="O329" t="str">
        <f t="shared" si="41"/>
        <v/>
      </c>
      <c r="P329">
        <f t="shared" si="42"/>
        <v>134.40478519999988</v>
      </c>
      <c r="Q329" t="str">
        <f t="shared" si="43"/>
        <v/>
      </c>
      <c r="R329">
        <f t="shared" si="44"/>
        <v>1</v>
      </c>
      <c r="S329">
        <f t="shared" si="47"/>
        <v>10.429686878046443</v>
      </c>
    </row>
    <row r="330" spans="1:19" x14ac:dyDescent="0.3">
      <c r="A330" t="s">
        <v>355</v>
      </c>
      <c r="B330">
        <v>1314.1413574000001</v>
      </c>
      <c r="C330">
        <v>1458.9000243999999</v>
      </c>
      <c r="D330">
        <v>1122.5023193</v>
      </c>
      <c r="E330">
        <v>1159.4182129000001</v>
      </c>
      <c r="F330">
        <v>1421.0999756000001</v>
      </c>
      <c r="G330">
        <v>1458.9000243999999</v>
      </c>
      <c r="H330">
        <v>1360.7399902</v>
      </c>
      <c r="I330">
        <v>1360.7399902</v>
      </c>
      <c r="J330">
        <v>1328.9445800999999</v>
      </c>
      <c r="L330" t="str">
        <f t="shared" si="45"/>
        <v>14APR2023:17:00:00</v>
      </c>
      <c r="M330">
        <v>18</v>
      </c>
      <c r="N330">
        <f t="shared" si="46"/>
        <v>144.75866699999983</v>
      </c>
      <c r="O330" t="str">
        <f t="shared" si="41"/>
        <v/>
      </c>
      <c r="P330">
        <f t="shared" si="42"/>
        <v>144.75866699999983</v>
      </c>
      <c r="Q330" t="str">
        <f t="shared" si="43"/>
        <v/>
      </c>
      <c r="R330">
        <f t="shared" si="44"/>
        <v>1</v>
      </c>
      <c r="S330">
        <f t="shared" si="47"/>
        <v>11.015456304213856</v>
      </c>
    </row>
    <row r="331" spans="1:19" x14ac:dyDescent="0.3">
      <c r="A331" t="s">
        <v>356</v>
      </c>
      <c r="B331">
        <v>1361.9980469</v>
      </c>
      <c r="C331">
        <v>1466.1500243999999</v>
      </c>
      <c r="D331">
        <v>1153.7810059000001</v>
      </c>
      <c r="E331">
        <v>1198.1663818</v>
      </c>
      <c r="F331">
        <v>1429.6899414</v>
      </c>
      <c r="G331">
        <v>1466.1500243999999</v>
      </c>
      <c r="H331">
        <v>1351.5</v>
      </c>
      <c r="I331">
        <v>1351.5</v>
      </c>
      <c r="J331">
        <v>1331.2402344</v>
      </c>
      <c r="L331" t="str">
        <f t="shared" si="45"/>
        <v>14APR2023:18:00:00</v>
      </c>
      <c r="M331">
        <v>19</v>
      </c>
      <c r="N331">
        <f t="shared" si="46"/>
        <v>104.15197749999993</v>
      </c>
      <c r="O331" t="str">
        <f t="shared" si="41"/>
        <v/>
      </c>
      <c r="P331">
        <f t="shared" si="42"/>
        <v>104.15197749999993</v>
      </c>
      <c r="Q331" t="str">
        <f t="shared" si="43"/>
        <v/>
      </c>
      <c r="R331">
        <f t="shared" si="44"/>
        <v>1</v>
      </c>
      <c r="S331">
        <f t="shared" si="47"/>
        <v>7.6469990347678474</v>
      </c>
    </row>
    <row r="332" spans="1:19" x14ac:dyDescent="0.3">
      <c r="A332" t="s">
        <v>357</v>
      </c>
      <c r="B332">
        <v>1365.8632812999999</v>
      </c>
      <c r="C332">
        <v>1428.0500488</v>
      </c>
      <c r="D332">
        <v>1178.8713379000001</v>
      </c>
      <c r="E332">
        <v>1228.6571045000001</v>
      </c>
      <c r="F332">
        <v>1389.8499756000001</v>
      </c>
      <c r="G332">
        <v>1428.0500488</v>
      </c>
      <c r="H332">
        <v>1319.7700195</v>
      </c>
      <c r="I332">
        <v>1319.7700195</v>
      </c>
      <c r="J332">
        <v>1309.4262695</v>
      </c>
      <c r="L332" t="str">
        <f t="shared" si="45"/>
        <v>14APR2023:19:00:00</v>
      </c>
      <c r="M332">
        <v>20</v>
      </c>
      <c r="N332">
        <f t="shared" si="46"/>
        <v>62.186767500000087</v>
      </c>
      <c r="O332" t="str">
        <f t="shared" si="41"/>
        <v/>
      </c>
      <c r="P332">
        <f t="shared" si="42"/>
        <v>62.186767500000087</v>
      </c>
      <c r="Q332" t="str">
        <f t="shared" si="43"/>
        <v/>
      </c>
      <c r="R332">
        <f t="shared" si="44"/>
        <v>1</v>
      </c>
      <c r="S332">
        <f t="shared" si="47"/>
        <v>4.5529276869359894</v>
      </c>
    </row>
    <row r="333" spans="1:19" x14ac:dyDescent="0.3">
      <c r="A333" t="s">
        <v>358</v>
      </c>
      <c r="B333">
        <v>1312.6705322</v>
      </c>
      <c r="C333">
        <v>1362.3599853999999</v>
      </c>
      <c r="D333">
        <v>1178.925293</v>
      </c>
      <c r="E333">
        <v>1228.375</v>
      </c>
      <c r="F333">
        <v>1329.6899414</v>
      </c>
      <c r="G333">
        <v>1362.3599853999999</v>
      </c>
      <c r="H333">
        <v>1248.0400391000001</v>
      </c>
      <c r="I333">
        <v>1248.0400391000001</v>
      </c>
      <c r="J333">
        <v>1253.8140868999999</v>
      </c>
      <c r="L333" t="str">
        <f t="shared" si="45"/>
        <v>14APR2023:20:00:00</v>
      </c>
      <c r="M333">
        <v>21</v>
      </c>
      <c r="N333">
        <f t="shared" si="46"/>
        <v>49.689453199999889</v>
      </c>
      <c r="O333" t="str">
        <f t="shared" si="41"/>
        <v/>
      </c>
      <c r="P333">
        <f t="shared" si="42"/>
        <v>49.689453199999889</v>
      </c>
      <c r="Q333" t="str">
        <f t="shared" si="43"/>
        <v/>
      </c>
      <c r="R333">
        <f t="shared" si="44"/>
        <v>1</v>
      </c>
      <c r="S333">
        <f t="shared" si="47"/>
        <v>3.7853712703310038</v>
      </c>
    </row>
    <row r="334" spans="1:19" x14ac:dyDescent="0.3">
      <c r="A334" t="s">
        <v>359</v>
      </c>
      <c r="B334">
        <v>1211.9783935999999</v>
      </c>
      <c r="C334">
        <v>1347.3199463000001</v>
      </c>
      <c r="D334">
        <v>1163.5418701000001</v>
      </c>
      <c r="E334">
        <v>1204.5823975000001</v>
      </c>
      <c r="F334">
        <v>1311.3599853999999</v>
      </c>
      <c r="G334">
        <v>1347.3199463000001</v>
      </c>
      <c r="H334">
        <v>1238.2199707</v>
      </c>
      <c r="I334">
        <v>1238.2199707</v>
      </c>
      <c r="J334">
        <v>1241.5083007999999</v>
      </c>
      <c r="L334" t="str">
        <f t="shared" si="45"/>
        <v>14APR2023:21:00:00</v>
      </c>
      <c r="M334">
        <v>22</v>
      </c>
      <c r="N334">
        <f t="shared" si="46"/>
        <v>135.34155270000019</v>
      </c>
      <c r="O334" t="str">
        <f t="shared" si="41"/>
        <v/>
      </c>
      <c r="P334">
        <f t="shared" si="42"/>
        <v>135.34155270000019</v>
      </c>
      <c r="Q334" t="str">
        <f t="shared" si="43"/>
        <v/>
      </c>
      <c r="R334">
        <f t="shared" si="44"/>
        <v>1</v>
      </c>
      <c r="S334">
        <f t="shared" si="47"/>
        <v>11.166993851927378</v>
      </c>
    </row>
    <row r="335" spans="1:19" x14ac:dyDescent="0.3">
      <c r="A335" t="s">
        <v>360</v>
      </c>
      <c r="B335">
        <v>1175.2149658000001</v>
      </c>
      <c r="C335">
        <v>1323.3499756000001</v>
      </c>
      <c r="D335">
        <v>1108.7427978999999</v>
      </c>
      <c r="E335">
        <v>1171.4370117000001</v>
      </c>
      <c r="F335">
        <v>1289.1199951000001</v>
      </c>
      <c r="G335">
        <v>1323.3499756000001</v>
      </c>
      <c r="H335">
        <v>1213.4599608999999</v>
      </c>
      <c r="I335">
        <v>1213.4599608999999</v>
      </c>
      <c r="J335">
        <v>1211.0715332</v>
      </c>
      <c r="L335" t="str">
        <f t="shared" si="45"/>
        <v>14APR2023:22:00:00</v>
      </c>
      <c r="M335">
        <v>23</v>
      </c>
      <c r="N335">
        <f t="shared" si="46"/>
        <v>148.13500980000003</v>
      </c>
      <c r="O335" t="str">
        <f t="shared" si="41"/>
        <v/>
      </c>
      <c r="P335">
        <f t="shared" si="42"/>
        <v>148.13500980000003</v>
      </c>
      <c r="Q335" t="str">
        <f t="shared" si="43"/>
        <v/>
      </c>
      <c r="R335">
        <f t="shared" si="44"/>
        <v>1</v>
      </c>
      <c r="S335">
        <f t="shared" si="47"/>
        <v>12.604928809697432</v>
      </c>
    </row>
    <row r="336" spans="1:19" x14ac:dyDescent="0.3">
      <c r="A336" t="s">
        <v>361</v>
      </c>
      <c r="B336">
        <v>1134.8952637</v>
      </c>
      <c r="C336">
        <v>1252.7600098</v>
      </c>
      <c r="D336">
        <v>1036.7871094</v>
      </c>
      <c r="E336">
        <v>1106.8452147999999</v>
      </c>
      <c r="F336">
        <v>1223.6600341999999</v>
      </c>
      <c r="G336">
        <v>1252.7600098</v>
      </c>
      <c r="H336">
        <v>1151.7800293</v>
      </c>
      <c r="I336">
        <v>1151.7800293</v>
      </c>
      <c r="J336">
        <v>1146.0675048999999</v>
      </c>
      <c r="L336" t="str">
        <f t="shared" si="45"/>
        <v>14APR2023:23:00:00</v>
      </c>
      <c r="M336">
        <v>24</v>
      </c>
      <c r="N336">
        <f t="shared" si="46"/>
        <v>117.86474610000005</v>
      </c>
      <c r="O336" t="str">
        <f t="shared" si="41"/>
        <v/>
      </c>
      <c r="P336">
        <f t="shared" si="42"/>
        <v>117.86474610000005</v>
      </c>
      <c r="Q336" t="str">
        <f t="shared" si="43"/>
        <v/>
      </c>
      <c r="R336">
        <f t="shared" si="44"/>
        <v>1</v>
      </c>
      <c r="S336">
        <f t="shared" si="47"/>
        <v>10.385517489581893</v>
      </c>
    </row>
    <row r="337" spans="1:19" x14ac:dyDescent="0.3">
      <c r="A337" t="s">
        <v>362</v>
      </c>
      <c r="B337">
        <v>1116.5579834</v>
      </c>
      <c r="C337">
        <v>1171.8800048999999</v>
      </c>
      <c r="D337">
        <v>961.65216064000003</v>
      </c>
      <c r="E337">
        <v>1030.652832</v>
      </c>
      <c r="F337">
        <v>1147.1899414</v>
      </c>
      <c r="G337">
        <v>1171.8800048999999</v>
      </c>
      <c r="H337">
        <v>1080.75</v>
      </c>
      <c r="I337">
        <v>1080.75</v>
      </c>
      <c r="J337">
        <v>1072.6873779</v>
      </c>
      <c r="L337" t="str">
        <f t="shared" si="45"/>
        <v>15APR2023:00:00:00</v>
      </c>
      <c r="M337">
        <v>1</v>
      </c>
      <c r="N337">
        <f t="shared" si="46"/>
        <v>55.322021499999892</v>
      </c>
      <c r="O337" t="str">
        <f t="shared" si="41"/>
        <v/>
      </c>
      <c r="P337">
        <f t="shared" si="42"/>
        <v>55.322021499999892</v>
      </c>
      <c r="Q337" t="str">
        <f t="shared" si="43"/>
        <v/>
      </c>
      <c r="R337">
        <f t="shared" si="44"/>
        <v>1</v>
      </c>
      <c r="S337">
        <f t="shared" si="47"/>
        <v>4.9546931124472664</v>
      </c>
    </row>
    <row r="338" spans="1:19" x14ac:dyDescent="0.3">
      <c r="A338" t="s">
        <v>363</v>
      </c>
      <c r="B338">
        <v>1093.5762939000001</v>
      </c>
      <c r="C338">
        <v>1104.9200439000001</v>
      </c>
      <c r="D338">
        <v>913.14599609000004</v>
      </c>
      <c r="E338">
        <v>1003.4612427</v>
      </c>
      <c r="F338">
        <v>1120.3000488</v>
      </c>
      <c r="G338">
        <v>1078.8599853999999</v>
      </c>
      <c r="H338">
        <v>1104.9200439000001</v>
      </c>
      <c r="I338">
        <v>1104.9200439000001</v>
      </c>
      <c r="J338">
        <v>1065.4973144999999</v>
      </c>
      <c r="L338" t="str">
        <f t="shared" si="45"/>
        <v>15APR2023:01:00:00</v>
      </c>
      <c r="M338">
        <v>2</v>
      </c>
      <c r="N338">
        <f t="shared" si="46"/>
        <v>11.34375</v>
      </c>
      <c r="O338" t="str">
        <f t="shared" si="41"/>
        <v/>
      </c>
      <c r="P338">
        <f t="shared" si="42"/>
        <v>11.34375</v>
      </c>
      <c r="Q338" t="str">
        <f t="shared" si="43"/>
        <v/>
      </c>
      <c r="R338">
        <f t="shared" si="44"/>
        <v>1</v>
      </c>
      <c r="S338">
        <f t="shared" si="47"/>
        <v>1.0373075992297713</v>
      </c>
    </row>
    <row r="339" spans="1:19" x14ac:dyDescent="0.3">
      <c r="A339" t="s">
        <v>364</v>
      </c>
      <c r="B339">
        <v>1057.1850586</v>
      </c>
      <c r="C339">
        <v>1065.1899414</v>
      </c>
      <c r="D339">
        <v>876.01141356999995</v>
      </c>
      <c r="E339">
        <v>959.34716796999999</v>
      </c>
      <c r="F339">
        <v>1061.1500243999999</v>
      </c>
      <c r="G339">
        <v>1019.5100098</v>
      </c>
      <c r="H339">
        <v>1065.1899414</v>
      </c>
      <c r="I339">
        <v>1065.1899414</v>
      </c>
      <c r="J339">
        <v>1022.3823242</v>
      </c>
      <c r="L339" t="str">
        <f t="shared" si="45"/>
        <v>15APR2023:02:00:00</v>
      </c>
      <c r="M339">
        <v>3</v>
      </c>
      <c r="N339">
        <f t="shared" si="46"/>
        <v>8.0048827999999048</v>
      </c>
      <c r="O339" t="str">
        <f t="shared" si="41"/>
        <v/>
      </c>
      <c r="P339">
        <f t="shared" si="42"/>
        <v>8.0048827999999048</v>
      </c>
      <c r="Q339" t="str">
        <f t="shared" si="43"/>
        <v/>
      </c>
      <c r="R339">
        <f t="shared" si="44"/>
        <v>1</v>
      </c>
      <c r="S339">
        <f t="shared" si="47"/>
        <v>0.75718841605655518</v>
      </c>
    </row>
    <row r="340" spans="1:19" x14ac:dyDescent="0.3">
      <c r="A340" t="s">
        <v>365</v>
      </c>
      <c r="B340">
        <v>987.26605225000003</v>
      </c>
      <c r="C340">
        <v>1031.9499512</v>
      </c>
      <c r="D340">
        <v>859.84503173999997</v>
      </c>
      <c r="E340">
        <v>938.64825439000003</v>
      </c>
      <c r="F340">
        <v>1040.4100341999999</v>
      </c>
      <c r="G340">
        <v>965.48297118999994</v>
      </c>
      <c r="H340">
        <v>1031.9499512</v>
      </c>
      <c r="I340">
        <v>1031.9499512</v>
      </c>
      <c r="J340">
        <v>991.72827147999999</v>
      </c>
      <c r="L340" t="str">
        <f t="shared" si="45"/>
        <v>15APR2023:03:00:00</v>
      </c>
      <c r="M340">
        <v>4</v>
      </c>
      <c r="N340">
        <f t="shared" si="46"/>
        <v>44.683898949999957</v>
      </c>
      <c r="O340" t="str">
        <f t="shared" si="41"/>
        <v/>
      </c>
      <c r="P340">
        <f t="shared" si="42"/>
        <v>44.683898949999957</v>
      </c>
      <c r="Q340" t="str">
        <f t="shared" si="43"/>
        <v/>
      </c>
      <c r="R340">
        <f t="shared" si="44"/>
        <v>1</v>
      </c>
      <c r="S340">
        <f t="shared" si="47"/>
        <v>4.5260240487520473</v>
      </c>
    </row>
    <row r="341" spans="1:19" x14ac:dyDescent="0.3">
      <c r="A341" t="s">
        <v>366</v>
      </c>
      <c r="B341">
        <v>997.63922118999994</v>
      </c>
      <c r="C341">
        <v>984.04302978999999</v>
      </c>
      <c r="D341">
        <v>935.96624756000006</v>
      </c>
      <c r="E341">
        <v>988.54876708999996</v>
      </c>
      <c r="F341">
        <v>1025.1999512</v>
      </c>
      <c r="G341">
        <v>925.77301024999997</v>
      </c>
      <c r="H341">
        <v>984.04302978999999</v>
      </c>
      <c r="I341">
        <v>984.04302978999999</v>
      </c>
      <c r="J341">
        <v>972.71643066000001</v>
      </c>
      <c r="L341" t="str">
        <f t="shared" si="45"/>
        <v>15APR2023:04:00:00</v>
      </c>
      <c r="M341">
        <v>5</v>
      </c>
      <c r="N341">
        <f t="shared" si="46"/>
        <v>-13.596191399999952</v>
      </c>
      <c r="O341">
        <f t="shared" si="41"/>
        <v>-13.596191399999952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1.362836495520114</v>
      </c>
    </row>
    <row r="342" spans="1:19" x14ac:dyDescent="0.3">
      <c r="A342" t="s">
        <v>367</v>
      </c>
      <c r="B342">
        <v>998.95111083999996</v>
      </c>
      <c r="C342">
        <v>967.29699706999997</v>
      </c>
      <c r="D342">
        <v>930.80902100000003</v>
      </c>
      <c r="E342">
        <v>980.99694824000005</v>
      </c>
      <c r="F342">
        <v>1005.9899902</v>
      </c>
      <c r="G342">
        <v>909.60900878999996</v>
      </c>
      <c r="H342">
        <v>967.29699706999997</v>
      </c>
      <c r="I342">
        <v>967.29699706999997</v>
      </c>
      <c r="J342">
        <v>958.09997558999999</v>
      </c>
      <c r="L342" t="str">
        <f t="shared" si="45"/>
        <v>15APR2023:05:00:00</v>
      </c>
      <c r="M342">
        <v>6</v>
      </c>
      <c r="N342">
        <f t="shared" si="46"/>
        <v>-31.654113769999981</v>
      </c>
      <c r="O342">
        <f t="shared" si="41"/>
        <v>-31.654113769999981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3.1687350288226424</v>
      </c>
    </row>
    <row r="343" spans="1:19" x14ac:dyDescent="0.3">
      <c r="A343" t="s">
        <v>368</v>
      </c>
      <c r="B343">
        <v>1012.5110474000001</v>
      </c>
      <c r="C343">
        <v>973.48699951000003</v>
      </c>
      <c r="D343">
        <v>925.95880126999998</v>
      </c>
      <c r="E343">
        <v>963.20855713000003</v>
      </c>
      <c r="F343">
        <v>1033.5799560999999</v>
      </c>
      <c r="G343">
        <v>935.16802978999999</v>
      </c>
      <c r="H343">
        <v>973.48699951000003</v>
      </c>
      <c r="I343">
        <v>973.48699951000003</v>
      </c>
      <c r="J343">
        <v>966.15881348000005</v>
      </c>
      <c r="L343" t="str">
        <f t="shared" si="45"/>
        <v>15APR2023:06:00:00</v>
      </c>
      <c r="M343">
        <v>7</v>
      </c>
      <c r="N343">
        <f t="shared" si="46"/>
        <v>-39.02404789000002</v>
      </c>
      <c r="O343">
        <f t="shared" si="41"/>
        <v>-39.02404789000002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3.8541848990397511</v>
      </c>
    </row>
    <row r="344" spans="1:19" x14ac:dyDescent="0.3">
      <c r="A344" t="s">
        <v>369</v>
      </c>
      <c r="B344">
        <v>1034.746582</v>
      </c>
      <c r="C344">
        <v>947.14801024999997</v>
      </c>
      <c r="D344">
        <v>961.38616943</v>
      </c>
      <c r="E344">
        <v>1014.9381714</v>
      </c>
      <c r="F344">
        <v>1021.2299805</v>
      </c>
      <c r="G344">
        <v>916.71899413999995</v>
      </c>
      <c r="H344">
        <v>947.14801024999997</v>
      </c>
      <c r="I344">
        <v>947.14801024999997</v>
      </c>
      <c r="J344">
        <v>954.36096191000001</v>
      </c>
      <c r="L344" t="str">
        <f t="shared" si="45"/>
        <v>15APR2023:07:00:00</v>
      </c>
      <c r="M344">
        <v>8</v>
      </c>
      <c r="N344">
        <f t="shared" si="46"/>
        <v>-87.598571750000019</v>
      </c>
      <c r="O344">
        <f t="shared" si="41"/>
        <v>-87.598571750000019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8.4657029338223033</v>
      </c>
    </row>
    <row r="345" spans="1:19" x14ac:dyDescent="0.3">
      <c r="A345" t="s">
        <v>370</v>
      </c>
      <c r="B345">
        <v>1040.1347656</v>
      </c>
      <c r="C345">
        <v>964.64001465000001</v>
      </c>
      <c r="D345">
        <v>979.84143066000001</v>
      </c>
      <c r="E345">
        <v>1021.2868652</v>
      </c>
      <c r="F345">
        <v>1026.0600586</v>
      </c>
      <c r="G345">
        <v>927.68200683999999</v>
      </c>
      <c r="H345">
        <v>964.64001465000001</v>
      </c>
      <c r="I345">
        <v>964.64001465000001</v>
      </c>
      <c r="J345">
        <v>970.12658691000001</v>
      </c>
      <c r="L345" t="str">
        <f t="shared" si="45"/>
        <v>15APR2023:08:00:00</v>
      </c>
      <c r="M345">
        <v>9</v>
      </c>
      <c r="N345">
        <f t="shared" si="46"/>
        <v>-75.494750950000025</v>
      </c>
      <c r="O345">
        <f t="shared" si="41"/>
        <v>-75.494750950000025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7.2581701378331491</v>
      </c>
    </row>
    <row r="346" spans="1:19" x14ac:dyDescent="0.3">
      <c r="A346" t="s">
        <v>371</v>
      </c>
      <c r="B346">
        <v>1074.1591797000001</v>
      </c>
      <c r="C346">
        <v>1039.6300048999999</v>
      </c>
      <c r="D346">
        <v>1001.5871582</v>
      </c>
      <c r="E346">
        <v>1007.5496826</v>
      </c>
      <c r="F346">
        <v>1076.3299560999999</v>
      </c>
      <c r="G346">
        <v>992.05401611000002</v>
      </c>
      <c r="H346">
        <v>1039.6300048999999</v>
      </c>
      <c r="I346">
        <v>1039.6300048999999</v>
      </c>
      <c r="J346">
        <v>1030.9338379000001</v>
      </c>
      <c r="L346" t="str">
        <f t="shared" si="45"/>
        <v>15APR2023:09:00:00</v>
      </c>
      <c r="M346">
        <v>10</v>
      </c>
      <c r="N346">
        <f t="shared" si="46"/>
        <v>-34.529174800000192</v>
      </c>
      <c r="O346">
        <f t="shared" si="41"/>
        <v>-34.529174800000192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3.2145305325830558</v>
      </c>
    </row>
    <row r="347" spans="1:19" x14ac:dyDescent="0.3">
      <c r="A347" t="s">
        <v>372</v>
      </c>
      <c r="B347">
        <v>1072.2456055</v>
      </c>
      <c r="C347">
        <v>1170.8199463000001</v>
      </c>
      <c r="D347">
        <v>1000.5361328</v>
      </c>
      <c r="E347">
        <v>991.08508300999995</v>
      </c>
      <c r="F347">
        <v>1170.3900146000001</v>
      </c>
      <c r="G347">
        <v>1124.7600098</v>
      </c>
      <c r="H347">
        <v>1170.8199463000001</v>
      </c>
      <c r="I347">
        <v>1170.8199463000001</v>
      </c>
      <c r="J347">
        <v>1132.1142577999999</v>
      </c>
      <c r="L347" t="str">
        <f t="shared" si="45"/>
        <v>15APR2023:10:00:00</v>
      </c>
      <c r="M347">
        <v>11</v>
      </c>
      <c r="N347">
        <f t="shared" si="46"/>
        <v>98.574340800000073</v>
      </c>
      <c r="O347" t="str">
        <f t="shared" si="41"/>
        <v/>
      </c>
      <c r="P347">
        <f t="shared" si="42"/>
        <v>98.574340800000073</v>
      </c>
      <c r="Q347" t="str">
        <f t="shared" si="43"/>
        <v/>
      </c>
      <c r="R347">
        <f t="shared" si="44"/>
        <v>1</v>
      </c>
      <c r="S347">
        <f t="shared" si="47"/>
        <v>9.1932613474348326</v>
      </c>
    </row>
    <row r="348" spans="1:19" x14ac:dyDescent="0.3">
      <c r="A348" t="s">
        <v>373</v>
      </c>
      <c r="B348">
        <v>1056.4182129000001</v>
      </c>
      <c r="C348">
        <v>1230.1899414</v>
      </c>
      <c r="D348">
        <v>1022.5557861</v>
      </c>
      <c r="E348">
        <v>1015.4915771</v>
      </c>
      <c r="F348">
        <v>1207.75</v>
      </c>
      <c r="G348">
        <v>1179.7299805</v>
      </c>
      <c r="H348">
        <v>1230.1899414</v>
      </c>
      <c r="I348">
        <v>1230.1899414</v>
      </c>
      <c r="J348">
        <v>1181.3731689000001</v>
      </c>
      <c r="L348" t="str">
        <f t="shared" si="45"/>
        <v>15APR2023:11:00:00</v>
      </c>
      <c r="M348">
        <v>12</v>
      </c>
      <c r="N348">
        <f t="shared" si="46"/>
        <v>173.77172849999988</v>
      </c>
      <c r="O348" t="str">
        <f t="shared" si="41"/>
        <v/>
      </c>
      <c r="P348">
        <f t="shared" si="42"/>
        <v>173.77172849999988</v>
      </c>
      <c r="Q348" t="str">
        <f t="shared" si="43"/>
        <v/>
      </c>
      <c r="R348">
        <f t="shared" si="44"/>
        <v>1</v>
      </c>
      <c r="S348">
        <f t="shared" si="47"/>
        <v>16.449141673066649</v>
      </c>
    </row>
    <row r="349" spans="1:19" x14ac:dyDescent="0.3">
      <c r="A349" t="s">
        <v>374</v>
      </c>
      <c r="B349">
        <v>1042.5449219</v>
      </c>
      <c r="C349">
        <v>1251.6099853999999</v>
      </c>
      <c r="D349">
        <v>1052.5618896000001</v>
      </c>
      <c r="E349">
        <v>1089.1190185999999</v>
      </c>
      <c r="F349">
        <v>1228.0600586</v>
      </c>
      <c r="G349">
        <v>1203.8299560999999</v>
      </c>
      <c r="H349">
        <v>1251.6099853999999</v>
      </c>
      <c r="I349">
        <v>1251.6099853999999</v>
      </c>
      <c r="J349">
        <v>1204.6673584</v>
      </c>
      <c r="L349" t="str">
        <f t="shared" si="45"/>
        <v>15APR2023:12:00:00</v>
      </c>
      <c r="M349">
        <v>13</v>
      </c>
      <c r="N349">
        <f t="shared" si="46"/>
        <v>209.06506349999995</v>
      </c>
      <c r="O349" t="str">
        <f t="shared" si="41"/>
        <v/>
      </c>
      <c r="P349">
        <f t="shared" si="42"/>
        <v>209.06506349999995</v>
      </c>
      <c r="Q349" t="str">
        <f t="shared" si="43"/>
        <v/>
      </c>
      <c r="R349">
        <f t="shared" si="44"/>
        <v>1</v>
      </c>
      <c r="S349">
        <f t="shared" si="47"/>
        <v>20.053338624391024</v>
      </c>
    </row>
    <row r="350" spans="1:19" x14ac:dyDescent="0.3">
      <c r="A350" t="s">
        <v>375</v>
      </c>
      <c r="B350">
        <v>1089.3037108999999</v>
      </c>
      <c r="C350">
        <v>1303.1199951000001</v>
      </c>
      <c r="D350">
        <v>1089.300293</v>
      </c>
      <c r="E350">
        <v>1129.7637939000001</v>
      </c>
      <c r="F350">
        <v>1259.1999512</v>
      </c>
      <c r="G350">
        <v>1249.4499512</v>
      </c>
      <c r="H350">
        <v>1303.1199951000001</v>
      </c>
      <c r="I350">
        <v>1303.1199951000001</v>
      </c>
      <c r="J350">
        <v>1250.5970459</v>
      </c>
      <c r="L350" t="str">
        <f t="shared" si="45"/>
        <v>15APR2023:13:00:00</v>
      </c>
      <c r="M350">
        <v>14</v>
      </c>
      <c r="N350">
        <f t="shared" si="46"/>
        <v>213.81628420000015</v>
      </c>
      <c r="O350" t="str">
        <f t="shared" si="41"/>
        <v/>
      </c>
      <c r="P350">
        <f t="shared" si="42"/>
        <v>213.81628420000015</v>
      </c>
      <c r="Q350" t="str">
        <f t="shared" si="43"/>
        <v/>
      </c>
      <c r="R350">
        <f t="shared" si="44"/>
        <v>1</v>
      </c>
      <c r="S350">
        <f t="shared" si="47"/>
        <v>19.628711631152136</v>
      </c>
    </row>
    <row r="351" spans="1:19" x14ac:dyDescent="0.3">
      <c r="A351" t="s">
        <v>376</v>
      </c>
      <c r="B351">
        <v>1163.4686279</v>
      </c>
      <c r="C351">
        <v>1326.9399414</v>
      </c>
      <c r="D351">
        <v>1117.2321777</v>
      </c>
      <c r="E351">
        <v>1179.0638428</v>
      </c>
      <c r="F351">
        <v>1275.25</v>
      </c>
      <c r="G351">
        <v>1262.5999756000001</v>
      </c>
      <c r="H351">
        <v>1326.9399414</v>
      </c>
      <c r="I351">
        <v>1326.9399414</v>
      </c>
      <c r="J351">
        <v>1273.3955077999999</v>
      </c>
      <c r="L351" t="str">
        <f t="shared" si="45"/>
        <v>15APR2023:14:00:00</v>
      </c>
      <c r="M351">
        <v>15</v>
      </c>
      <c r="N351">
        <f t="shared" si="46"/>
        <v>163.47131349999995</v>
      </c>
      <c r="O351" t="str">
        <f t="shared" si="41"/>
        <v/>
      </c>
      <c r="P351">
        <f t="shared" si="42"/>
        <v>163.47131349999995</v>
      </c>
      <c r="Q351" t="str">
        <f t="shared" si="43"/>
        <v/>
      </c>
      <c r="R351">
        <f t="shared" si="44"/>
        <v>1</v>
      </c>
      <c r="S351">
        <f t="shared" si="47"/>
        <v>14.050341331081452</v>
      </c>
    </row>
    <row r="352" spans="1:19" x14ac:dyDescent="0.3">
      <c r="A352" t="s">
        <v>377</v>
      </c>
      <c r="B352">
        <v>1216.8181152</v>
      </c>
      <c r="C352">
        <v>1334.1899414</v>
      </c>
      <c r="D352">
        <v>1136.0687256000001</v>
      </c>
      <c r="E352">
        <v>1212.8977050999999</v>
      </c>
      <c r="F352">
        <v>1279.8199463000001</v>
      </c>
      <c r="G352">
        <v>1260.4100341999999</v>
      </c>
      <c r="H352">
        <v>1334.1899414</v>
      </c>
      <c r="I352">
        <v>1334.1899414</v>
      </c>
      <c r="J352">
        <v>1281.7507324000001</v>
      </c>
      <c r="L352" t="str">
        <f t="shared" si="45"/>
        <v>15APR2023:15:00:00</v>
      </c>
      <c r="M352">
        <v>16</v>
      </c>
      <c r="N352">
        <f t="shared" si="46"/>
        <v>117.37182619999999</v>
      </c>
      <c r="O352" t="str">
        <f t="shared" si="41"/>
        <v/>
      </c>
      <c r="P352">
        <f t="shared" si="42"/>
        <v>117.37182619999999</v>
      </c>
      <c r="Q352" t="str">
        <f t="shared" si="43"/>
        <v/>
      </c>
      <c r="R352">
        <f t="shared" si="44"/>
        <v>1</v>
      </c>
      <c r="S352">
        <f t="shared" si="47"/>
        <v>9.6457987215869476</v>
      </c>
    </row>
    <row r="353" spans="1:19" x14ac:dyDescent="0.3">
      <c r="A353" t="s">
        <v>378</v>
      </c>
      <c r="B353">
        <v>1242.3199463000001</v>
      </c>
      <c r="C353">
        <v>1373.8499756000001</v>
      </c>
      <c r="D353">
        <v>1145.2185059000001</v>
      </c>
      <c r="E353">
        <v>1242.6481934000001</v>
      </c>
      <c r="F353">
        <v>1297.2800293</v>
      </c>
      <c r="G353">
        <v>1289.1099853999999</v>
      </c>
      <c r="H353">
        <v>1373.8499756000001</v>
      </c>
      <c r="I353">
        <v>1373.8499756000001</v>
      </c>
      <c r="J353">
        <v>1311.9927978999999</v>
      </c>
      <c r="L353" t="str">
        <f t="shared" si="45"/>
        <v>15APR2023:16:00:00</v>
      </c>
      <c r="M353">
        <v>17</v>
      </c>
      <c r="N353">
        <f t="shared" si="46"/>
        <v>131.53002930000002</v>
      </c>
      <c r="O353" t="str">
        <f t="shared" si="41"/>
        <v/>
      </c>
      <c r="P353">
        <f t="shared" si="42"/>
        <v>131.53002930000002</v>
      </c>
      <c r="Q353" t="str">
        <f t="shared" si="43"/>
        <v/>
      </c>
      <c r="R353">
        <f t="shared" si="44"/>
        <v>1</v>
      </c>
      <c r="S353">
        <f t="shared" si="47"/>
        <v>10.587452104567406</v>
      </c>
    </row>
    <row r="354" spans="1:19" x14ac:dyDescent="0.3">
      <c r="A354" t="s">
        <v>379</v>
      </c>
      <c r="B354">
        <v>1194.5581055</v>
      </c>
      <c r="C354">
        <v>1362.1999512</v>
      </c>
      <c r="D354">
        <v>1183.1235352000001</v>
      </c>
      <c r="E354">
        <v>1286.6177978999999</v>
      </c>
      <c r="F354">
        <v>1284.7800293</v>
      </c>
      <c r="G354">
        <v>1272.7800293</v>
      </c>
      <c r="H354">
        <v>1362.1999512</v>
      </c>
      <c r="I354">
        <v>1362.1999512</v>
      </c>
      <c r="J354">
        <v>1309.7008057</v>
      </c>
      <c r="L354" t="str">
        <f t="shared" si="45"/>
        <v>15APR2023:17:00:00</v>
      </c>
      <c r="M354">
        <v>18</v>
      </c>
      <c r="N354">
        <f t="shared" si="46"/>
        <v>167.64184569999998</v>
      </c>
      <c r="O354" t="str">
        <f t="shared" si="41"/>
        <v/>
      </c>
      <c r="P354">
        <f t="shared" si="42"/>
        <v>167.64184569999998</v>
      </c>
      <c r="Q354" t="str">
        <f t="shared" si="43"/>
        <v/>
      </c>
      <c r="R354">
        <f t="shared" si="44"/>
        <v>1</v>
      </c>
      <c r="S354">
        <f t="shared" si="47"/>
        <v>14.03379583865709</v>
      </c>
    </row>
    <row r="355" spans="1:19" x14ac:dyDescent="0.3">
      <c r="A355" t="s">
        <v>380</v>
      </c>
      <c r="B355">
        <v>1166.4735106999999</v>
      </c>
      <c r="C355">
        <v>1350.9799805</v>
      </c>
      <c r="D355">
        <v>1214.0305175999999</v>
      </c>
      <c r="E355">
        <v>1324.0057373</v>
      </c>
      <c r="F355">
        <v>1266.1199951000001</v>
      </c>
      <c r="G355">
        <v>1263.1700439000001</v>
      </c>
      <c r="H355">
        <v>1350.9799805</v>
      </c>
      <c r="I355">
        <v>1350.9799805</v>
      </c>
      <c r="J355">
        <v>1306.3231201000001</v>
      </c>
      <c r="L355" t="str">
        <f t="shared" si="45"/>
        <v>15APR2023:18:00:00</v>
      </c>
      <c r="M355">
        <v>19</v>
      </c>
      <c r="N355">
        <f t="shared" si="46"/>
        <v>184.5064698000001</v>
      </c>
      <c r="O355" t="str">
        <f t="shared" si="41"/>
        <v/>
      </c>
      <c r="P355">
        <f t="shared" si="42"/>
        <v>184.5064698000001</v>
      </c>
      <c r="Q355" t="str">
        <f t="shared" si="43"/>
        <v/>
      </c>
      <c r="R355">
        <f t="shared" si="44"/>
        <v>1</v>
      </c>
      <c r="S355">
        <f t="shared" si="47"/>
        <v>15.817459042792828</v>
      </c>
    </row>
    <row r="356" spans="1:19" x14ac:dyDescent="0.3">
      <c r="A356" t="s">
        <v>381</v>
      </c>
      <c r="B356">
        <v>1149.7789307</v>
      </c>
      <c r="C356">
        <v>1285.0100098</v>
      </c>
      <c r="D356">
        <v>1214.0587158000001</v>
      </c>
      <c r="E356">
        <v>1313.3607178</v>
      </c>
      <c r="F356">
        <v>1227.2700195</v>
      </c>
      <c r="G356">
        <v>1201.2800293</v>
      </c>
      <c r="H356">
        <v>1285.0100098</v>
      </c>
      <c r="I356">
        <v>1285.0100098</v>
      </c>
      <c r="J356">
        <v>1256.6728516000001</v>
      </c>
      <c r="L356" t="str">
        <f t="shared" si="45"/>
        <v>15APR2023:19:00:00</v>
      </c>
      <c r="M356">
        <v>20</v>
      </c>
      <c r="N356">
        <f t="shared" si="46"/>
        <v>135.23107909999999</v>
      </c>
      <c r="O356" t="str">
        <f t="shared" si="41"/>
        <v/>
      </c>
      <c r="P356">
        <f t="shared" si="42"/>
        <v>135.23107909999999</v>
      </c>
      <c r="Q356" t="str">
        <f t="shared" si="43"/>
        <v/>
      </c>
      <c r="R356">
        <f t="shared" si="44"/>
        <v>1</v>
      </c>
      <c r="S356">
        <f t="shared" si="47"/>
        <v>11.761485228962195</v>
      </c>
    </row>
    <row r="357" spans="1:19" x14ac:dyDescent="0.3">
      <c r="A357" t="s">
        <v>382</v>
      </c>
      <c r="B357">
        <v>1118.4121094</v>
      </c>
      <c r="C357">
        <v>1246.9300536999999</v>
      </c>
      <c r="D357">
        <v>1203.9814452999999</v>
      </c>
      <c r="E357">
        <v>1275.3005370999999</v>
      </c>
      <c r="F357">
        <v>1198.8599853999999</v>
      </c>
      <c r="G357">
        <v>1175.3900146000001</v>
      </c>
      <c r="H357">
        <v>1246.9300536999999</v>
      </c>
      <c r="I357">
        <v>1246.9300536999999</v>
      </c>
      <c r="J357">
        <v>1226.3793945</v>
      </c>
      <c r="L357" t="str">
        <f t="shared" si="45"/>
        <v>15APR2023:20:00:00</v>
      </c>
      <c r="M357">
        <v>21</v>
      </c>
      <c r="N357">
        <f t="shared" si="46"/>
        <v>128.51794429999995</v>
      </c>
      <c r="O357" t="str">
        <f t="shared" si="41"/>
        <v/>
      </c>
      <c r="P357">
        <f t="shared" si="42"/>
        <v>128.51794429999995</v>
      </c>
      <c r="Q357" t="str">
        <f t="shared" si="43"/>
        <v/>
      </c>
      <c r="R357">
        <f t="shared" si="44"/>
        <v>1</v>
      </c>
      <c r="S357">
        <f t="shared" si="47"/>
        <v>11.491108082596369</v>
      </c>
    </row>
    <row r="358" spans="1:19" x14ac:dyDescent="0.3">
      <c r="A358" t="s">
        <v>383</v>
      </c>
      <c r="B358">
        <v>1064.8736572</v>
      </c>
      <c r="C358">
        <v>1232.8199463000001</v>
      </c>
      <c r="D358">
        <v>1202.4683838000001</v>
      </c>
      <c r="E358">
        <v>1281.8491211</v>
      </c>
      <c r="F358">
        <v>1216.6899414</v>
      </c>
      <c r="G358">
        <v>1164.7600098</v>
      </c>
      <c r="H358">
        <v>1232.8199463000001</v>
      </c>
      <c r="I358">
        <v>1232.8199463000001</v>
      </c>
      <c r="J358">
        <v>1218.3308105000001</v>
      </c>
      <c r="L358" t="str">
        <f t="shared" si="45"/>
        <v>15APR2023:21:00:00</v>
      </c>
      <c r="M358">
        <v>22</v>
      </c>
      <c r="N358">
        <f t="shared" si="46"/>
        <v>167.94628910000006</v>
      </c>
      <c r="O358" t="str">
        <f t="shared" si="41"/>
        <v/>
      </c>
      <c r="P358">
        <f t="shared" si="42"/>
        <v>167.94628910000006</v>
      </c>
      <c r="Q358" t="str">
        <f t="shared" si="43"/>
        <v/>
      </c>
      <c r="R358">
        <f t="shared" si="44"/>
        <v>1</v>
      </c>
      <c r="S358">
        <f t="shared" si="47"/>
        <v>15.771475607876468</v>
      </c>
    </row>
    <row r="359" spans="1:19" x14ac:dyDescent="0.3">
      <c r="A359" t="s">
        <v>384</v>
      </c>
      <c r="B359">
        <v>1083.8288574000001</v>
      </c>
      <c r="C359">
        <v>1215.5200195</v>
      </c>
      <c r="D359">
        <v>1189.7163086</v>
      </c>
      <c r="E359">
        <v>1262.7783202999999</v>
      </c>
      <c r="F359">
        <v>1193.8199463000001</v>
      </c>
      <c r="G359">
        <v>1154.5600586</v>
      </c>
      <c r="H359">
        <v>1215.5200195</v>
      </c>
      <c r="I359">
        <v>1215.5200195</v>
      </c>
      <c r="J359">
        <v>1202.0932617000001</v>
      </c>
      <c r="L359" t="str">
        <f t="shared" si="45"/>
        <v>15APR2023:22:00:00</v>
      </c>
      <c r="M359">
        <v>23</v>
      </c>
      <c r="N359">
        <f t="shared" si="46"/>
        <v>131.69116209999993</v>
      </c>
      <c r="O359" t="str">
        <f t="shared" si="41"/>
        <v/>
      </c>
      <c r="P359">
        <f t="shared" si="42"/>
        <v>131.69116209999993</v>
      </c>
      <c r="Q359" t="str">
        <f t="shared" si="43"/>
        <v/>
      </c>
      <c r="R359">
        <f t="shared" si="44"/>
        <v>1</v>
      </c>
      <c r="S359">
        <f t="shared" si="47"/>
        <v>12.15054952641824</v>
      </c>
    </row>
    <row r="360" spans="1:19" x14ac:dyDescent="0.3">
      <c r="A360" t="s">
        <v>385</v>
      </c>
      <c r="B360">
        <v>1063.0632324000001</v>
      </c>
      <c r="C360">
        <v>1160.6999512</v>
      </c>
      <c r="D360">
        <v>1151.0787353999999</v>
      </c>
      <c r="E360">
        <v>1208.8684082</v>
      </c>
      <c r="F360">
        <v>1142.1400146000001</v>
      </c>
      <c r="G360">
        <v>1110.8699951000001</v>
      </c>
      <c r="H360">
        <v>1160.6999512</v>
      </c>
      <c r="I360">
        <v>1160.6999512</v>
      </c>
      <c r="J360">
        <v>1151.9367675999999</v>
      </c>
      <c r="L360" t="str">
        <f t="shared" si="45"/>
        <v>15APR2023:23:00:00</v>
      </c>
      <c r="M360">
        <v>24</v>
      </c>
      <c r="N360">
        <f t="shared" si="46"/>
        <v>97.636718799999926</v>
      </c>
      <c r="O360" t="str">
        <f t="shared" si="41"/>
        <v/>
      </c>
      <c r="P360">
        <f t="shared" si="42"/>
        <v>97.636718799999926</v>
      </c>
      <c r="Q360" t="str">
        <f t="shared" si="43"/>
        <v/>
      </c>
      <c r="R360">
        <f t="shared" si="44"/>
        <v>1</v>
      </c>
      <c r="S360">
        <f t="shared" si="47"/>
        <v>9.18446954275454</v>
      </c>
    </row>
    <row r="361" spans="1:19" x14ac:dyDescent="0.3">
      <c r="A361" t="s">
        <v>386</v>
      </c>
      <c r="B361">
        <v>1000.00354</v>
      </c>
      <c r="C361">
        <v>1080.8100586</v>
      </c>
      <c r="D361">
        <v>1080.5117187999999</v>
      </c>
      <c r="E361">
        <v>1127.9206543</v>
      </c>
      <c r="F361">
        <v>1076.1099853999999</v>
      </c>
      <c r="G361">
        <v>1039.9699707</v>
      </c>
      <c r="H361">
        <v>1080.8100586</v>
      </c>
      <c r="I361">
        <v>1080.8100586</v>
      </c>
      <c r="J361">
        <v>1076.1964111</v>
      </c>
      <c r="L361" t="str">
        <f t="shared" si="45"/>
        <v>16APR2023:00:00:00</v>
      </c>
      <c r="M361">
        <v>1</v>
      </c>
      <c r="N361">
        <f t="shared" si="46"/>
        <v>80.806518600000004</v>
      </c>
      <c r="O361" t="str">
        <f t="shared" si="41"/>
        <v/>
      </c>
      <c r="P361">
        <f t="shared" si="42"/>
        <v>80.806518600000004</v>
      </c>
      <c r="Q361" t="str">
        <f t="shared" si="43"/>
        <v/>
      </c>
      <c r="R361">
        <f t="shared" si="44"/>
        <v>1</v>
      </c>
      <c r="S361">
        <f t="shared" si="47"/>
        <v>8.0806232545936787</v>
      </c>
    </row>
    <row r="362" spans="1:19" x14ac:dyDescent="0.3">
      <c r="A362" t="s">
        <v>387</v>
      </c>
      <c r="B362">
        <v>948.40557861000002</v>
      </c>
      <c r="C362">
        <v>983.38598633000004</v>
      </c>
      <c r="D362">
        <v>1030.9118652</v>
      </c>
      <c r="E362">
        <v>1076.3962402</v>
      </c>
      <c r="F362">
        <v>967.79699706999997</v>
      </c>
      <c r="G362">
        <v>965.15100098000005</v>
      </c>
      <c r="H362">
        <v>983.38598633000004</v>
      </c>
      <c r="I362">
        <v>983.38598633000004</v>
      </c>
      <c r="J362">
        <v>989.50878906000003</v>
      </c>
      <c r="L362" t="str">
        <f t="shared" si="45"/>
        <v>16APR2023:01:00:00</v>
      </c>
      <c r="M362">
        <v>2</v>
      </c>
      <c r="N362">
        <f t="shared" si="46"/>
        <v>34.980407720000017</v>
      </c>
      <c r="O362" t="str">
        <f t="shared" si="41"/>
        <v/>
      </c>
      <c r="P362">
        <f t="shared" si="42"/>
        <v>34.980407720000017</v>
      </c>
      <c r="Q362" t="str">
        <f t="shared" si="43"/>
        <v/>
      </c>
      <c r="R362">
        <f t="shared" si="44"/>
        <v>1</v>
      </c>
      <c r="S362">
        <f t="shared" si="47"/>
        <v>3.6883384607741259</v>
      </c>
    </row>
    <row r="363" spans="1:19" x14ac:dyDescent="0.3">
      <c r="A363" t="s">
        <v>388</v>
      </c>
      <c r="B363">
        <v>919.50640868999994</v>
      </c>
      <c r="C363">
        <v>929.58197021000001</v>
      </c>
      <c r="D363">
        <v>1001.1842650999999</v>
      </c>
      <c r="E363">
        <v>1035.2857666</v>
      </c>
      <c r="F363">
        <v>900.36401366999996</v>
      </c>
      <c r="G363">
        <v>895.57299805000002</v>
      </c>
      <c r="H363">
        <v>929.58197021000001</v>
      </c>
      <c r="I363">
        <v>929.58197021000001</v>
      </c>
      <c r="J363">
        <v>937.57983397999999</v>
      </c>
      <c r="L363" t="str">
        <f t="shared" si="45"/>
        <v>16APR2023:02:00:00</v>
      </c>
      <c r="M363">
        <v>3</v>
      </c>
      <c r="N363">
        <f t="shared" si="46"/>
        <v>10.075561520000065</v>
      </c>
      <c r="O363" t="str">
        <f t="shared" si="41"/>
        <v/>
      </c>
      <c r="P363">
        <f t="shared" si="42"/>
        <v>10.075561520000065</v>
      </c>
      <c r="Q363" t="str">
        <f t="shared" si="43"/>
        <v/>
      </c>
      <c r="R363">
        <f t="shared" si="44"/>
        <v>1</v>
      </c>
      <c r="S363">
        <f t="shared" si="47"/>
        <v>1.095757617867448</v>
      </c>
    </row>
    <row r="364" spans="1:19" x14ac:dyDescent="0.3">
      <c r="A364" t="s">
        <v>389</v>
      </c>
      <c r="B364">
        <v>906.66961670000001</v>
      </c>
      <c r="C364">
        <v>900.79998779000005</v>
      </c>
      <c r="D364">
        <v>981.09869385000002</v>
      </c>
      <c r="E364">
        <v>1005.4194336</v>
      </c>
      <c r="F364">
        <v>861.84802246000004</v>
      </c>
      <c r="G364">
        <v>857.64501953000001</v>
      </c>
      <c r="H364">
        <v>900.79998779000005</v>
      </c>
      <c r="I364">
        <v>900.79998779000005</v>
      </c>
      <c r="J364">
        <v>908.64904784999999</v>
      </c>
      <c r="L364" t="str">
        <f t="shared" si="45"/>
        <v>16APR2023:03:00:00</v>
      </c>
      <c r="M364">
        <v>4</v>
      </c>
      <c r="N364">
        <f t="shared" si="46"/>
        <v>-5.8696289099999603</v>
      </c>
      <c r="O364">
        <f t="shared" si="41"/>
        <v>-5.8696289099999603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0.64738343514406205</v>
      </c>
    </row>
    <row r="365" spans="1:19" x14ac:dyDescent="0.3">
      <c r="A365" t="s">
        <v>390</v>
      </c>
      <c r="B365">
        <v>896.09289550999995</v>
      </c>
      <c r="C365">
        <v>908.61602783000001</v>
      </c>
      <c r="D365">
        <v>972.03363036999997</v>
      </c>
      <c r="E365">
        <v>988.79443359000004</v>
      </c>
      <c r="F365">
        <v>874.61602783000001</v>
      </c>
      <c r="G365">
        <v>873.28601074000005</v>
      </c>
      <c r="H365">
        <v>908.61602783000001</v>
      </c>
      <c r="I365">
        <v>908.61602783000001</v>
      </c>
      <c r="J365">
        <v>914.36657715000001</v>
      </c>
      <c r="L365" t="str">
        <f t="shared" si="45"/>
        <v>16APR2023:04:00:00</v>
      </c>
      <c r="M365">
        <v>5</v>
      </c>
      <c r="N365">
        <f t="shared" si="46"/>
        <v>12.523132320000059</v>
      </c>
      <c r="O365" t="str">
        <f t="shared" si="41"/>
        <v/>
      </c>
      <c r="P365">
        <f t="shared" si="42"/>
        <v>12.523132320000059</v>
      </c>
      <c r="Q365" t="str">
        <f t="shared" si="43"/>
        <v/>
      </c>
      <c r="R365">
        <f t="shared" si="44"/>
        <v>1</v>
      </c>
      <c r="S365">
        <f t="shared" si="47"/>
        <v>1.3975261251092361</v>
      </c>
    </row>
    <row r="366" spans="1:19" x14ac:dyDescent="0.3">
      <c r="A366" t="s">
        <v>391</v>
      </c>
      <c r="B366">
        <v>892.47589111000002</v>
      </c>
      <c r="C366">
        <v>896.94897461000005</v>
      </c>
      <c r="D366">
        <v>977.36376953000001</v>
      </c>
      <c r="E366">
        <v>987.33190918000003</v>
      </c>
      <c r="F366">
        <v>858.09698486000002</v>
      </c>
      <c r="G366">
        <v>853.55200194999998</v>
      </c>
      <c r="H366">
        <v>896.94897461000005</v>
      </c>
      <c r="I366">
        <v>896.94897461000005</v>
      </c>
      <c r="J366">
        <v>904.80712890999996</v>
      </c>
      <c r="L366" t="str">
        <f t="shared" si="45"/>
        <v>16APR2023:05:00:00</v>
      </c>
      <c r="M366">
        <v>6</v>
      </c>
      <c r="N366">
        <f t="shared" si="46"/>
        <v>4.4730835000000297</v>
      </c>
      <c r="O366" t="str">
        <f t="shared" si="41"/>
        <v/>
      </c>
      <c r="P366">
        <f t="shared" si="42"/>
        <v>4.4730835000000297</v>
      </c>
      <c r="Q366" t="str">
        <f t="shared" si="43"/>
        <v/>
      </c>
      <c r="R366">
        <f t="shared" si="44"/>
        <v>1</v>
      </c>
      <c r="S366">
        <f t="shared" si="47"/>
        <v>0.50119936510965202</v>
      </c>
    </row>
    <row r="367" spans="1:19" x14ac:dyDescent="0.3">
      <c r="A367" t="s">
        <v>392</v>
      </c>
      <c r="B367">
        <v>908.35327147999999</v>
      </c>
      <c r="C367">
        <v>913.43902588000003</v>
      </c>
      <c r="D367">
        <v>1013.4807129</v>
      </c>
      <c r="E367">
        <v>1024.421875</v>
      </c>
      <c r="F367">
        <v>879.77301024999997</v>
      </c>
      <c r="G367">
        <v>878.13897704999999</v>
      </c>
      <c r="H367">
        <v>913.43902588000003</v>
      </c>
      <c r="I367">
        <v>913.43902588000003</v>
      </c>
      <c r="J367">
        <v>926.55078125</v>
      </c>
      <c r="L367" t="str">
        <f t="shared" si="45"/>
        <v>16APR2023:06:00:00</v>
      </c>
      <c r="M367">
        <v>7</v>
      </c>
      <c r="N367">
        <f t="shared" si="46"/>
        <v>5.0857544000000416</v>
      </c>
      <c r="O367" t="str">
        <f t="shared" si="41"/>
        <v/>
      </c>
      <c r="P367">
        <f t="shared" si="42"/>
        <v>5.0857544000000416</v>
      </c>
      <c r="Q367" t="str">
        <f t="shared" si="43"/>
        <v/>
      </c>
      <c r="R367">
        <f t="shared" si="44"/>
        <v>1</v>
      </c>
      <c r="S367">
        <f t="shared" si="47"/>
        <v>0.55988727730497523</v>
      </c>
    </row>
    <row r="368" spans="1:19" x14ac:dyDescent="0.3">
      <c r="A368" t="s">
        <v>393</v>
      </c>
      <c r="B368">
        <v>946.73907470999995</v>
      </c>
      <c r="C368">
        <v>968.24499512</v>
      </c>
      <c r="D368">
        <v>1049.6807861</v>
      </c>
      <c r="E368">
        <v>1071.7044678</v>
      </c>
      <c r="F368">
        <v>950.88702393000005</v>
      </c>
      <c r="G368">
        <v>959.46099853999999</v>
      </c>
      <c r="H368">
        <v>968.24499512</v>
      </c>
      <c r="I368">
        <v>968.24499512</v>
      </c>
      <c r="J368">
        <v>981.91796875</v>
      </c>
      <c r="L368" t="str">
        <f t="shared" si="45"/>
        <v>16APR2023:07:00:00</v>
      </c>
      <c r="M368">
        <v>8</v>
      </c>
      <c r="N368">
        <f t="shared" si="46"/>
        <v>21.505920410000044</v>
      </c>
      <c r="O368" t="str">
        <f t="shared" si="41"/>
        <v/>
      </c>
      <c r="P368">
        <f t="shared" si="42"/>
        <v>21.505920410000044</v>
      </c>
      <c r="Q368" t="str">
        <f t="shared" si="43"/>
        <v/>
      </c>
      <c r="R368">
        <f t="shared" si="44"/>
        <v>1</v>
      </c>
      <c r="S368">
        <f t="shared" si="47"/>
        <v>2.2715784089283124</v>
      </c>
    </row>
    <row r="369" spans="1:19" x14ac:dyDescent="0.3">
      <c r="A369" t="s">
        <v>394</v>
      </c>
      <c r="B369">
        <v>971.59844970999995</v>
      </c>
      <c r="C369">
        <v>995.40600586000005</v>
      </c>
      <c r="D369">
        <v>1093.6304932</v>
      </c>
      <c r="E369">
        <v>1093.6352539</v>
      </c>
      <c r="F369">
        <v>981.63397216999999</v>
      </c>
      <c r="G369">
        <v>992.56597899999997</v>
      </c>
      <c r="H369">
        <v>995.40600586000005</v>
      </c>
      <c r="I369">
        <v>995.40600586000005</v>
      </c>
      <c r="J369">
        <v>1013.3897705000001</v>
      </c>
      <c r="L369" t="str">
        <f t="shared" si="45"/>
        <v>16APR2023:08:00:00</v>
      </c>
      <c r="M369">
        <v>9</v>
      </c>
      <c r="N369">
        <f t="shared" si="46"/>
        <v>23.807556150000096</v>
      </c>
      <c r="O369" t="str">
        <f t="shared" si="41"/>
        <v/>
      </c>
      <c r="P369">
        <f t="shared" si="42"/>
        <v>23.807556150000096</v>
      </c>
      <c r="Q369" t="str">
        <f t="shared" si="43"/>
        <v/>
      </c>
      <c r="R369">
        <f t="shared" si="44"/>
        <v>1</v>
      </c>
      <c r="S369">
        <f t="shared" si="47"/>
        <v>2.4503493348621657</v>
      </c>
    </row>
    <row r="370" spans="1:19" x14ac:dyDescent="0.3">
      <c r="A370" t="s">
        <v>395</v>
      </c>
      <c r="B370">
        <v>990.19512939000003</v>
      </c>
      <c r="C370">
        <v>1051.7099608999999</v>
      </c>
      <c r="D370">
        <v>1085.4989014</v>
      </c>
      <c r="E370">
        <v>1061.5726318</v>
      </c>
      <c r="F370">
        <v>1041.2399902</v>
      </c>
      <c r="G370">
        <v>1054.75</v>
      </c>
      <c r="H370">
        <v>1051.7099608999999</v>
      </c>
      <c r="I370">
        <v>1051.7099608999999</v>
      </c>
      <c r="J370">
        <v>1057.7248535000001</v>
      </c>
      <c r="L370" t="str">
        <f t="shared" si="45"/>
        <v>16APR2023:09:00:00</v>
      </c>
      <c r="M370">
        <v>10</v>
      </c>
      <c r="N370">
        <f t="shared" si="46"/>
        <v>61.514831509999908</v>
      </c>
      <c r="O370" t="str">
        <f t="shared" si="41"/>
        <v/>
      </c>
      <c r="P370">
        <f t="shared" si="42"/>
        <v>61.514831509999908</v>
      </c>
      <c r="Q370" t="str">
        <f t="shared" si="43"/>
        <v/>
      </c>
      <c r="R370">
        <f t="shared" si="44"/>
        <v>1</v>
      </c>
      <c r="S370">
        <f t="shared" si="47"/>
        <v>6.2123948789664842</v>
      </c>
    </row>
    <row r="371" spans="1:19" x14ac:dyDescent="0.3">
      <c r="A371" t="s">
        <v>396</v>
      </c>
      <c r="B371">
        <v>1000.4029541</v>
      </c>
      <c r="C371">
        <v>1118.4000243999999</v>
      </c>
      <c r="D371">
        <v>1038.0343018000001</v>
      </c>
      <c r="E371">
        <v>1009.9951782000001</v>
      </c>
      <c r="F371">
        <v>1105.8699951000001</v>
      </c>
      <c r="G371">
        <v>1121.9699707</v>
      </c>
      <c r="H371">
        <v>1118.4000243999999</v>
      </c>
      <c r="I371">
        <v>1118.4000243999999</v>
      </c>
      <c r="J371">
        <v>1101.4309082</v>
      </c>
      <c r="L371" t="str">
        <f t="shared" si="45"/>
        <v>16APR2023:10:00:00</v>
      </c>
      <c r="M371">
        <v>11</v>
      </c>
      <c r="N371">
        <f t="shared" si="46"/>
        <v>117.9970702999999</v>
      </c>
      <c r="O371" t="str">
        <f t="shared" si="41"/>
        <v/>
      </c>
      <c r="P371">
        <f t="shared" si="42"/>
        <v>117.9970702999999</v>
      </c>
      <c r="Q371" t="str">
        <f t="shared" si="43"/>
        <v/>
      </c>
      <c r="R371">
        <f t="shared" si="44"/>
        <v>1</v>
      </c>
      <c r="S371">
        <f t="shared" si="47"/>
        <v>11.794954204843837</v>
      </c>
    </row>
    <row r="372" spans="1:19" x14ac:dyDescent="0.3">
      <c r="A372" t="s">
        <v>397</v>
      </c>
      <c r="B372">
        <v>1004.6864014</v>
      </c>
      <c r="C372">
        <v>1136.9399414</v>
      </c>
      <c r="D372">
        <v>1042.1899414</v>
      </c>
      <c r="E372">
        <v>1050.3779297000001</v>
      </c>
      <c r="F372">
        <v>1111.1099853999999</v>
      </c>
      <c r="G372">
        <v>1121.6099853999999</v>
      </c>
      <c r="H372">
        <v>1136.9399414</v>
      </c>
      <c r="I372">
        <v>1136.9399414</v>
      </c>
      <c r="J372">
        <v>1113.8740233999999</v>
      </c>
      <c r="L372" t="str">
        <f t="shared" si="45"/>
        <v>16APR2023:11:00:00</v>
      </c>
      <c r="M372">
        <v>12</v>
      </c>
      <c r="N372">
        <f t="shared" si="46"/>
        <v>132.25353999999993</v>
      </c>
      <c r="O372" t="str">
        <f t="shared" si="41"/>
        <v/>
      </c>
      <c r="P372">
        <f t="shared" si="42"/>
        <v>132.25353999999993</v>
      </c>
      <c r="Q372" t="str">
        <f t="shared" si="43"/>
        <v/>
      </c>
      <c r="R372">
        <f t="shared" si="44"/>
        <v>1</v>
      </c>
      <c r="S372">
        <f t="shared" si="47"/>
        <v>13.163663787596672</v>
      </c>
    </row>
    <row r="373" spans="1:19" x14ac:dyDescent="0.3">
      <c r="A373" t="s">
        <v>398</v>
      </c>
      <c r="B373">
        <v>973.75653076000003</v>
      </c>
      <c r="C373">
        <v>1147.5500488</v>
      </c>
      <c r="D373">
        <v>1049.0936279</v>
      </c>
      <c r="E373">
        <v>1083.2753906</v>
      </c>
      <c r="F373">
        <v>1110.8599853999999</v>
      </c>
      <c r="G373">
        <v>1116.5</v>
      </c>
      <c r="H373">
        <v>1147.5500488</v>
      </c>
      <c r="I373">
        <v>1147.5500488</v>
      </c>
      <c r="J373">
        <v>1121.0847168</v>
      </c>
      <c r="L373" t="str">
        <f t="shared" si="45"/>
        <v>16APR2023:12:00:00</v>
      </c>
      <c r="M373">
        <v>13</v>
      </c>
      <c r="N373">
        <f t="shared" si="46"/>
        <v>173.79351803999998</v>
      </c>
      <c r="O373" t="str">
        <f t="shared" si="41"/>
        <v/>
      </c>
      <c r="P373">
        <f t="shared" si="42"/>
        <v>173.79351803999998</v>
      </c>
      <c r="Q373" t="str">
        <f t="shared" si="43"/>
        <v/>
      </c>
      <c r="R373">
        <f t="shared" si="44"/>
        <v>1</v>
      </c>
      <c r="S373">
        <f t="shared" si="47"/>
        <v>17.84773837710307</v>
      </c>
    </row>
    <row r="374" spans="1:19" x14ac:dyDescent="0.3">
      <c r="A374" t="s">
        <v>399</v>
      </c>
      <c r="B374">
        <v>960.19451904000005</v>
      </c>
      <c r="C374">
        <v>1149.9000243999999</v>
      </c>
      <c r="D374">
        <v>1076.7836914</v>
      </c>
      <c r="E374">
        <v>1116.0706786999999</v>
      </c>
      <c r="F374">
        <v>1099.9899902</v>
      </c>
      <c r="G374">
        <v>1098.2600098</v>
      </c>
      <c r="H374">
        <v>1149.9000243999999</v>
      </c>
      <c r="I374">
        <v>1149.9000243999999</v>
      </c>
      <c r="J374">
        <v>1125.1218262</v>
      </c>
      <c r="L374" t="str">
        <f t="shared" si="45"/>
        <v>16APR2023:13:00:00</v>
      </c>
      <c r="M374">
        <v>14</v>
      </c>
      <c r="N374">
        <f t="shared" si="46"/>
        <v>189.70550535999985</v>
      </c>
      <c r="O374" t="str">
        <f t="shared" si="41"/>
        <v/>
      </c>
      <c r="P374">
        <f t="shared" si="42"/>
        <v>189.70550535999985</v>
      </c>
      <c r="Q374" t="str">
        <f t="shared" si="43"/>
        <v/>
      </c>
      <c r="R374">
        <f t="shared" si="44"/>
        <v>1</v>
      </c>
      <c r="S374">
        <f t="shared" si="47"/>
        <v>19.756986901952629</v>
      </c>
    </row>
    <row r="375" spans="1:19" x14ac:dyDescent="0.3">
      <c r="A375" t="s">
        <v>400</v>
      </c>
      <c r="B375">
        <v>973.74572753999996</v>
      </c>
      <c r="C375">
        <v>1131.9399414</v>
      </c>
      <c r="D375">
        <v>1112.2215576000001</v>
      </c>
      <c r="E375">
        <v>1170.0097656</v>
      </c>
      <c r="F375">
        <v>1066.7399902</v>
      </c>
      <c r="G375">
        <v>1055.8100586</v>
      </c>
      <c r="H375">
        <v>1131.9399414</v>
      </c>
      <c r="I375">
        <v>1131.9399414</v>
      </c>
      <c r="J375">
        <v>1113.8634033000001</v>
      </c>
      <c r="L375" t="str">
        <f t="shared" si="45"/>
        <v>16APR2023:14:00:00</v>
      </c>
      <c r="M375">
        <v>15</v>
      </c>
      <c r="N375">
        <f t="shared" si="46"/>
        <v>158.19421385999999</v>
      </c>
      <c r="O375" t="str">
        <f t="shared" si="41"/>
        <v/>
      </c>
      <c r="P375">
        <f t="shared" si="42"/>
        <v>158.19421385999999</v>
      </c>
      <c r="Q375" t="str">
        <f t="shared" si="43"/>
        <v/>
      </c>
      <c r="R375">
        <f t="shared" si="44"/>
        <v>1</v>
      </c>
      <c r="S375">
        <f t="shared" si="47"/>
        <v>16.245946902344855</v>
      </c>
    </row>
    <row r="376" spans="1:19" x14ac:dyDescent="0.3">
      <c r="A376" t="s">
        <v>401</v>
      </c>
      <c r="B376">
        <v>980.11724853999999</v>
      </c>
      <c r="C376">
        <v>1120.3299560999999</v>
      </c>
      <c r="D376">
        <v>1139.0296631000001</v>
      </c>
      <c r="E376">
        <v>1224.4731445</v>
      </c>
      <c r="F376">
        <v>1042.6899414</v>
      </c>
      <c r="G376">
        <v>1021.8200073</v>
      </c>
      <c r="H376">
        <v>1120.3299560999999</v>
      </c>
      <c r="I376">
        <v>1120.3299560999999</v>
      </c>
      <c r="J376">
        <v>1106.4549560999999</v>
      </c>
      <c r="L376" t="str">
        <f t="shared" si="45"/>
        <v>16APR2023:15:00:00</v>
      </c>
      <c r="M376">
        <v>16</v>
      </c>
      <c r="N376">
        <f t="shared" si="46"/>
        <v>140.2127075599999</v>
      </c>
      <c r="O376" t="str">
        <f t="shared" si="41"/>
        <v/>
      </c>
      <c r="P376">
        <f t="shared" si="42"/>
        <v>140.2127075599999</v>
      </c>
      <c r="Q376" t="str">
        <f t="shared" si="43"/>
        <v/>
      </c>
      <c r="R376">
        <f t="shared" si="44"/>
        <v>1</v>
      </c>
      <c r="S376">
        <f t="shared" si="47"/>
        <v>14.305707584359242</v>
      </c>
    </row>
    <row r="377" spans="1:19" x14ac:dyDescent="0.3">
      <c r="A377" t="s">
        <v>402</v>
      </c>
      <c r="B377">
        <v>994.79241943</v>
      </c>
      <c r="C377">
        <v>1150.0600586</v>
      </c>
      <c r="D377">
        <v>1171.1328125</v>
      </c>
      <c r="E377">
        <v>1253.246582</v>
      </c>
      <c r="F377">
        <v>1080.2800293</v>
      </c>
      <c r="G377">
        <v>1062.1199951000001</v>
      </c>
      <c r="H377">
        <v>1150.0600586</v>
      </c>
      <c r="I377">
        <v>1150.0600586</v>
      </c>
      <c r="J377">
        <v>1138.5026855000001</v>
      </c>
      <c r="L377" t="str">
        <f t="shared" si="45"/>
        <v>16APR2023:16:00:00</v>
      </c>
      <c r="M377">
        <v>17</v>
      </c>
      <c r="N377">
        <f t="shared" si="46"/>
        <v>155.26763917000005</v>
      </c>
      <c r="O377" t="str">
        <f t="shared" si="41"/>
        <v/>
      </c>
      <c r="P377">
        <f t="shared" si="42"/>
        <v>155.26763917000005</v>
      </c>
      <c r="Q377" t="str">
        <f t="shared" si="43"/>
        <v/>
      </c>
      <c r="R377">
        <f t="shared" si="44"/>
        <v>1</v>
      </c>
      <c r="S377">
        <f t="shared" si="47"/>
        <v>15.608044064003412</v>
      </c>
    </row>
    <row r="378" spans="1:19" x14ac:dyDescent="0.3">
      <c r="A378" t="s">
        <v>403</v>
      </c>
      <c r="B378">
        <v>1022.3599854</v>
      </c>
      <c r="C378">
        <v>1176.4799805</v>
      </c>
      <c r="D378">
        <v>1200.4251709</v>
      </c>
      <c r="E378">
        <v>1283.402832</v>
      </c>
      <c r="F378">
        <v>1118.8900146000001</v>
      </c>
      <c r="G378">
        <v>1105.3000488</v>
      </c>
      <c r="H378">
        <v>1176.4799805</v>
      </c>
      <c r="I378">
        <v>1176.4799805</v>
      </c>
      <c r="J378">
        <v>1168.3919678</v>
      </c>
      <c r="L378" t="str">
        <f t="shared" si="45"/>
        <v>16APR2023:17:00:00</v>
      </c>
      <c r="M378">
        <v>18</v>
      </c>
      <c r="N378">
        <f t="shared" si="46"/>
        <v>154.11999509999998</v>
      </c>
      <c r="O378" t="str">
        <f t="shared" si="41"/>
        <v/>
      </c>
      <c r="P378">
        <f t="shared" si="42"/>
        <v>154.11999509999998</v>
      </c>
      <c r="Q378" t="str">
        <f t="shared" si="43"/>
        <v/>
      </c>
      <c r="R378">
        <f t="shared" si="44"/>
        <v>1</v>
      </c>
      <c r="S378">
        <f t="shared" si="47"/>
        <v>15.074924420061322</v>
      </c>
    </row>
    <row r="379" spans="1:19" x14ac:dyDescent="0.3">
      <c r="A379" t="s">
        <v>404</v>
      </c>
      <c r="B379">
        <v>1081.4876709</v>
      </c>
      <c r="C379">
        <v>1208.2700195</v>
      </c>
      <c r="D379">
        <v>1241.9926757999999</v>
      </c>
      <c r="E379">
        <v>1326.4562988</v>
      </c>
      <c r="F379">
        <v>1164.6400146000001</v>
      </c>
      <c r="G379">
        <v>1159.0300293</v>
      </c>
      <c r="H379">
        <v>1208.2700195</v>
      </c>
      <c r="I379">
        <v>1208.2700195</v>
      </c>
      <c r="J379">
        <v>1205.7275391000001</v>
      </c>
      <c r="L379" t="str">
        <f t="shared" si="45"/>
        <v>16APR2023:18:00:00</v>
      </c>
      <c r="M379">
        <v>19</v>
      </c>
      <c r="N379">
        <f t="shared" si="46"/>
        <v>126.78234859999998</v>
      </c>
      <c r="O379" t="str">
        <f t="shared" si="41"/>
        <v/>
      </c>
      <c r="P379">
        <f t="shared" si="42"/>
        <v>126.78234859999998</v>
      </c>
      <c r="Q379" t="str">
        <f t="shared" si="43"/>
        <v/>
      </c>
      <c r="R379">
        <f t="shared" si="44"/>
        <v>1</v>
      </c>
      <c r="S379">
        <f t="shared" si="47"/>
        <v>11.722958292672292</v>
      </c>
    </row>
    <row r="380" spans="1:19" x14ac:dyDescent="0.3">
      <c r="A380" t="s">
        <v>405</v>
      </c>
      <c r="B380">
        <v>1108.1048584</v>
      </c>
      <c r="C380">
        <v>1183.8100586</v>
      </c>
      <c r="D380">
        <v>1246.0051269999999</v>
      </c>
      <c r="E380">
        <v>1315.5048827999999</v>
      </c>
      <c r="F380">
        <v>1135.7900391000001</v>
      </c>
      <c r="G380">
        <v>1129.1099853999999</v>
      </c>
      <c r="H380">
        <v>1183.8100586</v>
      </c>
      <c r="I380">
        <v>1183.8100586</v>
      </c>
      <c r="J380">
        <v>1185.9771728999999</v>
      </c>
      <c r="L380" t="str">
        <f t="shared" si="45"/>
        <v>16APR2023:19:00:00</v>
      </c>
      <c r="M380">
        <v>20</v>
      </c>
      <c r="N380">
        <f t="shared" si="46"/>
        <v>75.705200200000036</v>
      </c>
      <c r="O380" t="str">
        <f t="shared" si="41"/>
        <v/>
      </c>
      <c r="P380">
        <f t="shared" si="42"/>
        <v>75.705200200000036</v>
      </c>
      <c r="Q380" t="str">
        <f t="shared" si="43"/>
        <v/>
      </c>
      <c r="R380">
        <f t="shared" si="44"/>
        <v>1</v>
      </c>
      <c r="S380">
        <f t="shared" si="47"/>
        <v>6.8319527367934549</v>
      </c>
    </row>
    <row r="381" spans="1:19" x14ac:dyDescent="0.3">
      <c r="A381" t="s">
        <v>406</v>
      </c>
      <c r="B381">
        <v>1127.1917725000001</v>
      </c>
      <c r="C381">
        <v>1171.1700439000001</v>
      </c>
      <c r="D381">
        <v>1217.2264404</v>
      </c>
      <c r="E381">
        <v>1258.5983887</v>
      </c>
      <c r="F381">
        <v>1113.25</v>
      </c>
      <c r="G381">
        <v>1104.1300048999999</v>
      </c>
      <c r="H381">
        <v>1171.1700439000001</v>
      </c>
      <c r="I381">
        <v>1171.1700439000001</v>
      </c>
      <c r="J381">
        <v>1167.8852539</v>
      </c>
      <c r="L381" t="str">
        <f t="shared" si="45"/>
        <v>16APR2023:20:00:00</v>
      </c>
      <c r="M381">
        <v>21</v>
      </c>
      <c r="N381">
        <f t="shared" si="46"/>
        <v>43.97827140000004</v>
      </c>
      <c r="O381" t="str">
        <f t="shared" si="41"/>
        <v/>
      </c>
      <c r="P381">
        <f t="shared" si="42"/>
        <v>43.97827140000004</v>
      </c>
      <c r="Q381" t="str">
        <f t="shared" si="43"/>
        <v/>
      </c>
      <c r="R381">
        <f t="shared" si="44"/>
        <v>1</v>
      </c>
      <c r="S381">
        <f t="shared" si="47"/>
        <v>3.9015784601107031</v>
      </c>
    </row>
    <row r="382" spans="1:19" x14ac:dyDescent="0.3">
      <c r="A382" t="s">
        <v>407</v>
      </c>
      <c r="B382">
        <v>1098.9461670000001</v>
      </c>
      <c r="C382">
        <v>1184.2700195</v>
      </c>
      <c r="D382">
        <v>1224.1835937999999</v>
      </c>
      <c r="E382">
        <v>1218.3868408000001</v>
      </c>
      <c r="F382">
        <v>1129.3299560999999</v>
      </c>
      <c r="G382">
        <v>1122.3900146000001</v>
      </c>
      <c r="H382">
        <v>1184.2700195</v>
      </c>
      <c r="I382">
        <v>1184.2700195</v>
      </c>
      <c r="J382">
        <v>1180.5708007999999</v>
      </c>
      <c r="L382" t="str">
        <f t="shared" si="45"/>
        <v>16APR2023:21:00:00</v>
      </c>
      <c r="M382">
        <v>22</v>
      </c>
      <c r="N382">
        <f t="shared" si="46"/>
        <v>85.32385249999993</v>
      </c>
      <c r="O382" t="str">
        <f t="shared" si="41"/>
        <v/>
      </c>
      <c r="P382">
        <f t="shared" si="42"/>
        <v>85.32385249999993</v>
      </c>
      <c r="Q382" t="str">
        <f t="shared" si="43"/>
        <v/>
      </c>
      <c r="R382">
        <f t="shared" si="44"/>
        <v>1</v>
      </c>
      <c r="S382">
        <f t="shared" si="47"/>
        <v>7.7641521543247647</v>
      </c>
    </row>
    <row r="383" spans="1:19" x14ac:dyDescent="0.3">
      <c r="A383" t="s">
        <v>408</v>
      </c>
      <c r="B383">
        <v>1149.3806152</v>
      </c>
      <c r="C383">
        <v>1191.6300048999999</v>
      </c>
      <c r="D383">
        <v>1197.9787598</v>
      </c>
      <c r="E383">
        <v>1182.1304932</v>
      </c>
      <c r="F383">
        <v>1138.4599608999999</v>
      </c>
      <c r="G383">
        <v>1133.2600098</v>
      </c>
      <c r="H383">
        <v>1191.6300048999999</v>
      </c>
      <c r="I383">
        <v>1191.6300048999999</v>
      </c>
      <c r="J383">
        <v>1181.7458495999999</v>
      </c>
      <c r="L383" t="str">
        <f t="shared" si="45"/>
        <v>16APR2023:22:00:00</v>
      </c>
      <c r="M383">
        <v>23</v>
      </c>
      <c r="N383">
        <f t="shared" si="46"/>
        <v>42.249389699999938</v>
      </c>
      <c r="O383" t="str">
        <f t="shared" si="41"/>
        <v/>
      </c>
      <c r="P383">
        <f t="shared" si="42"/>
        <v>42.249389699999938</v>
      </c>
      <c r="Q383" t="str">
        <f t="shared" si="43"/>
        <v/>
      </c>
      <c r="R383">
        <f t="shared" si="44"/>
        <v>1</v>
      </c>
      <c r="S383">
        <f t="shared" si="47"/>
        <v>3.6758397645890577</v>
      </c>
    </row>
    <row r="384" spans="1:19" x14ac:dyDescent="0.3">
      <c r="A384" t="s">
        <v>409</v>
      </c>
      <c r="B384">
        <v>1092.8498535000001</v>
      </c>
      <c r="C384">
        <v>1125.8699951000001</v>
      </c>
      <c r="D384">
        <v>1153.9681396000001</v>
      </c>
      <c r="E384">
        <v>1132.6550293</v>
      </c>
      <c r="F384">
        <v>1066.0799560999999</v>
      </c>
      <c r="G384">
        <v>1060.1500243999999</v>
      </c>
      <c r="H384">
        <v>1125.8699951000001</v>
      </c>
      <c r="I384">
        <v>1125.8699951000001</v>
      </c>
      <c r="J384">
        <v>1118.9385986</v>
      </c>
      <c r="L384" t="str">
        <f t="shared" si="45"/>
        <v>16APR2023:23:00:00</v>
      </c>
      <c r="M384">
        <v>24</v>
      </c>
      <c r="N384">
        <f t="shared" si="46"/>
        <v>33.020141599999988</v>
      </c>
      <c r="O384" t="str">
        <f t="shared" si="41"/>
        <v/>
      </c>
      <c r="P384">
        <f t="shared" si="42"/>
        <v>33.020141599999988</v>
      </c>
      <c r="Q384" t="str">
        <f t="shared" si="43"/>
        <v/>
      </c>
      <c r="R384">
        <f t="shared" si="44"/>
        <v>1</v>
      </c>
      <c r="S384">
        <f t="shared" si="47"/>
        <v>3.0214710185711695</v>
      </c>
    </row>
    <row r="385" spans="1:19" x14ac:dyDescent="0.3">
      <c r="A385" t="s">
        <v>410</v>
      </c>
      <c r="B385">
        <v>1028.1843262</v>
      </c>
      <c r="C385">
        <v>1038.2700195</v>
      </c>
      <c r="D385">
        <v>1093.3509521000001</v>
      </c>
      <c r="E385">
        <v>1085.3699951000001</v>
      </c>
      <c r="F385">
        <v>968.57800293000003</v>
      </c>
      <c r="G385">
        <v>960.19299316000001</v>
      </c>
      <c r="H385">
        <v>1038.2700195</v>
      </c>
      <c r="I385">
        <v>1038.2700195</v>
      </c>
      <c r="J385">
        <v>1034.5092772999999</v>
      </c>
      <c r="L385" t="str">
        <f t="shared" si="45"/>
        <v>17APR2023:00:00:00</v>
      </c>
      <c r="M385">
        <v>1</v>
      </c>
      <c r="N385">
        <f t="shared" si="46"/>
        <v>10.085693300000003</v>
      </c>
      <c r="O385" t="str">
        <f t="shared" si="41"/>
        <v/>
      </c>
      <c r="P385">
        <f t="shared" si="42"/>
        <v>10.085693300000003</v>
      </c>
      <c r="Q385" t="str">
        <f t="shared" si="43"/>
        <v/>
      </c>
      <c r="R385">
        <f t="shared" si="44"/>
        <v>1</v>
      </c>
      <c r="S385">
        <f t="shared" si="47"/>
        <v>0.98092268506708957</v>
      </c>
    </row>
    <row r="386" spans="1:19" x14ac:dyDescent="0.3">
      <c r="A386" t="s">
        <v>411</v>
      </c>
      <c r="B386">
        <v>988.28991699000005</v>
      </c>
      <c r="C386">
        <v>859.86700439000003</v>
      </c>
      <c r="D386">
        <v>1054.2258300999999</v>
      </c>
      <c r="E386">
        <v>1053.5789795000001</v>
      </c>
      <c r="F386">
        <v>832.13897704999999</v>
      </c>
      <c r="G386">
        <v>844.81896973000005</v>
      </c>
      <c r="H386">
        <v>859.86700439000003</v>
      </c>
      <c r="I386">
        <v>859.86700439000003</v>
      </c>
      <c r="J386">
        <v>894.46118163999995</v>
      </c>
      <c r="L386" t="str">
        <f t="shared" si="45"/>
        <v>17APR2023:01:00:00</v>
      </c>
      <c r="M386">
        <v>2</v>
      </c>
      <c r="N386">
        <f t="shared" si="46"/>
        <v>-128.42291260000002</v>
      </c>
      <c r="O386">
        <f t="shared" si="41"/>
        <v>-128.42291260000002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12.994457435236534</v>
      </c>
    </row>
    <row r="387" spans="1:19" x14ac:dyDescent="0.3">
      <c r="A387" t="s">
        <v>412</v>
      </c>
      <c r="B387">
        <v>968.16577147999999</v>
      </c>
      <c r="C387">
        <v>826.71899413999995</v>
      </c>
      <c r="D387">
        <v>1023.1508179</v>
      </c>
      <c r="E387">
        <v>1014.1224365</v>
      </c>
      <c r="F387">
        <v>795.17797852000001</v>
      </c>
      <c r="G387">
        <v>807.76599121000004</v>
      </c>
      <c r="H387">
        <v>826.71899413999995</v>
      </c>
      <c r="I387">
        <v>826.71899413999995</v>
      </c>
      <c r="J387">
        <v>860.95599364999998</v>
      </c>
      <c r="L387" t="str">
        <f t="shared" si="45"/>
        <v>17APR2023:02:00:00</v>
      </c>
      <c r="M387">
        <v>3</v>
      </c>
      <c r="N387">
        <f t="shared" si="46"/>
        <v>-141.44677734000004</v>
      </c>
      <c r="O387">
        <f t="shared" ref="O387:O450" si="48">IF(N387&lt;0,N387,"")</f>
        <v>-141.44677734000004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14.60976844118084</v>
      </c>
    </row>
    <row r="388" spans="1:19" x14ac:dyDescent="0.3">
      <c r="A388" t="s">
        <v>413</v>
      </c>
      <c r="B388">
        <v>947.60089111000002</v>
      </c>
      <c r="C388">
        <v>811.72998046999999</v>
      </c>
      <c r="D388">
        <v>989.81634521000001</v>
      </c>
      <c r="E388">
        <v>959.42578125</v>
      </c>
      <c r="F388">
        <v>777.01300048999997</v>
      </c>
      <c r="G388">
        <v>790.08001708999996</v>
      </c>
      <c r="H388">
        <v>811.72998046999999</v>
      </c>
      <c r="I388">
        <v>811.72998046999999</v>
      </c>
      <c r="J388">
        <v>841.71057128999996</v>
      </c>
      <c r="L388" t="str">
        <f t="shared" ref="L388:L451" si="52">A388</f>
        <v>17APR2023:03:00:00</v>
      </c>
      <c r="M388">
        <v>4</v>
      </c>
      <c r="N388">
        <f t="shared" ref="N388:N451" si="53">C388-B388</f>
        <v>-135.87091064000003</v>
      </c>
      <c r="O388">
        <f t="shared" si="48"/>
        <v>-135.87091064000003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14.338411024586909</v>
      </c>
    </row>
    <row r="389" spans="1:19" x14ac:dyDescent="0.3">
      <c r="A389" t="s">
        <v>414</v>
      </c>
      <c r="B389">
        <v>946.34082031000003</v>
      </c>
      <c r="C389">
        <v>818.37298583999996</v>
      </c>
      <c r="D389">
        <v>980.16046143000005</v>
      </c>
      <c r="E389">
        <v>942.08905029000005</v>
      </c>
      <c r="F389">
        <v>785.94500731999995</v>
      </c>
      <c r="G389">
        <v>799.99597168000003</v>
      </c>
      <c r="H389">
        <v>818.37298583999996</v>
      </c>
      <c r="I389">
        <v>818.37298583999996</v>
      </c>
      <c r="J389">
        <v>845.64996338000003</v>
      </c>
      <c r="L389" t="str">
        <f t="shared" si="52"/>
        <v>17APR2023:04:00:00</v>
      </c>
      <c r="M389">
        <v>5</v>
      </c>
      <c r="N389">
        <f t="shared" si="53"/>
        <v>-127.96783447000007</v>
      </c>
      <c r="O389">
        <f t="shared" si="48"/>
        <v>-127.96783447000007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13.522383450402224</v>
      </c>
    </row>
    <row r="390" spans="1:19" x14ac:dyDescent="0.3">
      <c r="A390" t="s">
        <v>415</v>
      </c>
      <c r="B390">
        <v>967.19348145000004</v>
      </c>
      <c r="C390">
        <v>835.82800293000003</v>
      </c>
      <c r="D390">
        <v>998.42089843999997</v>
      </c>
      <c r="E390">
        <v>965.45074463000003</v>
      </c>
      <c r="F390">
        <v>806.79602050999995</v>
      </c>
      <c r="G390">
        <v>820.22698975000003</v>
      </c>
      <c r="H390">
        <v>835.82800293000003</v>
      </c>
      <c r="I390">
        <v>835.82800293000003</v>
      </c>
      <c r="J390">
        <v>863.88330078000001</v>
      </c>
      <c r="L390" t="str">
        <f t="shared" si="52"/>
        <v>17APR2023:05:00:00</v>
      </c>
      <c r="M390">
        <v>6</v>
      </c>
      <c r="N390">
        <f t="shared" si="53"/>
        <v>-131.36547852000001</v>
      </c>
      <c r="O390">
        <f t="shared" si="48"/>
        <v>-131.36547852000001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13.582130260334168</v>
      </c>
    </row>
    <row r="391" spans="1:19" x14ac:dyDescent="0.3">
      <c r="A391" t="s">
        <v>416</v>
      </c>
      <c r="B391">
        <v>1018.5323486</v>
      </c>
      <c r="C391">
        <v>882.18499756000006</v>
      </c>
      <c r="D391">
        <v>1050.0531006000001</v>
      </c>
      <c r="E391">
        <v>1022.1365967</v>
      </c>
      <c r="F391">
        <v>859.38702393000005</v>
      </c>
      <c r="G391">
        <v>875.22399901999995</v>
      </c>
      <c r="H391">
        <v>882.18499756000006</v>
      </c>
      <c r="I391">
        <v>882.18499756000006</v>
      </c>
      <c r="J391">
        <v>912.78277588000003</v>
      </c>
      <c r="L391" t="str">
        <f t="shared" si="52"/>
        <v>17APR2023:06:00:00</v>
      </c>
      <c r="M391">
        <v>7</v>
      </c>
      <c r="N391">
        <f t="shared" si="53"/>
        <v>-136.34735103999992</v>
      </c>
      <c r="O391">
        <f t="shared" si="48"/>
        <v>-136.34735103999992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13.386649057088174</v>
      </c>
    </row>
    <row r="392" spans="1:19" x14ac:dyDescent="0.3">
      <c r="A392" t="s">
        <v>417</v>
      </c>
      <c r="B392">
        <v>1118.9172363</v>
      </c>
      <c r="C392">
        <v>968.39801024999997</v>
      </c>
      <c r="D392">
        <v>1145.5458983999999</v>
      </c>
      <c r="E392">
        <v>1142.9223632999999</v>
      </c>
      <c r="F392">
        <v>950.39099121000004</v>
      </c>
      <c r="G392">
        <v>974.42199706999997</v>
      </c>
      <c r="H392">
        <v>968.39801024999997</v>
      </c>
      <c r="I392">
        <v>968.39801024999997</v>
      </c>
      <c r="J392">
        <v>1002.6292725</v>
      </c>
      <c r="L392" t="str">
        <f t="shared" si="52"/>
        <v>17APR2023:07:00:00</v>
      </c>
      <c r="M392">
        <v>8</v>
      </c>
      <c r="N392">
        <f t="shared" si="53"/>
        <v>-150.51922605000004</v>
      </c>
      <c r="O392">
        <f t="shared" si="48"/>
        <v>-150.51922605000004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13.452221591270883</v>
      </c>
    </row>
    <row r="393" spans="1:19" x14ac:dyDescent="0.3">
      <c r="A393" t="s">
        <v>418</v>
      </c>
      <c r="B393">
        <v>1150.5776367000001</v>
      </c>
      <c r="C393">
        <v>1009.1799927</v>
      </c>
      <c r="D393">
        <v>1186.4291992000001</v>
      </c>
      <c r="E393">
        <v>1178.7376709</v>
      </c>
      <c r="F393">
        <v>994.19598388999998</v>
      </c>
      <c r="G393">
        <v>1019.5499878000001</v>
      </c>
      <c r="H393">
        <v>1009.1799927</v>
      </c>
      <c r="I393">
        <v>1009.1799927</v>
      </c>
      <c r="J393">
        <v>1044.168457</v>
      </c>
      <c r="L393" t="str">
        <f t="shared" si="52"/>
        <v>17APR2023:08:00:00</v>
      </c>
      <c r="M393">
        <v>9</v>
      </c>
      <c r="N393">
        <f t="shared" si="53"/>
        <v>-141.39764400000013</v>
      </c>
      <c r="O393">
        <f t="shared" si="48"/>
        <v>-141.39764400000013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12.289274490467777</v>
      </c>
    </row>
    <row r="394" spans="1:19" x14ac:dyDescent="0.3">
      <c r="A394" t="s">
        <v>419</v>
      </c>
      <c r="B394">
        <v>1133.4593506000001</v>
      </c>
      <c r="C394">
        <v>1032.3800048999999</v>
      </c>
      <c r="D394">
        <v>1156.7399902</v>
      </c>
      <c r="E394">
        <v>1155.7127685999999</v>
      </c>
      <c r="F394">
        <v>1014.7000121999999</v>
      </c>
      <c r="G394">
        <v>1038.25</v>
      </c>
      <c r="H394">
        <v>1032.3800048999999</v>
      </c>
      <c r="I394">
        <v>1032.3800048999999</v>
      </c>
      <c r="J394">
        <v>1056.0710449000001</v>
      </c>
      <c r="L394" t="str">
        <f t="shared" si="52"/>
        <v>17APR2023:09:00:00</v>
      </c>
      <c r="M394">
        <v>10</v>
      </c>
      <c r="N394">
        <f t="shared" si="53"/>
        <v>-101.0793457000002</v>
      </c>
      <c r="O394">
        <f t="shared" si="48"/>
        <v>-101.0793457000002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8.9177742145312529</v>
      </c>
    </row>
    <row r="395" spans="1:19" x14ac:dyDescent="0.3">
      <c r="A395" t="s">
        <v>420</v>
      </c>
      <c r="B395">
        <v>1111.8557129000001</v>
      </c>
      <c r="C395">
        <v>1069.1400146000001</v>
      </c>
      <c r="D395">
        <v>1100.2576904</v>
      </c>
      <c r="E395">
        <v>1111.9560547000001</v>
      </c>
      <c r="F395">
        <v>1044.4699707</v>
      </c>
      <c r="G395">
        <v>1068.7099608999999</v>
      </c>
      <c r="H395">
        <v>1069.1400146000001</v>
      </c>
      <c r="I395">
        <v>1069.1400146000001</v>
      </c>
      <c r="J395">
        <v>1072.8535156</v>
      </c>
      <c r="L395" t="str">
        <f t="shared" si="52"/>
        <v>17APR2023:10:00:00</v>
      </c>
      <c r="M395">
        <v>11</v>
      </c>
      <c r="N395">
        <f t="shared" si="53"/>
        <v>-42.715698299999985</v>
      </c>
      <c r="O395">
        <f t="shared" si="48"/>
        <v>-42.715698299999985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3.8418382713154995</v>
      </c>
    </row>
    <row r="396" spans="1:19" x14ac:dyDescent="0.3">
      <c r="A396" t="s">
        <v>421</v>
      </c>
      <c r="B396">
        <v>1095.8913574000001</v>
      </c>
      <c r="C396">
        <v>1085.1400146000001</v>
      </c>
      <c r="D396">
        <v>1095.887207</v>
      </c>
      <c r="E396">
        <v>1104.4197998</v>
      </c>
      <c r="F396">
        <v>1053.0600586</v>
      </c>
      <c r="G396">
        <v>1075.5699463000001</v>
      </c>
      <c r="H396">
        <v>1085.1400146000001</v>
      </c>
      <c r="I396">
        <v>1085.1400146000001</v>
      </c>
      <c r="J396">
        <v>1083.1245117000001</v>
      </c>
      <c r="L396" t="str">
        <f t="shared" si="52"/>
        <v>17APR2023:11:00:00</v>
      </c>
      <c r="M396">
        <v>12</v>
      </c>
      <c r="N396">
        <f t="shared" si="53"/>
        <v>-10.751342799999975</v>
      </c>
      <c r="O396">
        <f t="shared" si="48"/>
        <v>-10.751342799999975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0.98105918323030794</v>
      </c>
    </row>
    <row r="397" spans="1:19" x14ac:dyDescent="0.3">
      <c r="A397" t="s">
        <v>422</v>
      </c>
      <c r="B397">
        <v>1091.3902588000001</v>
      </c>
      <c r="C397">
        <v>1095.6400146000001</v>
      </c>
      <c r="D397">
        <v>1110.3649902</v>
      </c>
      <c r="E397">
        <v>1105.7241211</v>
      </c>
      <c r="F397">
        <v>1055.1400146000001</v>
      </c>
      <c r="G397">
        <v>1077.0899658000001</v>
      </c>
      <c r="H397">
        <v>1095.6400146000001</v>
      </c>
      <c r="I397">
        <v>1095.6400146000001</v>
      </c>
      <c r="J397">
        <v>1092.6800536999999</v>
      </c>
      <c r="L397" t="str">
        <f t="shared" si="52"/>
        <v>17APR2023:12:00:00</v>
      </c>
      <c r="M397">
        <v>13</v>
      </c>
      <c r="N397">
        <f t="shared" si="53"/>
        <v>4.2497558000000026</v>
      </c>
      <c r="O397" t="str">
        <f t="shared" si="48"/>
        <v/>
      </c>
      <c r="P397">
        <f t="shared" si="49"/>
        <v>4.2497558000000026</v>
      </c>
      <c r="Q397" t="str">
        <f t="shared" si="50"/>
        <v/>
      </c>
      <c r="R397">
        <f t="shared" si="51"/>
        <v>1</v>
      </c>
      <c r="S397">
        <f t="shared" si="54"/>
        <v>0.38938920021813944</v>
      </c>
    </row>
    <row r="398" spans="1:19" x14ac:dyDescent="0.3">
      <c r="A398" t="s">
        <v>423</v>
      </c>
      <c r="B398">
        <v>1090.6383057</v>
      </c>
      <c r="C398">
        <v>1116.0699463000001</v>
      </c>
      <c r="D398">
        <v>1141.7094727000001</v>
      </c>
      <c r="E398">
        <v>1145.7193603999999</v>
      </c>
      <c r="F398">
        <v>1068.9699707</v>
      </c>
      <c r="G398">
        <v>1088.9799805</v>
      </c>
      <c r="H398">
        <v>1116.0699463000001</v>
      </c>
      <c r="I398">
        <v>1116.0699463000001</v>
      </c>
      <c r="J398">
        <v>1113.7788086</v>
      </c>
      <c r="L398" t="str">
        <f t="shared" si="52"/>
        <v>17APR2023:13:00:00</v>
      </c>
      <c r="M398">
        <v>14</v>
      </c>
      <c r="N398">
        <f t="shared" si="53"/>
        <v>25.431640600000037</v>
      </c>
      <c r="O398" t="str">
        <f t="shared" si="48"/>
        <v/>
      </c>
      <c r="P398">
        <f t="shared" si="49"/>
        <v>25.431640600000037</v>
      </c>
      <c r="Q398" t="str">
        <f t="shared" si="50"/>
        <v/>
      </c>
      <c r="R398">
        <f t="shared" si="51"/>
        <v>1</v>
      </c>
      <c r="S398">
        <f t="shared" si="54"/>
        <v>2.3318125236466316</v>
      </c>
    </row>
    <row r="399" spans="1:19" x14ac:dyDescent="0.3">
      <c r="A399" t="s">
        <v>424</v>
      </c>
      <c r="B399">
        <v>1117.7042236</v>
      </c>
      <c r="C399">
        <v>1138.7299805</v>
      </c>
      <c r="D399">
        <v>1199.7824707</v>
      </c>
      <c r="E399">
        <v>1221.2770995999999</v>
      </c>
      <c r="F399">
        <v>1095.8100586</v>
      </c>
      <c r="G399">
        <v>1113.1099853999999</v>
      </c>
      <c r="H399">
        <v>1138.7299805</v>
      </c>
      <c r="I399">
        <v>1138.7299805</v>
      </c>
      <c r="J399">
        <v>1144.0865478999999</v>
      </c>
      <c r="L399" t="str">
        <f t="shared" si="52"/>
        <v>17APR2023:14:00:00</v>
      </c>
      <c r="M399">
        <v>15</v>
      </c>
      <c r="N399">
        <f t="shared" si="53"/>
        <v>21.025756900000033</v>
      </c>
      <c r="O399" t="str">
        <f t="shared" si="48"/>
        <v/>
      </c>
      <c r="P399">
        <f t="shared" si="49"/>
        <v>21.025756900000033</v>
      </c>
      <c r="Q399" t="str">
        <f t="shared" si="50"/>
        <v/>
      </c>
      <c r="R399">
        <f t="shared" si="51"/>
        <v>1</v>
      </c>
      <c r="S399">
        <f t="shared" si="54"/>
        <v>1.8811557168745794</v>
      </c>
    </row>
    <row r="400" spans="1:19" x14ac:dyDescent="0.3">
      <c r="A400" t="s">
        <v>425</v>
      </c>
      <c r="B400">
        <v>1152.9425048999999</v>
      </c>
      <c r="C400">
        <v>1181</v>
      </c>
      <c r="D400">
        <v>1252.2973632999999</v>
      </c>
      <c r="E400">
        <v>1284.0722656</v>
      </c>
      <c r="F400">
        <v>1122.9300536999999</v>
      </c>
      <c r="G400">
        <v>1140.6300048999999</v>
      </c>
      <c r="H400">
        <v>1181</v>
      </c>
      <c r="I400">
        <v>1181</v>
      </c>
      <c r="J400">
        <v>1185.4155272999999</v>
      </c>
      <c r="L400" t="str">
        <f t="shared" si="52"/>
        <v>17APR2023:15:00:00</v>
      </c>
      <c r="M400">
        <v>16</v>
      </c>
      <c r="N400">
        <f t="shared" si="53"/>
        <v>28.057495100000096</v>
      </c>
      <c r="O400" t="str">
        <f t="shared" si="48"/>
        <v/>
      </c>
      <c r="P400">
        <f t="shared" si="49"/>
        <v>28.057495100000096</v>
      </c>
      <c r="Q400" t="str">
        <f t="shared" si="50"/>
        <v/>
      </c>
      <c r="R400">
        <f t="shared" si="51"/>
        <v>1</v>
      </c>
      <c r="S400">
        <f t="shared" si="54"/>
        <v>2.433555444504464</v>
      </c>
    </row>
    <row r="401" spans="1:19" x14ac:dyDescent="0.3">
      <c r="A401" t="s">
        <v>426</v>
      </c>
      <c r="B401">
        <v>1184.4842529</v>
      </c>
      <c r="C401">
        <v>1216.3299560999999</v>
      </c>
      <c r="D401">
        <v>1304.0764160000001</v>
      </c>
      <c r="E401">
        <v>1300.6982422000001</v>
      </c>
      <c r="F401">
        <v>1163.2900391000001</v>
      </c>
      <c r="G401">
        <v>1183.2199707</v>
      </c>
      <c r="H401">
        <v>1216.3299560999999</v>
      </c>
      <c r="I401">
        <v>1216.3299560999999</v>
      </c>
      <c r="J401">
        <v>1225.2641602000001</v>
      </c>
      <c r="L401" t="str">
        <f t="shared" si="52"/>
        <v>17APR2023:16:00:00</v>
      </c>
      <c r="M401">
        <v>17</v>
      </c>
      <c r="N401">
        <f t="shared" si="53"/>
        <v>31.845703199999889</v>
      </c>
      <c r="O401" t="str">
        <f t="shared" si="48"/>
        <v/>
      </c>
      <c r="P401">
        <f t="shared" si="49"/>
        <v>31.845703199999889</v>
      </c>
      <c r="Q401" t="str">
        <f t="shared" si="50"/>
        <v/>
      </c>
      <c r="R401">
        <f t="shared" si="51"/>
        <v>1</v>
      </c>
      <c r="S401">
        <f t="shared" si="54"/>
        <v>2.6885712597724556</v>
      </c>
    </row>
    <row r="402" spans="1:19" x14ac:dyDescent="0.3">
      <c r="A402" t="s">
        <v>427</v>
      </c>
      <c r="B402">
        <v>1208.6563721</v>
      </c>
      <c r="C402">
        <v>1246.8800048999999</v>
      </c>
      <c r="D402">
        <v>1334.2843018000001</v>
      </c>
      <c r="E402">
        <v>1286.7214355000001</v>
      </c>
      <c r="F402">
        <v>1182.8599853999999</v>
      </c>
      <c r="G402">
        <v>1212.1800536999999</v>
      </c>
      <c r="H402">
        <v>1246.8800048999999</v>
      </c>
      <c r="I402">
        <v>1246.8800048999999</v>
      </c>
      <c r="J402">
        <v>1254.4890137</v>
      </c>
      <c r="L402" t="str">
        <f t="shared" si="52"/>
        <v>17APR2023:17:00:00</v>
      </c>
      <c r="M402">
        <v>18</v>
      </c>
      <c r="N402">
        <f t="shared" si="53"/>
        <v>38.223632799999905</v>
      </c>
      <c r="O402" t="str">
        <f t="shared" si="48"/>
        <v/>
      </c>
      <c r="P402">
        <f t="shared" si="49"/>
        <v>38.223632799999905</v>
      </c>
      <c r="Q402" t="str">
        <f t="shared" si="50"/>
        <v/>
      </c>
      <c r="R402">
        <f t="shared" si="51"/>
        <v>1</v>
      </c>
      <c r="S402">
        <f t="shared" si="54"/>
        <v>3.1624896606127697</v>
      </c>
    </row>
    <row r="403" spans="1:19" x14ac:dyDescent="0.3">
      <c r="A403" t="s">
        <v>428</v>
      </c>
      <c r="B403">
        <v>1248.6999512</v>
      </c>
      <c r="C403">
        <v>1262.1999512</v>
      </c>
      <c r="D403">
        <v>1348.1882324000001</v>
      </c>
      <c r="E403">
        <v>1269.1181641000001</v>
      </c>
      <c r="F403">
        <v>1201.3800048999999</v>
      </c>
      <c r="G403">
        <v>1232.9599608999999</v>
      </c>
      <c r="H403">
        <v>1262.1999512</v>
      </c>
      <c r="I403">
        <v>1262.1999512</v>
      </c>
      <c r="J403">
        <v>1270.3917236</v>
      </c>
      <c r="L403" t="str">
        <f t="shared" si="52"/>
        <v>17APR2023:18:00:00</v>
      </c>
      <c r="M403">
        <v>19</v>
      </c>
      <c r="N403">
        <f t="shared" si="53"/>
        <v>13.5</v>
      </c>
      <c r="O403" t="str">
        <f t="shared" si="48"/>
        <v/>
      </c>
      <c r="P403">
        <f t="shared" si="49"/>
        <v>13.5</v>
      </c>
      <c r="Q403" t="str">
        <f t="shared" si="50"/>
        <v/>
      </c>
      <c r="R403">
        <f t="shared" si="51"/>
        <v>1</v>
      </c>
      <c r="S403">
        <f t="shared" si="54"/>
        <v>1.0811244115951559</v>
      </c>
    </row>
    <row r="404" spans="1:19" x14ac:dyDescent="0.3">
      <c r="A404" t="s">
        <v>429</v>
      </c>
      <c r="B404">
        <v>1283.8229980000001</v>
      </c>
      <c r="C404">
        <v>1230.1300048999999</v>
      </c>
      <c r="D404">
        <v>1351.597168</v>
      </c>
      <c r="E404">
        <v>1265.9022216999999</v>
      </c>
      <c r="F404">
        <v>1166.2700195</v>
      </c>
      <c r="G404">
        <v>1200.4100341999999</v>
      </c>
      <c r="H404">
        <v>1230.1300048999999</v>
      </c>
      <c r="I404">
        <v>1230.1300048999999</v>
      </c>
      <c r="J404">
        <v>1245.0654297000001</v>
      </c>
      <c r="L404" t="str">
        <f t="shared" si="52"/>
        <v>17APR2023:19:00:00</v>
      </c>
      <c r="M404">
        <v>20</v>
      </c>
      <c r="N404">
        <f t="shared" si="53"/>
        <v>-53.692993100000194</v>
      </c>
      <c r="O404">
        <f t="shared" si="48"/>
        <v>-53.692993100000194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4.1822738168459095</v>
      </c>
    </row>
    <row r="405" spans="1:19" x14ac:dyDescent="0.3">
      <c r="A405" t="s">
        <v>430</v>
      </c>
      <c r="B405">
        <v>1299.0451660000001</v>
      </c>
      <c r="C405">
        <v>1192.5799560999999</v>
      </c>
      <c r="D405">
        <v>1320.7257079999999</v>
      </c>
      <c r="E405">
        <v>1235.4506836</v>
      </c>
      <c r="F405">
        <v>1131.5500488</v>
      </c>
      <c r="G405">
        <v>1156.9499512</v>
      </c>
      <c r="H405">
        <v>1192.5799560999999</v>
      </c>
      <c r="I405">
        <v>1192.5799560999999</v>
      </c>
      <c r="J405">
        <v>1208.5432129000001</v>
      </c>
      <c r="L405" t="str">
        <f t="shared" si="52"/>
        <v>17APR2023:20:00:00</v>
      </c>
      <c r="M405">
        <v>21</v>
      </c>
      <c r="N405">
        <f t="shared" si="53"/>
        <v>-106.46520990000022</v>
      </c>
      <c r="O405">
        <f t="shared" si="48"/>
        <v>-106.46520990000022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8.1956511356588351</v>
      </c>
    </row>
    <row r="406" spans="1:19" x14ac:dyDescent="0.3">
      <c r="A406" t="s">
        <v>431</v>
      </c>
      <c r="B406">
        <v>1317.9792480000001</v>
      </c>
      <c r="C406">
        <v>1189.3800048999999</v>
      </c>
      <c r="D406">
        <v>1317.4954834</v>
      </c>
      <c r="E406">
        <v>1213.2044678</v>
      </c>
      <c r="F406">
        <v>1126.8199463000001</v>
      </c>
      <c r="G406">
        <v>1153.5</v>
      </c>
      <c r="H406">
        <v>1189.3800048999999</v>
      </c>
      <c r="I406">
        <v>1189.3800048999999</v>
      </c>
      <c r="J406">
        <v>1205.1591797000001</v>
      </c>
      <c r="L406" t="str">
        <f t="shared" si="52"/>
        <v>17APR2023:21:00:00</v>
      </c>
      <c r="M406">
        <v>22</v>
      </c>
      <c r="N406">
        <f t="shared" si="53"/>
        <v>-128.59924310000019</v>
      </c>
      <c r="O406">
        <f t="shared" si="48"/>
        <v>-128.59924310000019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9.7573040922416858</v>
      </c>
    </row>
    <row r="407" spans="1:19" x14ac:dyDescent="0.3">
      <c r="A407" t="s">
        <v>432</v>
      </c>
      <c r="B407">
        <v>1269.3144531</v>
      </c>
      <c r="C407">
        <v>1177.75</v>
      </c>
      <c r="D407">
        <v>1286.9681396000001</v>
      </c>
      <c r="E407">
        <v>1207.3397216999999</v>
      </c>
      <c r="F407">
        <v>1114.1700439000001</v>
      </c>
      <c r="G407">
        <v>1139.8299560999999</v>
      </c>
      <c r="H407">
        <v>1177.75</v>
      </c>
      <c r="I407">
        <v>1177.75</v>
      </c>
      <c r="J407">
        <v>1189.4436035000001</v>
      </c>
      <c r="L407" t="str">
        <f t="shared" si="52"/>
        <v>17APR2023:22:00:00</v>
      </c>
      <c r="M407">
        <v>23</v>
      </c>
      <c r="N407">
        <f t="shared" si="53"/>
        <v>-91.564453100000037</v>
      </c>
      <c r="O407">
        <f t="shared" si="48"/>
        <v>-91.564453100000037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7.2136934135095947</v>
      </c>
    </row>
    <row r="408" spans="1:19" x14ac:dyDescent="0.3">
      <c r="A408" t="s">
        <v>433</v>
      </c>
      <c r="B408">
        <v>1168.0948486</v>
      </c>
      <c r="C408">
        <v>1100.1999512</v>
      </c>
      <c r="D408">
        <v>1201.572876</v>
      </c>
      <c r="E408">
        <v>1145.5445557</v>
      </c>
      <c r="F408">
        <v>1040.1099853999999</v>
      </c>
      <c r="G408">
        <v>1062.8800048999999</v>
      </c>
      <c r="H408">
        <v>1100.1999512</v>
      </c>
      <c r="I408">
        <v>1100.1999512</v>
      </c>
      <c r="J408">
        <v>1110.7336425999999</v>
      </c>
      <c r="L408" t="str">
        <f t="shared" si="52"/>
        <v>17APR2023:23:00:00</v>
      </c>
      <c r="M408">
        <v>24</v>
      </c>
      <c r="N408">
        <f t="shared" si="53"/>
        <v>-67.894897399999991</v>
      </c>
      <c r="O408">
        <f t="shared" si="48"/>
        <v>-67.894897399999991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5.81244729239019</v>
      </c>
    </row>
    <row r="409" spans="1:19" x14ac:dyDescent="0.3">
      <c r="A409" t="s">
        <v>434</v>
      </c>
      <c r="B409">
        <v>1084.3594971</v>
      </c>
      <c r="C409">
        <v>1017.8300171</v>
      </c>
      <c r="D409">
        <v>1115.3061522999999</v>
      </c>
      <c r="E409">
        <v>1077.5109863</v>
      </c>
      <c r="F409">
        <v>960.53997803000004</v>
      </c>
      <c r="G409">
        <v>981.94396973000005</v>
      </c>
      <c r="H409">
        <v>1017.8300171</v>
      </c>
      <c r="I409">
        <v>1017.8300171</v>
      </c>
      <c r="J409">
        <v>1028.0076904</v>
      </c>
      <c r="L409" t="str">
        <f t="shared" si="52"/>
        <v>18APR2023:00:00:00</v>
      </c>
      <c r="M409">
        <v>1</v>
      </c>
      <c r="N409">
        <f t="shared" si="53"/>
        <v>-66.529480000000035</v>
      </c>
      <c r="O409">
        <f t="shared" si="48"/>
        <v>-66.529480000000035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6.1353711732986893</v>
      </c>
    </row>
    <row r="410" spans="1:19" x14ac:dyDescent="0.3">
      <c r="A410" t="s">
        <v>435</v>
      </c>
      <c r="B410">
        <v>1036.2623291</v>
      </c>
      <c r="C410">
        <v>914.40698241999996</v>
      </c>
      <c r="D410">
        <v>1047.9344481999999</v>
      </c>
      <c r="E410">
        <v>1011.0435181</v>
      </c>
      <c r="F410">
        <v>907.79797363</v>
      </c>
      <c r="G410">
        <v>914.40698241999996</v>
      </c>
      <c r="H410">
        <v>891.77697753999996</v>
      </c>
      <c r="I410">
        <v>920.68701171999999</v>
      </c>
      <c r="J410">
        <v>935.54663086000005</v>
      </c>
      <c r="L410" t="str">
        <f t="shared" si="52"/>
        <v>18APR2023:01:00:00</v>
      </c>
      <c r="M410">
        <v>2</v>
      </c>
      <c r="N410">
        <f t="shared" si="53"/>
        <v>-121.85534668000003</v>
      </c>
      <c r="O410">
        <f t="shared" si="48"/>
        <v>-121.85534668000003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11.75912153304194</v>
      </c>
    </row>
    <row r="411" spans="1:19" x14ac:dyDescent="0.3">
      <c r="A411" t="s">
        <v>436</v>
      </c>
      <c r="B411">
        <v>1023.4640503000001</v>
      </c>
      <c r="C411">
        <v>867.23101807</v>
      </c>
      <c r="D411">
        <v>1005.6280518</v>
      </c>
      <c r="E411">
        <v>977.77050781000003</v>
      </c>
      <c r="F411">
        <v>860.17700194999998</v>
      </c>
      <c r="G411">
        <v>867.23101807</v>
      </c>
      <c r="H411">
        <v>844.55798340000001</v>
      </c>
      <c r="I411">
        <v>863.26501465000001</v>
      </c>
      <c r="J411">
        <v>886.21337890999996</v>
      </c>
      <c r="L411" t="str">
        <f t="shared" si="52"/>
        <v>18APR2023:02:00:00</v>
      </c>
      <c r="M411">
        <v>3</v>
      </c>
      <c r="N411">
        <f t="shared" si="53"/>
        <v>-156.23303223000005</v>
      </c>
      <c r="O411">
        <f t="shared" si="48"/>
        <v>-156.23303223000005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15.26512164098042</v>
      </c>
    </row>
    <row r="412" spans="1:19" x14ac:dyDescent="0.3">
      <c r="A412" t="s">
        <v>437</v>
      </c>
      <c r="B412">
        <v>995.79681396000001</v>
      </c>
      <c r="C412">
        <v>838.12097168000003</v>
      </c>
      <c r="D412">
        <v>970.55560303000004</v>
      </c>
      <c r="E412">
        <v>948.19232178000004</v>
      </c>
      <c r="F412">
        <v>827.90502930000002</v>
      </c>
      <c r="G412">
        <v>838.12097168000003</v>
      </c>
      <c r="H412">
        <v>816.82098388999998</v>
      </c>
      <c r="I412">
        <v>833.35101318</v>
      </c>
      <c r="J412">
        <v>855.76538086000005</v>
      </c>
      <c r="L412" t="str">
        <f t="shared" si="52"/>
        <v>18APR2023:03:00:00</v>
      </c>
      <c r="M412">
        <v>4</v>
      </c>
      <c r="N412">
        <f t="shared" si="53"/>
        <v>-157.67584227999998</v>
      </c>
      <c r="O412">
        <f t="shared" si="48"/>
        <v>-157.67584227999998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15.834138056032545</v>
      </c>
    </row>
    <row r="413" spans="1:19" x14ac:dyDescent="0.3">
      <c r="A413" t="s">
        <v>438</v>
      </c>
      <c r="B413">
        <v>982.21820068</v>
      </c>
      <c r="C413">
        <v>838.36297606999995</v>
      </c>
      <c r="D413">
        <v>949.26135253999996</v>
      </c>
      <c r="E413">
        <v>931.70135498000002</v>
      </c>
      <c r="F413">
        <v>828.55999756000006</v>
      </c>
      <c r="G413">
        <v>838.36297606999995</v>
      </c>
      <c r="H413">
        <v>817.00598145000004</v>
      </c>
      <c r="I413">
        <v>837.46600341999999</v>
      </c>
      <c r="J413">
        <v>852.88616943</v>
      </c>
      <c r="L413" t="str">
        <f t="shared" si="52"/>
        <v>18APR2023:04:00:00</v>
      </c>
      <c r="M413">
        <v>5</v>
      </c>
      <c r="N413">
        <f t="shared" si="53"/>
        <v>-143.85522461000005</v>
      </c>
      <c r="O413">
        <f t="shared" si="48"/>
        <v>-143.85522461000005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14.645953873630887</v>
      </c>
    </row>
    <row r="414" spans="1:19" x14ac:dyDescent="0.3">
      <c r="A414" t="s">
        <v>439</v>
      </c>
      <c r="B414">
        <v>977.41430663999995</v>
      </c>
      <c r="C414">
        <v>848.70397949000005</v>
      </c>
      <c r="D414">
        <v>953.16516113</v>
      </c>
      <c r="E414">
        <v>933.64801024999997</v>
      </c>
      <c r="F414">
        <v>836.74200439000003</v>
      </c>
      <c r="G414">
        <v>848.70397949000005</v>
      </c>
      <c r="H414">
        <v>832.42999268000005</v>
      </c>
      <c r="I414">
        <v>850.63000488</v>
      </c>
      <c r="J414">
        <v>864.09564208999996</v>
      </c>
      <c r="L414" t="str">
        <f t="shared" si="52"/>
        <v>18APR2023:05:00:00</v>
      </c>
      <c r="M414">
        <v>6</v>
      </c>
      <c r="N414">
        <f t="shared" si="53"/>
        <v>-128.7103271499999</v>
      </c>
      <c r="O414">
        <f t="shared" si="48"/>
        <v>-128.7103271499999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13.168451318505852</v>
      </c>
    </row>
    <row r="415" spans="1:19" x14ac:dyDescent="0.3">
      <c r="A415" t="s">
        <v>440</v>
      </c>
      <c r="B415">
        <v>1022.4342041</v>
      </c>
      <c r="C415">
        <v>885.84301758000004</v>
      </c>
      <c r="D415">
        <v>976.37097168000003</v>
      </c>
      <c r="E415">
        <v>971.13000488</v>
      </c>
      <c r="F415">
        <v>874.65502930000002</v>
      </c>
      <c r="G415">
        <v>885.84301758000004</v>
      </c>
      <c r="H415">
        <v>863.15899658000001</v>
      </c>
      <c r="I415">
        <v>896.62799071999996</v>
      </c>
      <c r="J415">
        <v>899.26013183999999</v>
      </c>
      <c r="L415" t="str">
        <f t="shared" si="52"/>
        <v>18APR2023:06:00:00</v>
      </c>
      <c r="M415">
        <v>7</v>
      </c>
      <c r="N415">
        <f t="shared" si="53"/>
        <v>-136.59118651999995</v>
      </c>
      <c r="O415">
        <f t="shared" si="48"/>
        <v>-136.59118651999995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13.359410901187003</v>
      </c>
    </row>
    <row r="416" spans="1:19" x14ac:dyDescent="0.3">
      <c r="A416" t="s">
        <v>441</v>
      </c>
      <c r="B416">
        <v>1087.9042969</v>
      </c>
      <c r="C416">
        <v>958.08599853999999</v>
      </c>
      <c r="D416">
        <v>1054.5837402</v>
      </c>
      <c r="E416">
        <v>1037.3914795000001</v>
      </c>
      <c r="F416">
        <v>949.57501220999995</v>
      </c>
      <c r="G416">
        <v>958.08599853999999</v>
      </c>
      <c r="H416">
        <v>921.98901366999996</v>
      </c>
      <c r="I416">
        <v>982.44799805000002</v>
      </c>
      <c r="J416">
        <v>973.01391602000001</v>
      </c>
      <c r="L416" t="str">
        <f t="shared" si="52"/>
        <v>18APR2023:07:00:00</v>
      </c>
      <c r="M416">
        <v>8</v>
      </c>
      <c r="N416">
        <f t="shared" si="53"/>
        <v>-129.81829835999997</v>
      </c>
      <c r="O416">
        <f t="shared" si="48"/>
        <v>-129.81829835999997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11.932878538113988</v>
      </c>
    </row>
    <row r="417" spans="1:19" x14ac:dyDescent="0.3">
      <c r="A417" t="s">
        <v>442</v>
      </c>
      <c r="B417">
        <v>1109.0681152</v>
      </c>
      <c r="C417">
        <v>999.22698975000003</v>
      </c>
      <c r="D417">
        <v>1072.6979980000001</v>
      </c>
      <c r="E417">
        <v>1063.1955565999999</v>
      </c>
      <c r="F417">
        <v>987.50097656000003</v>
      </c>
      <c r="G417">
        <v>999.22698975000003</v>
      </c>
      <c r="H417">
        <v>965.91699218999997</v>
      </c>
      <c r="I417">
        <v>1033.9200439000001</v>
      </c>
      <c r="J417">
        <v>1013.1635742</v>
      </c>
      <c r="L417" t="str">
        <f t="shared" si="52"/>
        <v>18APR2023:08:00:00</v>
      </c>
      <c r="M417">
        <v>9</v>
      </c>
      <c r="N417">
        <f t="shared" si="53"/>
        <v>-109.84112544999994</v>
      </c>
      <c r="O417">
        <f t="shared" si="48"/>
        <v>-109.84112544999994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9.9039115762688859</v>
      </c>
    </row>
    <row r="418" spans="1:19" x14ac:dyDescent="0.3">
      <c r="A418" t="s">
        <v>443</v>
      </c>
      <c r="B418">
        <v>1102.3339844</v>
      </c>
      <c r="C418">
        <v>1019.2800293</v>
      </c>
      <c r="D418">
        <v>1045.2868652</v>
      </c>
      <c r="E418">
        <v>1057.526001</v>
      </c>
      <c r="F418">
        <v>1008.7199707</v>
      </c>
      <c r="G418">
        <v>1019.2800293</v>
      </c>
      <c r="H418">
        <v>995.35900878999996</v>
      </c>
      <c r="I418">
        <v>1055.3100586</v>
      </c>
      <c r="J418">
        <v>1027.0581055</v>
      </c>
      <c r="L418" t="str">
        <f t="shared" si="52"/>
        <v>18APR2023:09:00:00</v>
      </c>
      <c r="M418">
        <v>10</v>
      </c>
      <c r="N418">
        <f t="shared" si="53"/>
        <v>-83.053955099999939</v>
      </c>
      <c r="O418">
        <f t="shared" si="48"/>
        <v>-83.053955099999939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7.5343730915822373</v>
      </c>
    </row>
    <row r="419" spans="1:19" x14ac:dyDescent="0.3">
      <c r="A419" t="s">
        <v>444</v>
      </c>
      <c r="B419">
        <v>1095.270874</v>
      </c>
      <c r="C419">
        <v>1059.7099608999999</v>
      </c>
      <c r="D419">
        <v>1038.7155762</v>
      </c>
      <c r="E419">
        <v>1064.6351318</v>
      </c>
      <c r="F419">
        <v>1046.3599853999999</v>
      </c>
      <c r="G419">
        <v>1059.7099608999999</v>
      </c>
      <c r="H419">
        <v>1038.2700195</v>
      </c>
      <c r="I419">
        <v>1106.0200195</v>
      </c>
      <c r="J419">
        <v>1061.637207</v>
      </c>
      <c r="L419" t="str">
        <f t="shared" si="52"/>
        <v>18APR2023:10:00:00</v>
      </c>
      <c r="M419">
        <v>11</v>
      </c>
      <c r="N419">
        <f t="shared" si="53"/>
        <v>-35.560913100000107</v>
      </c>
      <c r="O419">
        <f t="shared" si="48"/>
        <v>-35.560913100000107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3.2467688079871375</v>
      </c>
    </row>
    <row r="420" spans="1:19" x14ac:dyDescent="0.3">
      <c r="A420" t="s">
        <v>445</v>
      </c>
      <c r="B420">
        <v>1102.1571045000001</v>
      </c>
      <c r="C420">
        <v>1087.9200439000001</v>
      </c>
      <c r="D420">
        <v>1069.2722168</v>
      </c>
      <c r="E420">
        <v>1083.8743896000001</v>
      </c>
      <c r="F420">
        <v>1074.5200195</v>
      </c>
      <c r="G420">
        <v>1087.9200439000001</v>
      </c>
      <c r="H420">
        <v>1069.4599608999999</v>
      </c>
      <c r="I420">
        <v>1133.0799560999999</v>
      </c>
      <c r="J420">
        <v>1090.8604736</v>
      </c>
      <c r="L420" t="str">
        <f t="shared" si="52"/>
        <v>18APR2023:11:00:00</v>
      </c>
      <c r="M420">
        <v>12</v>
      </c>
      <c r="N420">
        <f t="shared" si="53"/>
        <v>-14.23706059999995</v>
      </c>
      <c r="O420">
        <f t="shared" si="48"/>
        <v>-14.23706059999995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1.2917451189010549</v>
      </c>
    </row>
    <row r="421" spans="1:19" x14ac:dyDescent="0.3">
      <c r="A421" t="s">
        <v>446</v>
      </c>
      <c r="B421">
        <v>1118.6154785000001</v>
      </c>
      <c r="C421">
        <v>1103.2600098</v>
      </c>
      <c r="D421">
        <v>1099.6987305</v>
      </c>
      <c r="E421">
        <v>1085.6514893000001</v>
      </c>
      <c r="F421">
        <v>1091.1800536999999</v>
      </c>
      <c r="G421">
        <v>1103.2600098</v>
      </c>
      <c r="H421">
        <v>1082.5100098</v>
      </c>
      <c r="I421">
        <v>1144.2299805</v>
      </c>
      <c r="J421">
        <v>1107.4057617000001</v>
      </c>
      <c r="L421" t="str">
        <f t="shared" si="52"/>
        <v>18APR2023:12:00:00</v>
      </c>
      <c r="M421">
        <v>13</v>
      </c>
      <c r="N421">
        <f t="shared" si="53"/>
        <v>-15.355468700000074</v>
      </c>
      <c r="O421">
        <f t="shared" si="48"/>
        <v>-15.355468700000074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1.3727209210971125</v>
      </c>
    </row>
    <row r="422" spans="1:19" x14ac:dyDescent="0.3">
      <c r="A422" t="s">
        <v>447</v>
      </c>
      <c r="B422">
        <v>1175.9018555</v>
      </c>
      <c r="C422">
        <v>1119.1300048999999</v>
      </c>
      <c r="D422">
        <v>1133.5131836</v>
      </c>
      <c r="E422">
        <v>1099.9080810999999</v>
      </c>
      <c r="F422">
        <v>1109.4599608999999</v>
      </c>
      <c r="G422">
        <v>1119.1300048999999</v>
      </c>
      <c r="H422">
        <v>1103.6300048999999</v>
      </c>
      <c r="I422">
        <v>1153.9300536999999</v>
      </c>
      <c r="J422">
        <v>1126.8295897999999</v>
      </c>
      <c r="L422" t="str">
        <f t="shared" si="52"/>
        <v>18APR2023:13:00:00</v>
      </c>
      <c r="M422">
        <v>14</v>
      </c>
      <c r="N422">
        <f t="shared" si="53"/>
        <v>-56.771850600000107</v>
      </c>
      <c r="O422">
        <f t="shared" si="48"/>
        <v>-56.771850600000107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4.8279412379922126</v>
      </c>
    </row>
    <row r="423" spans="1:19" x14ac:dyDescent="0.3">
      <c r="A423" t="s">
        <v>448</v>
      </c>
      <c r="B423">
        <v>1241.0539550999999</v>
      </c>
      <c r="C423">
        <v>1139.4300536999999</v>
      </c>
      <c r="D423">
        <v>1188.6660156</v>
      </c>
      <c r="E423">
        <v>1146.7171631000001</v>
      </c>
      <c r="F423">
        <v>1124.9499512</v>
      </c>
      <c r="G423">
        <v>1139.4300536999999</v>
      </c>
      <c r="H423">
        <v>1131.8199463000001</v>
      </c>
      <c r="I423">
        <v>1168.5899658000001</v>
      </c>
      <c r="J423">
        <v>1154.2941894999999</v>
      </c>
      <c r="L423" t="str">
        <f t="shared" si="52"/>
        <v>18APR2023:14:00:00</v>
      </c>
      <c r="M423">
        <v>15</v>
      </c>
      <c r="N423">
        <f t="shared" si="53"/>
        <v>-101.62390140000002</v>
      </c>
      <c r="O423">
        <f t="shared" si="48"/>
        <v>-101.62390140000002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8.1885159772776781</v>
      </c>
    </row>
    <row r="424" spans="1:19" x14ac:dyDescent="0.3">
      <c r="A424" t="s">
        <v>449</v>
      </c>
      <c r="B424">
        <v>1291.7553711</v>
      </c>
      <c r="C424">
        <v>1164.1400146000001</v>
      </c>
      <c r="D424">
        <v>1235.1359863</v>
      </c>
      <c r="E424">
        <v>1184.0437012</v>
      </c>
      <c r="F424">
        <v>1160.9599608999999</v>
      </c>
      <c r="G424">
        <v>1164.1400146000001</v>
      </c>
      <c r="H424">
        <v>1154.5300293</v>
      </c>
      <c r="I424">
        <v>1190.1199951000001</v>
      </c>
      <c r="J424">
        <v>1182.932251</v>
      </c>
      <c r="L424" t="str">
        <f t="shared" si="52"/>
        <v>18APR2023:15:00:00</v>
      </c>
      <c r="M424">
        <v>16</v>
      </c>
      <c r="N424">
        <f t="shared" si="53"/>
        <v>-127.61535649999996</v>
      </c>
      <c r="O424">
        <f t="shared" si="48"/>
        <v>-127.61535649999996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9.8792201182278454</v>
      </c>
    </row>
    <row r="425" spans="1:19" x14ac:dyDescent="0.3">
      <c r="A425" t="s">
        <v>450</v>
      </c>
      <c r="B425">
        <v>1316.9886475000001</v>
      </c>
      <c r="C425">
        <v>1194.8399658000001</v>
      </c>
      <c r="D425">
        <v>1276.6967772999999</v>
      </c>
      <c r="E425">
        <v>1193.8157959</v>
      </c>
      <c r="F425">
        <v>1186.0600586</v>
      </c>
      <c r="G425">
        <v>1194.8399658000001</v>
      </c>
      <c r="H425">
        <v>1184.5300293</v>
      </c>
      <c r="I425">
        <v>1209.2600098</v>
      </c>
      <c r="J425">
        <v>1211.5664062999999</v>
      </c>
      <c r="L425" t="str">
        <f t="shared" si="52"/>
        <v>18APR2023:16:00:00</v>
      </c>
      <c r="M425">
        <v>17</v>
      </c>
      <c r="N425">
        <f t="shared" si="53"/>
        <v>-122.1486817</v>
      </c>
      <c r="O425">
        <f t="shared" si="48"/>
        <v>-122.1486817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9.2748469724375511</v>
      </c>
    </row>
    <row r="426" spans="1:19" x14ac:dyDescent="0.3">
      <c r="A426" t="s">
        <v>451</v>
      </c>
      <c r="B426">
        <v>1345.6131591999999</v>
      </c>
      <c r="C426">
        <v>1221.7900391000001</v>
      </c>
      <c r="D426">
        <v>1297.8669434000001</v>
      </c>
      <c r="E426">
        <v>1201.125</v>
      </c>
      <c r="F426">
        <v>1218.6999512</v>
      </c>
      <c r="G426">
        <v>1221.7900391000001</v>
      </c>
      <c r="H426">
        <v>1206.7099608999999</v>
      </c>
      <c r="I426">
        <v>1224.8299560999999</v>
      </c>
      <c r="J426">
        <v>1233.0843506000001</v>
      </c>
      <c r="L426" t="str">
        <f t="shared" si="52"/>
        <v>18APR2023:17:00:00</v>
      </c>
      <c r="M426">
        <v>18</v>
      </c>
      <c r="N426">
        <f t="shared" si="53"/>
        <v>-123.82312009999987</v>
      </c>
      <c r="O426">
        <f t="shared" si="48"/>
        <v>-123.82312009999987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9.2019849280915</v>
      </c>
    </row>
    <row r="427" spans="1:19" x14ac:dyDescent="0.3">
      <c r="A427" t="s">
        <v>452</v>
      </c>
      <c r="B427">
        <v>1356.1956786999999</v>
      </c>
      <c r="C427">
        <v>1219.7099608999999</v>
      </c>
      <c r="D427">
        <v>1309.8658447</v>
      </c>
      <c r="E427">
        <v>1215.9399414</v>
      </c>
      <c r="F427">
        <v>1215.9200439000001</v>
      </c>
      <c r="G427">
        <v>1219.7099608999999</v>
      </c>
      <c r="H427">
        <v>1204.5300293</v>
      </c>
      <c r="I427">
        <v>1219.4899902</v>
      </c>
      <c r="J427">
        <v>1232.7421875</v>
      </c>
      <c r="L427" t="str">
        <f t="shared" si="52"/>
        <v>18APR2023:18:00:00</v>
      </c>
      <c r="M427">
        <v>19</v>
      </c>
      <c r="N427">
        <f t="shared" si="53"/>
        <v>-136.48571779999997</v>
      </c>
      <c r="O427">
        <f t="shared" si="48"/>
        <v>-136.48571779999997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10.063866147312181</v>
      </c>
    </row>
    <row r="428" spans="1:19" x14ac:dyDescent="0.3">
      <c r="A428" t="s">
        <v>453</v>
      </c>
      <c r="B428">
        <v>1362.0107422000001</v>
      </c>
      <c r="C428">
        <v>1196.4399414</v>
      </c>
      <c r="D428">
        <v>1310.2504882999999</v>
      </c>
      <c r="E428">
        <v>1230.5223389</v>
      </c>
      <c r="F428">
        <v>1192.5600586</v>
      </c>
      <c r="G428">
        <v>1196.4399414</v>
      </c>
      <c r="H428">
        <v>1183.4899902</v>
      </c>
      <c r="I428">
        <v>1193.0200195</v>
      </c>
      <c r="J428">
        <v>1213.9030762</v>
      </c>
      <c r="L428" t="str">
        <f t="shared" si="52"/>
        <v>18APR2023:19:00:00</v>
      </c>
      <c r="M428">
        <v>20</v>
      </c>
      <c r="N428">
        <f t="shared" si="53"/>
        <v>-165.57080080000014</v>
      </c>
      <c r="O428">
        <f t="shared" si="48"/>
        <v>-165.57080080000014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12.15635058300351</v>
      </c>
    </row>
    <row r="429" spans="1:19" x14ac:dyDescent="0.3">
      <c r="A429" t="s">
        <v>454</v>
      </c>
      <c r="B429">
        <v>1339.4077147999999</v>
      </c>
      <c r="C429">
        <v>1159.5999756000001</v>
      </c>
      <c r="D429">
        <v>1288.2435303</v>
      </c>
      <c r="E429">
        <v>1236.1099853999999</v>
      </c>
      <c r="F429">
        <v>1152.6700439000001</v>
      </c>
      <c r="G429">
        <v>1159.5999756000001</v>
      </c>
      <c r="H429">
        <v>1136.7399902</v>
      </c>
      <c r="I429">
        <v>1169.8499756000001</v>
      </c>
      <c r="J429">
        <v>1180.8527832</v>
      </c>
      <c r="L429" t="str">
        <f t="shared" si="52"/>
        <v>18APR2023:20:00:00</v>
      </c>
      <c r="M429">
        <v>21</v>
      </c>
      <c r="N429">
        <f t="shared" si="53"/>
        <v>-179.80773919999979</v>
      </c>
      <c r="O429">
        <f t="shared" si="48"/>
        <v>-179.80773919999979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13.424421646462491</v>
      </c>
    </row>
    <row r="430" spans="1:19" x14ac:dyDescent="0.3">
      <c r="A430" t="s">
        <v>455</v>
      </c>
      <c r="B430">
        <v>1322.9379882999999</v>
      </c>
      <c r="C430">
        <v>1165.8599853999999</v>
      </c>
      <c r="D430">
        <v>1288.9156493999999</v>
      </c>
      <c r="E430">
        <v>1220.0036620999999</v>
      </c>
      <c r="F430">
        <v>1154.4000243999999</v>
      </c>
      <c r="G430">
        <v>1165.8599853999999</v>
      </c>
      <c r="H430">
        <v>1156.7199707</v>
      </c>
      <c r="I430">
        <v>1175.6600341999999</v>
      </c>
      <c r="J430">
        <v>1189.5231934000001</v>
      </c>
      <c r="L430" t="str">
        <f t="shared" si="52"/>
        <v>18APR2023:21:00:00</v>
      </c>
      <c r="M430">
        <v>22</v>
      </c>
      <c r="N430">
        <f t="shared" si="53"/>
        <v>-157.0780029</v>
      </c>
      <c r="O430">
        <f t="shared" si="48"/>
        <v>-157.0780029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11.873421452040105</v>
      </c>
    </row>
    <row r="431" spans="1:19" x14ac:dyDescent="0.3">
      <c r="A431" t="s">
        <v>456</v>
      </c>
      <c r="B431">
        <v>1280.4672852000001</v>
      </c>
      <c r="C431">
        <v>1139.1300048999999</v>
      </c>
      <c r="D431">
        <v>1279.0003661999999</v>
      </c>
      <c r="E431">
        <v>1250.3887939000001</v>
      </c>
      <c r="F431">
        <v>1128.6400146000001</v>
      </c>
      <c r="G431">
        <v>1139.1300048999999</v>
      </c>
      <c r="H431">
        <v>1123.0500488</v>
      </c>
      <c r="I431">
        <v>1157.1099853999999</v>
      </c>
      <c r="J431">
        <v>1166.6251221</v>
      </c>
      <c r="L431" t="str">
        <f t="shared" si="52"/>
        <v>18APR2023:22:00:00</v>
      </c>
      <c r="M431">
        <v>23</v>
      </c>
      <c r="N431">
        <f t="shared" si="53"/>
        <v>-141.3372803000002</v>
      </c>
      <c r="O431">
        <f t="shared" si="48"/>
        <v>-141.3372803000002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11.037945438639168</v>
      </c>
    </row>
    <row r="432" spans="1:19" x14ac:dyDescent="0.3">
      <c r="A432" t="s">
        <v>457</v>
      </c>
      <c r="B432">
        <v>1207.9349365</v>
      </c>
      <c r="C432">
        <v>1068.2399902</v>
      </c>
      <c r="D432">
        <v>1196.6640625</v>
      </c>
      <c r="E432">
        <v>1179.7843018000001</v>
      </c>
      <c r="F432">
        <v>1064.2199707</v>
      </c>
      <c r="G432">
        <v>1068.2399902</v>
      </c>
      <c r="H432">
        <v>1049.6099853999999</v>
      </c>
      <c r="I432">
        <v>1076.4499512</v>
      </c>
      <c r="J432">
        <v>1090.3967285000001</v>
      </c>
      <c r="L432" t="str">
        <f t="shared" si="52"/>
        <v>18APR2023:23:00:00</v>
      </c>
      <c r="M432">
        <v>24</v>
      </c>
      <c r="N432">
        <f t="shared" si="53"/>
        <v>-139.69494630000008</v>
      </c>
      <c r="O432">
        <f t="shared" si="48"/>
        <v>-139.69494630000008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11.56477406844173</v>
      </c>
    </row>
    <row r="433" spans="1:19" x14ac:dyDescent="0.3">
      <c r="A433" t="s">
        <v>458</v>
      </c>
      <c r="B433">
        <v>1130.8634033000001</v>
      </c>
      <c r="C433">
        <v>1004.2800293</v>
      </c>
      <c r="D433">
        <v>1111.9663086</v>
      </c>
      <c r="E433">
        <v>1106.6494141000001</v>
      </c>
      <c r="F433">
        <v>1005.4500121999999</v>
      </c>
      <c r="G433">
        <v>1004.2800293</v>
      </c>
      <c r="H433">
        <v>990.15899658000001</v>
      </c>
      <c r="I433">
        <v>999.53698729999996</v>
      </c>
      <c r="J433">
        <v>1020.2750244</v>
      </c>
      <c r="L433" t="str">
        <f t="shared" si="52"/>
        <v>19APR2023:00:00:00</v>
      </c>
      <c r="M433">
        <v>1</v>
      </c>
      <c r="N433">
        <f t="shared" si="53"/>
        <v>-126.58337400000005</v>
      </c>
      <c r="O433">
        <f t="shared" si="48"/>
        <v>-126.58337400000005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11.193515824335107</v>
      </c>
    </row>
    <row r="434" spans="1:19" x14ac:dyDescent="0.3">
      <c r="A434" t="s">
        <v>459</v>
      </c>
      <c r="B434">
        <v>1058.8726807</v>
      </c>
      <c r="C434">
        <v>1004.7999878000001</v>
      </c>
      <c r="D434">
        <v>1052.4940185999999</v>
      </c>
      <c r="E434">
        <v>1054.4788818</v>
      </c>
      <c r="F434">
        <v>1028</v>
      </c>
      <c r="G434">
        <v>1004.7999878000001</v>
      </c>
      <c r="H434">
        <v>974.16198729999996</v>
      </c>
      <c r="I434">
        <v>978.08099364999998</v>
      </c>
      <c r="J434">
        <v>999.45178223000005</v>
      </c>
      <c r="L434" t="str">
        <f t="shared" si="52"/>
        <v>19APR2023:01:00:00</v>
      </c>
      <c r="M434">
        <v>2</v>
      </c>
      <c r="N434">
        <f t="shared" si="53"/>
        <v>-54.072692899999993</v>
      </c>
      <c r="O434">
        <f t="shared" si="48"/>
        <v>-54.072692899999993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5.1066283874897591</v>
      </c>
    </row>
    <row r="435" spans="1:19" x14ac:dyDescent="0.3">
      <c r="A435" t="s">
        <v>460</v>
      </c>
      <c r="B435">
        <v>1011.604248</v>
      </c>
      <c r="C435">
        <v>938.53399658000001</v>
      </c>
      <c r="D435">
        <v>1010.2642212</v>
      </c>
      <c r="E435">
        <v>1027.0893555</v>
      </c>
      <c r="F435">
        <v>966.18902588000003</v>
      </c>
      <c r="G435">
        <v>938.53399658000001</v>
      </c>
      <c r="H435">
        <v>923.02600098000005</v>
      </c>
      <c r="I435">
        <v>902.23199463000003</v>
      </c>
      <c r="J435">
        <v>940.10260010000002</v>
      </c>
      <c r="L435" t="str">
        <f t="shared" si="52"/>
        <v>19APR2023:02:00:00</v>
      </c>
      <c r="M435">
        <v>3</v>
      </c>
      <c r="N435">
        <f t="shared" si="53"/>
        <v>-73.070251419999977</v>
      </c>
      <c r="O435">
        <f t="shared" si="48"/>
        <v>-73.070251419999977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7.2232052766152455</v>
      </c>
    </row>
    <row r="436" spans="1:19" x14ac:dyDescent="0.3">
      <c r="A436" t="s">
        <v>461</v>
      </c>
      <c r="B436">
        <v>980.60870361000002</v>
      </c>
      <c r="C436">
        <v>890.60699463000003</v>
      </c>
      <c r="D436">
        <v>975.62353515999996</v>
      </c>
      <c r="E436">
        <v>1001.1879272</v>
      </c>
      <c r="F436">
        <v>924.54498291000004</v>
      </c>
      <c r="G436">
        <v>890.60699463000003</v>
      </c>
      <c r="H436">
        <v>885.78302001999998</v>
      </c>
      <c r="I436">
        <v>842.10101318</v>
      </c>
      <c r="J436">
        <v>895.00518798999997</v>
      </c>
      <c r="L436" t="str">
        <f t="shared" si="52"/>
        <v>19APR2023:03:00:00</v>
      </c>
      <c r="M436">
        <v>4</v>
      </c>
      <c r="N436">
        <f t="shared" si="53"/>
        <v>-90.001708979999989</v>
      </c>
      <c r="O436">
        <f t="shared" si="48"/>
        <v>-90.001708979999989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9.1781470681087036</v>
      </c>
    </row>
    <row r="437" spans="1:19" x14ac:dyDescent="0.3">
      <c r="A437" t="s">
        <v>462</v>
      </c>
      <c r="B437">
        <v>982.06988524999997</v>
      </c>
      <c r="C437">
        <v>876.79498291000004</v>
      </c>
      <c r="D437">
        <v>953.68811034999999</v>
      </c>
      <c r="E437">
        <v>984.79626465000001</v>
      </c>
      <c r="F437">
        <v>915.46697998000002</v>
      </c>
      <c r="G437">
        <v>876.79498291000004</v>
      </c>
      <c r="H437">
        <v>871.30902100000003</v>
      </c>
      <c r="I437">
        <v>834.91497803000004</v>
      </c>
      <c r="J437">
        <v>881.83105468999997</v>
      </c>
      <c r="L437" t="str">
        <f t="shared" si="52"/>
        <v>19APR2023:04:00:00</v>
      </c>
      <c r="M437">
        <v>5</v>
      </c>
      <c r="N437">
        <f t="shared" si="53"/>
        <v>-105.27490233999993</v>
      </c>
      <c r="O437">
        <f t="shared" si="48"/>
        <v>-105.27490233999993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10.719695606306132</v>
      </c>
    </row>
    <row r="438" spans="1:19" x14ac:dyDescent="0.3">
      <c r="A438" t="s">
        <v>463</v>
      </c>
      <c r="B438">
        <v>995.76373291000004</v>
      </c>
      <c r="C438">
        <v>877.11401366999996</v>
      </c>
      <c r="D438">
        <v>955.15283203000001</v>
      </c>
      <c r="E438">
        <v>987.83514404000005</v>
      </c>
      <c r="F438">
        <v>916.25701904000005</v>
      </c>
      <c r="G438">
        <v>877.11401366999996</v>
      </c>
      <c r="H438">
        <v>873.59197998000002</v>
      </c>
      <c r="I438">
        <v>836.57702637</v>
      </c>
      <c r="J438">
        <v>883.41833496000004</v>
      </c>
      <c r="L438" t="str">
        <f t="shared" si="52"/>
        <v>19APR2023:05:00:00</v>
      </c>
      <c r="M438">
        <v>6</v>
      </c>
      <c r="N438">
        <f t="shared" si="53"/>
        <v>-118.64971924000008</v>
      </c>
      <c r="O438">
        <f t="shared" si="48"/>
        <v>-118.64971924000008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11.91544894824202</v>
      </c>
    </row>
    <row r="439" spans="1:19" x14ac:dyDescent="0.3">
      <c r="A439" t="s">
        <v>464</v>
      </c>
      <c r="B439">
        <v>993.01770020000004</v>
      </c>
      <c r="C439">
        <v>909.54302978999999</v>
      </c>
      <c r="D439">
        <v>977.50042725000003</v>
      </c>
      <c r="E439">
        <v>1031.8848877</v>
      </c>
      <c r="F439">
        <v>951.96801758000004</v>
      </c>
      <c r="G439">
        <v>909.54302978999999</v>
      </c>
      <c r="H439">
        <v>897.72998046999999</v>
      </c>
      <c r="I439">
        <v>880.85900878999996</v>
      </c>
      <c r="J439">
        <v>915.22790526999995</v>
      </c>
      <c r="L439" t="str">
        <f t="shared" si="52"/>
        <v>19APR2023:06:00:00</v>
      </c>
      <c r="M439">
        <v>7</v>
      </c>
      <c r="N439">
        <f t="shared" si="53"/>
        <v>-83.474670410000044</v>
      </c>
      <c r="O439">
        <f t="shared" si="48"/>
        <v>-83.474670410000044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8.4061613799217998</v>
      </c>
    </row>
    <row r="440" spans="1:19" x14ac:dyDescent="0.3">
      <c r="A440" t="s">
        <v>465</v>
      </c>
      <c r="B440">
        <v>1083.3645019999999</v>
      </c>
      <c r="C440">
        <v>984.36602783000001</v>
      </c>
      <c r="D440">
        <v>1048.9689940999999</v>
      </c>
      <c r="E440">
        <v>1081.4324951000001</v>
      </c>
      <c r="F440">
        <v>1024.0100098</v>
      </c>
      <c r="G440">
        <v>984.36602783000001</v>
      </c>
      <c r="H440">
        <v>958.99798583999996</v>
      </c>
      <c r="I440">
        <v>975.40399170000001</v>
      </c>
      <c r="J440">
        <v>990.95202637</v>
      </c>
      <c r="L440" t="str">
        <f t="shared" si="52"/>
        <v>19APR2023:07:00:00</v>
      </c>
      <c r="M440">
        <v>8</v>
      </c>
      <c r="N440">
        <f t="shared" si="53"/>
        <v>-98.998474169999895</v>
      </c>
      <c r="O440">
        <f t="shared" si="48"/>
        <v>-98.998474169999895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9.1380577808520353</v>
      </c>
    </row>
    <row r="441" spans="1:19" x14ac:dyDescent="0.3">
      <c r="A441" t="s">
        <v>466</v>
      </c>
      <c r="B441">
        <v>1101.7838135</v>
      </c>
      <c r="C441">
        <v>1010.9799805</v>
      </c>
      <c r="D441">
        <v>1060.4645995999999</v>
      </c>
      <c r="E441">
        <v>1102.7366943</v>
      </c>
      <c r="F441">
        <v>1050.75</v>
      </c>
      <c r="G441">
        <v>1010.9799805</v>
      </c>
      <c r="H441">
        <v>984.93798828000001</v>
      </c>
      <c r="I441">
        <v>1007.0800171</v>
      </c>
      <c r="J441">
        <v>1015.8713379</v>
      </c>
      <c r="L441" t="str">
        <f t="shared" si="52"/>
        <v>19APR2023:08:00:00</v>
      </c>
      <c r="M441">
        <v>9</v>
      </c>
      <c r="N441">
        <f t="shared" si="53"/>
        <v>-90.803832999999941</v>
      </c>
      <c r="O441">
        <f t="shared" si="48"/>
        <v>-90.803832999999941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8.2415290447539267</v>
      </c>
    </row>
    <row r="442" spans="1:19" x14ac:dyDescent="0.3">
      <c r="A442" t="s">
        <v>467</v>
      </c>
      <c r="B442">
        <v>1145.494751</v>
      </c>
      <c r="C442">
        <v>1040.6500243999999</v>
      </c>
      <c r="D442">
        <v>1039.5222168</v>
      </c>
      <c r="E442">
        <v>1100.1445312999999</v>
      </c>
      <c r="F442">
        <v>1083.3299560999999</v>
      </c>
      <c r="G442">
        <v>1040.6500243999999</v>
      </c>
      <c r="H442">
        <v>1016.2199707</v>
      </c>
      <c r="I442">
        <v>1028.6300048999999</v>
      </c>
      <c r="J442">
        <v>1033.7574463000001</v>
      </c>
      <c r="L442" t="str">
        <f t="shared" si="52"/>
        <v>19APR2023:09:00:00</v>
      </c>
      <c r="M442">
        <v>10</v>
      </c>
      <c r="N442">
        <f t="shared" si="53"/>
        <v>-104.84472660000006</v>
      </c>
      <c r="O442">
        <f t="shared" si="48"/>
        <v>-104.84472660000006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9.1527897887329601</v>
      </c>
    </row>
    <row r="443" spans="1:19" x14ac:dyDescent="0.3">
      <c r="A443" t="s">
        <v>468</v>
      </c>
      <c r="B443">
        <v>1149.6490478999999</v>
      </c>
      <c r="C443">
        <v>1093.25</v>
      </c>
      <c r="D443">
        <v>1051.1352539</v>
      </c>
      <c r="E443">
        <v>1114.2724608999999</v>
      </c>
      <c r="F443">
        <v>1129.8900146000001</v>
      </c>
      <c r="G443">
        <v>1093.25</v>
      </c>
      <c r="H443">
        <v>1056.8299560999999</v>
      </c>
      <c r="I443">
        <v>1090.0200195</v>
      </c>
      <c r="J443">
        <v>1076.5960693</v>
      </c>
      <c r="L443" t="str">
        <f t="shared" si="52"/>
        <v>19APR2023:10:00:00</v>
      </c>
      <c r="M443">
        <v>11</v>
      </c>
      <c r="N443">
        <f t="shared" si="53"/>
        <v>-56.399047899999914</v>
      </c>
      <c r="O443">
        <f t="shared" si="48"/>
        <v>-56.399047899999914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4.9057621543740613</v>
      </c>
    </row>
    <row r="444" spans="1:19" x14ac:dyDescent="0.3">
      <c r="A444" t="s">
        <v>469</v>
      </c>
      <c r="B444">
        <v>1201.0478516000001</v>
      </c>
      <c r="C444">
        <v>1132.5799560999999</v>
      </c>
      <c r="D444">
        <v>1088.7012939000001</v>
      </c>
      <c r="E444">
        <v>1129.8338623</v>
      </c>
      <c r="F444">
        <v>1168.8599853999999</v>
      </c>
      <c r="G444">
        <v>1132.5799560999999</v>
      </c>
      <c r="H444">
        <v>1094.7299805</v>
      </c>
      <c r="I444">
        <v>1119.8299560999999</v>
      </c>
      <c r="J444">
        <v>1112.2523193</v>
      </c>
      <c r="L444" t="str">
        <f t="shared" si="52"/>
        <v>19APR2023:11:00:00</v>
      </c>
      <c r="M444">
        <v>12</v>
      </c>
      <c r="N444">
        <f t="shared" si="53"/>
        <v>-68.467895500000168</v>
      </c>
      <c r="O444">
        <f t="shared" si="48"/>
        <v>-68.467895500000168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5.7006800693901818</v>
      </c>
    </row>
    <row r="445" spans="1:19" x14ac:dyDescent="0.3">
      <c r="A445" t="s">
        <v>470</v>
      </c>
      <c r="B445">
        <v>1226.6339111</v>
      </c>
      <c r="C445">
        <v>1168.9499512</v>
      </c>
      <c r="D445">
        <v>1121.0393065999999</v>
      </c>
      <c r="E445">
        <v>1139.3571777</v>
      </c>
      <c r="F445">
        <v>1202.4200439000001</v>
      </c>
      <c r="G445">
        <v>1168.9499512</v>
      </c>
      <c r="H445">
        <v>1129.4300536999999</v>
      </c>
      <c r="I445">
        <v>1151.4899902</v>
      </c>
      <c r="J445">
        <v>1145.6209716999999</v>
      </c>
      <c r="L445" t="str">
        <f t="shared" si="52"/>
        <v>19APR2023:12:00:00</v>
      </c>
      <c r="M445">
        <v>13</v>
      </c>
      <c r="N445">
        <f t="shared" si="53"/>
        <v>-57.683959899999991</v>
      </c>
      <c r="O445">
        <f t="shared" si="48"/>
        <v>-57.683959899999991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4.7026223046671802</v>
      </c>
    </row>
    <row r="446" spans="1:19" x14ac:dyDescent="0.3">
      <c r="A446" t="s">
        <v>471</v>
      </c>
      <c r="B446">
        <v>1262.9171143000001</v>
      </c>
      <c r="C446">
        <v>1198.7399902</v>
      </c>
      <c r="D446">
        <v>1152.7738036999999</v>
      </c>
      <c r="E446">
        <v>1155.0904541</v>
      </c>
      <c r="F446">
        <v>1231.1899414</v>
      </c>
      <c r="G446">
        <v>1198.7399902</v>
      </c>
      <c r="H446">
        <v>1156.7099608999999</v>
      </c>
      <c r="I446">
        <v>1181.0500488</v>
      </c>
      <c r="J446">
        <v>1174.8758545000001</v>
      </c>
      <c r="L446" t="str">
        <f t="shared" si="52"/>
        <v>19APR2023:13:00:00</v>
      </c>
      <c r="M446">
        <v>14</v>
      </c>
      <c r="N446">
        <f t="shared" si="53"/>
        <v>-64.177124100000128</v>
      </c>
      <c r="O446">
        <f t="shared" si="48"/>
        <v>-64.177124100000128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5.0816576458837304</v>
      </c>
    </row>
    <row r="447" spans="1:19" x14ac:dyDescent="0.3">
      <c r="A447" t="s">
        <v>472</v>
      </c>
      <c r="B447">
        <v>1311.3670654</v>
      </c>
      <c r="C447">
        <v>1230.1800536999999</v>
      </c>
      <c r="D447">
        <v>1207.7197266000001</v>
      </c>
      <c r="E447">
        <v>1200.3695068</v>
      </c>
      <c r="F447">
        <v>1262.9599608999999</v>
      </c>
      <c r="G447">
        <v>1230.1800536999999</v>
      </c>
      <c r="H447">
        <v>1181.9000243999999</v>
      </c>
      <c r="I447">
        <v>1204.9399414</v>
      </c>
      <c r="J447">
        <v>1206.9099120999999</v>
      </c>
      <c r="L447" t="str">
        <f t="shared" si="52"/>
        <v>19APR2023:14:00:00</v>
      </c>
      <c r="M447">
        <v>15</v>
      </c>
      <c r="N447">
        <f t="shared" si="53"/>
        <v>-81.187011700000085</v>
      </c>
      <c r="O447">
        <f t="shared" si="48"/>
        <v>-81.187011700000085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6.1910210986758312</v>
      </c>
    </row>
    <row r="448" spans="1:19" x14ac:dyDescent="0.3">
      <c r="A448" t="s">
        <v>473</v>
      </c>
      <c r="B448">
        <v>1380.3155518000001</v>
      </c>
      <c r="C448">
        <v>1284.9799805</v>
      </c>
      <c r="D448">
        <v>1254.3576660000001</v>
      </c>
      <c r="E448">
        <v>1243.300293</v>
      </c>
      <c r="F448">
        <v>1316.1400146000001</v>
      </c>
      <c r="G448">
        <v>1284.9799805</v>
      </c>
      <c r="H448">
        <v>1228.9399414</v>
      </c>
      <c r="I448">
        <v>1251.3399658000001</v>
      </c>
      <c r="J448">
        <v>1255.0675048999999</v>
      </c>
      <c r="L448" t="str">
        <f t="shared" si="52"/>
        <v>19APR2023:15:00:00</v>
      </c>
      <c r="M448">
        <v>16</v>
      </c>
      <c r="N448">
        <f t="shared" si="53"/>
        <v>-95.335571300000083</v>
      </c>
      <c r="O448">
        <f t="shared" si="48"/>
        <v>-95.335571300000083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6.9067954190386223</v>
      </c>
    </row>
    <row r="449" spans="1:19" x14ac:dyDescent="0.3">
      <c r="A449" t="s">
        <v>474</v>
      </c>
      <c r="B449">
        <v>1425.8712158000001</v>
      </c>
      <c r="C449">
        <v>1324.25</v>
      </c>
      <c r="D449">
        <v>1304.6885986</v>
      </c>
      <c r="E449">
        <v>1278.0395507999999</v>
      </c>
      <c r="F449">
        <v>1359.5899658000001</v>
      </c>
      <c r="G449">
        <v>1324.25</v>
      </c>
      <c r="H449">
        <v>1262.2299805</v>
      </c>
      <c r="I449">
        <v>1286</v>
      </c>
      <c r="J449">
        <v>1293.7907714999999</v>
      </c>
      <c r="L449" t="str">
        <f t="shared" si="52"/>
        <v>19APR2023:16:00:00</v>
      </c>
      <c r="M449">
        <v>17</v>
      </c>
      <c r="N449">
        <f t="shared" si="53"/>
        <v>-101.62121580000007</v>
      </c>
      <c r="O449">
        <f t="shared" si="48"/>
        <v>-101.62121580000007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7.1269561145453393</v>
      </c>
    </row>
    <row r="450" spans="1:19" x14ac:dyDescent="0.3">
      <c r="A450" t="s">
        <v>475</v>
      </c>
      <c r="B450">
        <v>1452.6253661999999</v>
      </c>
      <c r="C450">
        <v>1371.6899414</v>
      </c>
      <c r="D450">
        <v>1339.3303223</v>
      </c>
      <c r="E450">
        <v>1306.9085693</v>
      </c>
      <c r="F450">
        <v>1414.7299805</v>
      </c>
      <c r="G450">
        <v>1371.6899414</v>
      </c>
      <c r="H450">
        <v>1311.8800048999999</v>
      </c>
      <c r="I450">
        <v>1332.7099608999999</v>
      </c>
      <c r="J450">
        <v>1339.8851318</v>
      </c>
      <c r="L450" t="str">
        <f t="shared" si="52"/>
        <v>19APR2023:17:00:00</v>
      </c>
      <c r="M450">
        <v>18</v>
      </c>
      <c r="N450">
        <f t="shared" si="53"/>
        <v>-80.935424799999964</v>
      </c>
      <c r="O450">
        <f t="shared" si="48"/>
        <v>-80.935424799999964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5.5716653917261025</v>
      </c>
    </row>
    <row r="451" spans="1:19" x14ac:dyDescent="0.3">
      <c r="A451" t="s">
        <v>476</v>
      </c>
      <c r="B451">
        <v>1470.5911865</v>
      </c>
      <c r="C451">
        <v>1368.6700439000001</v>
      </c>
      <c r="D451">
        <v>1365.4870605000001</v>
      </c>
      <c r="E451">
        <v>1344.8861084</v>
      </c>
      <c r="F451">
        <v>1408.6899414</v>
      </c>
      <c r="G451">
        <v>1368.6700439000001</v>
      </c>
      <c r="H451">
        <v>1304.0200195</v>
      </c>
      <c r="I451">
        <v>1328.5500488</v>
      </c>
      <c r="J451">
        <v>1340.6044922000001</v>
      </c>
      <c r="L451" t="str">
        <f t="shared" si="52"/>
        <v>19APR2023:18:00:00</v>
      </c>
      <c r="M451">
        <v>19</v>
      </c>
      <c r="N451">
        <f t="shared" si="53"/>
        <v>-101.92114259999994</v>
      </c>
      <c r="O451">
        <f t="shared" ref="O451:O514" si="55">IF(N451&lt;0,N451,"")</f>
        <v>-101.92114259999994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6.9306237882855646</v>
      </c>
    </row>
    <row r="452" spans="1:19" x14ac:dyDescent="0.3">
      <c r="A452" t="s">
        <v>477</v>
      </c>
      <c r="B452">
        <v>1479.1439209</v>
      </c>
      <c r="C452">
        <v>1341.0899658000001</v>
      </c>
      <c r="D452">
        <v>1380.8704834</v>
      </c>
      <c r="E452">
        <v>1378.7573242000001</v>
      </c>
      <c r="F452">
        <v>1385.0600586</v>
      </c>
      <c r="G452">
        <v>1341.0899658000001</v>
      </c>
      <c r="H452">
        <v>1274.7199707</v>
      </c>
      <c r="I452">
        <v>1285.4200439000001</v>
      </c>
      <c r="J452">
        <v>1316.8311768000001</v>
      </c>
      <c r="L452" t="str">
        <f t="shared" ref="L452:L515" si="59">A452</f>
        <v>19APR2023:19:00:00</v>
      </c>
      <c r="M452">
        <v>20</v>
      </c>
      <c r="N452">
        <f t="shared" ref="N452:N515" si="60">C452-B452</f>
        <v>-138.05395509999994</v>
      </c>
      <c r="O452">
        <f t="shared" si="55"/>
        <v>-138.05395509999994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9.3333686566483411</v>
      </c>
    </row>
    <row r="453" spans="1:19" x14ac:dyDescent="0.3">
      <c r="A453" t="s">
        <v>478</v>
      </c>
      <c r="B453">
        <v>1466.0134277</v>
      </c>
      <c r="C453">
        <v>1285.2299805</v>
      </c>
      <c r="D453">
        <v>1368.2355957</v>
      </c>
      <c r="E453">
        <v>1390.6654053</v>
      </c>
      <c r="F453">
        <v>1325.3699951000001</v>
      </c>
      <c r="G453">
        <v>1285.2299805</v>
      </c>
      <c r="H453">
        <v>1217.2900391000001</v>
      </c>
      <c r="I453">
        <v>1228.4000243999999</v>
      </c>
      <c r="J453">
        <v>1268.4141846</v>
      </c>
      <c r="L453" t="str">
        <f t="shared" si="59"/>
        <v>19APR2023:20:00:00</v>
      </c>
      <c r="M453">
        <v>21</v>
      </c>
      <c r="N453">
        <f t="shared" si="60"/>
        <v>-180.78344719999996</v>
      </c>
      <c r="O453">
        <f t="shared" si="55"/>
        <v>-180.78344719999996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12.331636517383583</v>
      </c>
    </row>
    <row r="454" spans="1:19" x14ac:dyDescent="0.3">
      <c r="A454" t="s">
        <v>479</v>
      </c>
      <c r="B454">
        <v>1468.2332764</v>
      </c>
      <c r="C454">
        <v>1274.4799805</v>
      </c>
      <c r="D454">
        <v>1375.2730713000001</v>
      </c>
      <c r="E454">
        <v>1399.8890381000001</v>
      </c>
      <c r="F454">
        <v>1321.6300048999999</v>
      </c>
      <c r="G454">
        <v>1274.4799805</v>
      </c>
      <c r="H454">
        <v>1214.0400391000001</v>
      </c>
      <c r="I454">
        <v>1221.3299560999999</v>
      </c>
      <c r="J454">
        <v>1265.2766113</v>
      </c>
      <c r="L454" t="str">
        <f t="shared" si="59"/>
        <v>19APR2023:21:00:00</v>
      </c>
      <c r="M454">
        <v>22</v>
      </c>
      <c r="N454">
        <f t="shared" si="60"/>
        <v>-193.75329590000001</v>
      </c>
      <c r="O454">
        <f t="shared" si="55"/>
        <v>-193.75329590000001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13.196356397470355</v>
      </c>
    </row>
    <row r="455" spans="1:19" x14ac:dyDescent="0.3">
      <c r="A455" t="s">
        <v>480</v>
      </c>
      <c r="B455">
        <v>1421.4494629000001</v>
      </c>
      <c r="C455">
        <v>1244.5999756000001</v>
      </c>
      <c r="D455">
        <v>1342.5776367000001</v>
      </c>
      <c r="E455">
        <v>1368.3195800999999</v>
      </c>
      <c r="F455">
        <v>1289.7399902</v>
      </c>
      <c r="G455">
        <v>1244.5999756000001</v>
      </c>
      <c r="H455">
        <v>1184.0300293</v>
      </c>
      <c r="I455">
        <v>1201.2199707</v>
      </c>
      <c r="J455">
        <v>1237.5245361</v>
      </c>
      <c r="L455" t="str">
        <f t="shared" si="59"/>
        <v>19APR2023:22:00:00</v>
      </c>
      <c r="M455">
        <v>23</v>
      </c>
      <c r="N455">
        <f t="shared" si="60"/>
        <v>-176.84948729999996</v>
      </c>
      <c r="O455">
        <f t="shared" si="55"/>
        <v>-176.84948729999996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12.441489614354403</v>
      </c>
    </row>
    <row r="456" spans="1:19" x14ac:dyDescent="0.3">
      <c r="A456" t="s">
        <v>481</v>
      </c>
      <c r="B456">
        <v>1319.5179443</v>
      </c>
      <c r="C456">
        <v>1151.5400391000001</v>
      </c>
      <c r="D456">
        <v>1247.0109863</v>
      </c>
      <c r="E456">
        <v>1271.3176269999999</v>
      </c>
      <c r="F456">
        <v>1188.3499756000001</v>
      </c>
      <c r="G456">
        <v>1151.5400391000001</v>
      </c>
      <c r="H456">
        <v>1101.4899902</v>
      </c>
      <c r="I456">
        <v>1127.7900391000001</v>
      </c>
      <c r="J456">
        <v>1152.175293</v>
      </c>
      <c r="L456" t="str">
        <f t="shared" si="59"/>
        <v>19APR2023:23:00:00</v>
      </c>
      <c r="M456">
        <v>24</v>
      </c>
      <c r="N456">
        <f t="shared" si="60"/>
        <v>-167.9779051999999</v>
      </c>
      <c r="O456">
        <f t="shared" si="55"/>
        <v>-167.9779051999999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12.730247885269316</v>
      </c>
    </row>
    <row r="457" spans="1:19" x14ac:dyDescent="0.3">
      <c r="A457" t="s">
        <v>482</v>
      </c>
      <c r="B457">
        <v>1229.3818358999999</v>
      </c>
      <c r="C457">
        <v>1056.1999512</v>
      </c>
      <c r="D457">
        <v>1150.6816406</v>
      </c>
      <c r="E457">
        <v>1178.2268065999999</v>
      </c>
      <c r="F457">
        <v>1083.9899902</v>
      </c>
      <c r="G457">
        <v>1056.1999512</v>
      </c>
      <c r="H457">
        <v>1018.4500121999999</v>
      </c>
      <c r="I457">
        <v>1049.4300536999999</v>
      </c>
      <c r="J457">
        <v>1064.5192870999999</v>
      </c>
      <c r="L457" t="str">
        <f t="shared" si="59"/>
        <v>20APR2023:00:00:00</v>
      </c>
      <c r="M457">
        <v>1</v>
      </c>
      <c r="N457">
        <f t="shared" si="60"/>
        <v>-173.18188469999996</v>
      </c>
      <c r="O457">
        <f t="shared" si="55"/>
        <v>-173.18188469999996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14.086907715959363</v>
      </c>
    </row>
    <row r="458" spans="1:19" x14ac:dyDescent="0.3">
      <c r="A458" t="s">
        <v>483</v>
      </c>
      <c r="B458">
        <v>1162.840332</v>
      </c>
      <c r="C458">
        <v>1026.2299805</v>
      </c>
      <c r="D458">
        <v>1091.9716797000001</v>
      </c>
      <c r="E458">
        <v>1128.7581786999999</v>
      </c>
      <c r="F458">
        <v>1061.6099853999999</v>
      </c>
      <c r="G458">
        <v>1026.2299805</v>
      </c>
      <c r="H458">
        <v>1012.0999756</v>
      </c>
      <c r="I458">
        <v>1055.0300293</v>
      </c>
      <c r="J458">
        <v>1047.3173827999999</v>
      </c>
      <c r="L458" t="str">
        <f t="shared" si="59"/>
        <v>20APR2023:01:00:00</v>
      </c>
      <c r="M458">
        <v>2</v>
      </c>
      <c r="N458">
        <f t="shared" si="60"/>
        <v>-136.61035149999998</v>
      </c>
      <c r="O458">
        <f t="shared" si="55"/>
        <v>-136.61035149999998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11.747988759990823</v>
      </c>
    </row>
    <row r="459" spans="1:19" x14ac:dyDescent="0.3">
      <c r="A459" t="s">
        <v>484</v>
      </c>
      <c r="B459">
        <v>1103.1290283000001</v>
      </c>
      <c r="C459">
        <v>944.25097656000003</v>
      </c>
      <c r="D459">
        <v>1050.9783935999999</v>
      </c>
      <c r="E459">
        <v>1107.5089111</v>
      </c>
      <c r="F459">
        <v>990.90002441000001</v>
      </c>
      <c r="G459">
        <v>944.25097656000003</v>
      </c>
      <c r="H459">
        <v>934.86901854999996</v>
      </c>
      <c r="I459">
        <v>984.55798340000001</v>
      </c>
      <c r="J459">
        <v>979.53894043000003</v>
      </c>
      <c r="L459" t="str">
        <f t="shared" si="59"/>
        <v>20APR2023:02:00:00</v>
      </c>
      <c r="M459">
        <v>3</v>
      </c>
      <c r="N459">
        <f t="shared" si="60"/>
        <v>-158.87805174000005</v>
      </c>
      <c r="O459">
        <f t="shared" si="55"/>
        <v>-158.87805174000005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14.402490340122984</v>
      </c>
    </row>
    <row r="460" spans="1:19" x14ac:dyDescent="0.3">
      <c r="A460" t="s">
        <v>485</v>
      </c>
      <c r="B460">
        <v>1075.3956298999999</v>
      </c>
      <c r="C460">
        <v>874.11102295000001</v>
      </c>
      <c r="D460">
        <v>1010.4891357</v>
      </c>
      <c r="E460">
        <v>1072.6055908000001</v>
      </c>
      <c r="F460">
        <v>931.21398925999995</v>
      </c>
      <c r="G460">
        <v>874.11102295000001</v>
      </c>
      <c r="H460">
        <v>868.44201659999999</v>
      </c>
      <c r="I460">
        <v>926.21002196999996</v>
      </c>
      <c r="J460">
        <v>921.02600098000005</v>
      </c>
      <c r="L460" t="str">
        <f t="shared" si="59"/>
        <v>20APR2023:03:00:00</v>
      </c>
      <c r="M460">
        <v>4</v>
      </c>
      <c r="N460">
        <f t="shared" si="60"/>
        <v>-201.2846069499999</v>
      </c>
      <c r="O460">
        <f t="shared" si="55"/>
        <v>-201.2846069499999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18.717261011067823</v>
      </c>
    </row>
    <row r="461" spans="1:19" x14ac:dyDescent="0.3">
      <c r="A461" t="s">
        <v>486</v>
      </c>
      <c r="B461">
        <v>1059.9393310999999</v>
      </c>
      <c r="C461">
        <v>864.74200439000003</v>
      </c>
      <c r="D461">
        <v>986.89123534999999</v>
      </c>
      <c r="E461">
        <v>1054.1468506000001</v>
      </c>
      <c r="F461">
        <v>928.85699463000003</v>
      </c>
      <c r="G461">
        <v>864.74200439000003</v>
      </c>
      <c r="H461">
        <v>861.72497558999999</v>
      </c>
      <c r="I461">
        <v>923.12402343999997</v>
      </c>
      <c r="J461">
        <v>912.19287109000004</v>
      </c>
      <c r="L461" t="str">
        <f t="shared" si="59"/>
        <v>20APR2023:04:00:00</v>
      </c>
      <c r="M461">
        <v>5</v>
      </c>
      <c r="N461">
        <f t="shared" si="60"/>
        <v>-195.19732670999986</v>
      </c>
      <c r="O461">
        <f t="shared" si="55"/>
        <v>-195.19732670999986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18.41589617279557</v>
      </c>
    </row>
    <row r="462" spans="1:19" x14ac:dyDescent="0.3">
      <c r="A462" t="s">
        <v>487</v>
      </c>
      <c r="B462">
        <v>1033.9018555</v>
      </c>
      <c r="C462">
        <v>865.45697021000001</v>
      </c>
      <c r="D462">
        <v>981.14288329999999</v>
      </c>
      <c r="E462">
        <v>1046.4509277</v>
      </c>
      <c r="F462">
        <v>926.47998046999999</v>
      </c>
      <c r="G462">
        <v>865.45697021000001</v>
      </c>
      <c r="H462">
        <v>861.47601318</v>
      </c>
      <c r="I462">
        <v>923.85797118999994</v>
      </c>
      <c r="J462">
        <v>911.02252196999996</v>
      </c>
      <c r="L462" t="str">
        <f t="shared" si="59"/>
        <v>20APR2023:05:00:00</v>
      </c>
      <c r="M462">
        <v>6</v>
      </c>
      <c r="N462">
        <f t="shared" si="60"/>
        <v>-168.44488529</v>
      </c>
      <c r="O462">
        <f t="shared" si="55"/>
        <v>-168.44488529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16.292154269182468</v>
      </c>
    </row>
    <row r="463" spans="1:19" x14ac:dyDescent="0.3">
      <c r="A463" t="s">
        <v>488</v>
      </c>
      <c r="B463">
        <v>1073.6085204999999</v>
      </c>
      <c r="C463">
        <v>911.29699706999997</v>
      </c>
      <c r="D463">
        <v>1007.4606934</v>
      </c>
      <c r="E463">
        <v>1088.9348144999999</v>
      </c>
      <c r="F463">
        <v>968.55499268000005</v>
      </c>
      <c r="G463">
        <v>911.29699706999997</v>
      </c>
      <c r="H463">
        <v>907.90899658000001</v>
      </c>
      <c r="I463">
        <v>976.26098633000004</v>
      </c>
      <c r="J463">
        <v>954.72839354999996</v>
      </c>
      <c r="L463" t="str">
        <f t="shared" si="59"/>
        <v>20APR2023:06:00:00</v>
      </c>
      <c r="M463">
        <v>7</v>
      </c>
      <c r="N463">
        <f t="shared" si="60"/>
        <v>-162.31152342999997</v>
      </c>
      <c r="O463">
        <f t="shared" si="55"/>
        <v>-162.31152342999997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15.118315506140767</v>
      </c>
    </row>
    <row r="464" spans="1:19" x14ac:dyDescent="0.3">
      <c r="A464" t="s">
        <v>489</v>
      </c>
      <c r="B464">
        <v>1157.2133789</v>
      </c>
      <c r="C464">
        <v>997.63201904000005</v>
      </c>
      <c r="D464">
        <v>1075.7087402</v>
      </c>
      <c r="E464">
        <v>1146.1334228999999</v>
      </c>
      <c r="F464">
        <v>1040.6099853999999</v>
      </c>
      <c r="G464">
        <v>997.63201904000005</v>
      </c>
      <c r="H464">
        <v>988.62701416000004</v>
      </c>
      <c r="I464">
        <v>1068.5400391000001</v>
      </c>
      <c r="J464">
        <v>1036.1160889</v>
      </c>
      <c r="L464" t="str">
        <f t="shared" si="59"/>
        <v>20APR2023:07:00:00</v>
      </c>
      <c r="M464">
        <v>8</v>
      </c>
      <c r="N464">
        <f t="shared" si="60"/>
        <v>-159.58135985999991</v>
      </c>
      <c r="O464">
        <f t="shared" si="55"/>
        <v>-159.58135985999991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13.790141279881457</v>
      </c>
    </row>
    <row r="465" spans="1:19" x14ac:dyDescent="0.3">
      <c r="A465" t="s">
        <v>490</v>
      </c>
      <c r="B465">
        <v>1170.0506591999999</v>
      </c>
      <c r="C465">
        <v>1031.6999512</v>
      </c>
      <c r="D465">
        <v>1085.0093993999999</v>
      </c>
      <c r="E465">
        <v>1164.7714844</v>
      </c>
      <c r="F465">
        <v>1071.1600341999999</v>
      </c>
      <c r="G465">
        <v>1031.6999512</v>
      </c>
      <c r="H465">
        <v>1020.1900024</v>
      </c>
      <c r="I465">
        <v>1102.2800293</v>
      </c>
      <c r="J465">
        <v>1064.0289307</v>
      </c>
      <c r="L465" t="str">
        <f t="shared" si="59"/>
        <v>20APR2023:08:00:00</v>
      </c>
      <c r="M465">
        <v>9</v>
      </c>
      <c r="N465">
        <f t="shared" si="60"/>
        <v>-138.35070799999994</v>
      </c>
      <c r="O465">
        <f t="shared" si="55"/>
        <v>-138.35070799999994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11.824334862098588</v>
      </c>
    </row>
    <row r="466" spans="1:19" x14ac:dyDescent="0.3">
      <c r="A466" t="s">
        <v>491</v>
      </c>
      <c r="B466">
        <v>1172.8780518000001</v>
      </c>
      <c r="C466">
        <v>1059.4100341999999</v>
      </c>
      <c r="D466">
        <v>1066.6052245999999</v>
      </c>
      <c r="E466">
        <v>1156.0600586</v>
      </c>
      <c r="F466">
        <v>1098.9000243999999</v>
      </c>
      <c r="G466">
        <v>1059.4100341999999</v>
      </c>
      <c r="H466">
        <v>1048.3399658000001</v>
      </c>
      <c r="I466">
        <v>1127.6999512</v>
      </c>
      <c r="J466">
        <v>1081.9641113</v>
      </c>
      <c r="L466" t="str">
        <f t="shared" si="59"/>
        <v>20APR2023:09:00:00</v>
      </c>
      <c r="M466">
        <v>10</v>
      </c>
      <c r="N466">
        <f t="shared" si="60"/>
        <v>-113.46801760000017</v>
      </c>
      <c r="O466">
        <f t="shared" si="55"/>
        <v>-113.46801760000017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9.6743235518698931</v>
      </c>
    </row>
    <row r="467" spans="1:19" x14ac:dyDescent="0.3">
      <c r="A467" t="s">
        <v>492</v>
      </c>
      <c r="B467">
        <v>1183.7896728999999</v>
      </c>
      <c r="C467">
        <v>1122.9799805</v>
      </c>
      <c r="D467">
        <v>1072.7047118999999</v>
      </c>
      <c r="E467">
        <v>1152.3990478999999</v>
      </c>
      <c r="F467">
        <v>1152.4399414</v>
      </c>
      <c r="G467">
        <v>1122.9799805</v>
      </c>
      <c r="H467">
        <v>1104.25</v>
      </c>
      <c r="I467">
        <v>1190.0300293</v>
      </c>
      <c r="J467">
        <v>1130.3669434000001</v>
      </c>
      <c r="L467" t="str">
        <f t="shared" si="59"/>
        <v>20APR2023:10:00:00</v>
      </c>
      <c r="M467">
        <v>11</v>
      </c>
      <c r="N467">
        <f t="shared" si="60"/>
        <v>-60.809692399999904</v>
      </c>
      <c r="O467">
        <f t="shared" si="55"/>
        <v>-60.809692399999904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5.1368662687376538</v>
      </c>
    </row>
    <row r="468" spans="1:19" x14ac:dyDescent="0.3">
      <c r="A468" t="s">
        <v>493</v>
      </c>
      <c r="B468">
        <v>1194.0948486</v>
      </c>
      <c r="C468">
        <v>1165.1099853999999</v>
      </c>
      <c r="D468">
        <v>1099.4302978999999</v>
      </c>
      <c r="E468">
        <v>1160.6473389</v>
      </c>
      <c r="F468">
        <v>1190.5999756000001</v>
      </c>
      <c r="G468">
        <v>1165.1099853999999</v>
      </c>
      <c r="H468">
        <v>1142.2600098</v>
      </c>
      <c r="I468">
        <v>1226.7600098</v>
      </c>
      <c r="J468">
        <v>1166.1630858999999</v>
      </c>
      <c r="L468" t="str">
        <f t="shared" si="59"/>
        <v>20APR2023:11:00:00</v>
      </c>
      <c r="M468">
        <v>12</v>
      </c>
      <c r="N468">
        <f t="shared" si="60"/>
        <v>-28.984863200000063</v>
      </c>
      <c r="O468">
        <f t="shared" si="55"/>
        <v>-28.984863200000063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2.4273501584889146</v>
      </c>
    </row>
    <row r="469" spans="1:19" x14ac:dyDescent="0.3">
      <c r="A469" t="s">
        <v>494</v>
      </c>
      <c r="B469">
        <v>1170.911499</v>
      </c>
      <c r="C469">
        <v>1212.1400146000001</v>
      </c>
      <c r="D469">
        <v>1120.7761230000001</v>
      </c>
      <c r="E469">
        <v>1175.7889404</v>
      </c>
      <c r="F469">
        <v>1232.4000243999999</v>
      </c>
      <c r="G469">
        <v>1212.1400146000001</v>
      </c>
      <c r="H469">
        <v>1184.4799805</v>
      </c>
      <c r="I469">
        <v>1265.2700195</v>
      </c>
      <c r="J469">
        <v>1203.5343018000001</v>
      </c>
      <c r="L469" t="str">
        <f t="shared" si="59"/>
        <v>20APR2023:12:00:00</v>
      </c>
      <c r="M469">
        <v>13</v>
      </c>
      <c r="N469">
        <f t="shared" si="60"/>
        <v>41.228515600000037</v>
      </c>
      <c r="O469" t="str">
        <f t="shared" si="55"/>
        <v/>
      </c>
      <c r="P469">
        <f t="shared" si="56"/>
        <v>41.228515600000037</v>
      </c>
      <c r="Q469" t="str">
        <f t="shared" si="57"/>
        <v/>
      </c>
      <c r="R469">
        <f t="shared" si="58"/>
        <v>1</v>
      </c>
      <c r="S469">
        <f t="shared" si="61"/>
        <v>3.5210616374688142</v>
      </c>
    </row>
    <row r="470" spans="1:19" x14ac:dyDescent="0.3">
      <c r="A470" t="s">
        <v>495</v>
      </c>
      <c r="B470">
        <v>1158.3259277</v>
      </c>
      <c r="C470">
        <v>1235.5899658000001</v>
      </c>
      <c r="D470">
        <v>1148.6185303</v>
      </c>
      <c r="E470">
        <v>1219.3739014</v>
      </c>
      <c r="F470">
        <v>1255.4499512</v>
      </c>
      <c r="G470">
        <v>1235.5899658000001</v>
      </c>
      <c r="H470">
        <v>1202.5799560999999</v>
      </c>
      <c r="I470">
        <v>1283.0100098</v>
      </c>
      <c r="J470">
        <v>1224.5046387</v>
      </c>
      <c r="L470" t="str">
        <f t="shared" si="59"/>
        <v>20APR2023:13:00:00</v>
      </c>
      <c r="M470">
        <v>14</v>
      </c>
      <c r="N470">
        <f t="shared" si="60"/>
        <v>77.264038100000107</v>
      </c>
      <c r="O470" t="str">
        <f t="shared" si="55"/>
        <v/>
      </c>
      <c r="P470">
        <f t="shared" si="56"/>
        <v>77.264038100000107</v>
      </c>
      <c r="Q470" t="str">
        <f t="shared" si="57"/>
        <v/>
      </c>
      <c r="R470">
        <f t="shared" si="58"/>
        <v>1</v>
      </c>
      <c r="S470">
        <f t="shared" si="61"/>
        <v>6.6703193162064025</v>
      </c>
    </row>
    <row r="471" spans="1:19" x14ac:dyDescent="0.3">
      <c r="A471" t="s">
        <v>496</v>
      </c>
      <c r="B471">
        <v>1183.3504639</v>
      </c>
      <c r="C471">
        <v>1255.2600098</v>
      </c>
      <c r="D471">
        <v>1192.7802733999999</v>
      </c>
      <c r="E471">
        <v>1277.4995117000001</v>
      </c>
      <c r="F471">
        <v>1276.3800048999999</v>
      </c>
      <c r="G471">
        <v>1255.2600098</v>
      </c>
      <c r="H471">
        <v>1214.8800048999999</v>
      </c>
      <c r="I471">
        <v>1301.1600341999999</v>
      </c>
      <c r="J471">
        <v>1246.5321045000001</v>
      </c>
      <c r="L471" t="str">
        <f t="shared" si="59"/>
        <v>20APR2023:14:00:00</v>
      </c>
      <c r="M471">
        <v>15</v>
      </c>
      <c r="N471">
        <f t="shared" si="60"/>
        <v>71.909545900000012</v>
      </c>
      <c r="O471" t="str">
        <f t="shared" si="55"/>
        <v/>
      </c>
      <c r="P471">
        <f t="shared" si="56"/>
        <v>71.909545900000012</v>
      </c>
      <c r="Q471" t="str">
        <f t="shared" si="57"/>
        <v/>
      </c>
      <c r="R471">
        <f t="shared" si="58"/>
        <v>1</v>
      </c>
      <c r="S471">
        <f t="shared" si="61"/>
        <v>6.0767750631546447</v>
      </c>
    </row>
    <row r="472" spans="1:19" x14ac:dyDescent="0.3">
      <c r="A472" t="s">
        <v>497</v>
      </c>
      <c r="B472">
        <v>1197.4661865</v>
      </c>
      <c r="C472">
        <v>1270.0400391000001</v>
      </c>
      <c r="D472">
        <v>1229.9173584</v>
      </c>
      <c r="E472">
        <v>1323.4197998</v>
      </c>
      <c r="F472">
        <v>1289.5600586</v>
      </c>
      <c r="G472">
        <v>1270.0400391000001</v>
      </c>
      <c r="H472">
        <v>1230.6600341999999</v>
      </c>
      <c r="I472">
        <v>1306.1999512</v>
      </c>
      <c r="J472">
        <v>1263.0014647999999</v>
      </c>
      <c r="L472" t="str">
        <f t="shared" si="59"/>
        <v>20APR2023:15:00:00</v>
      </c>
      <c r="M472">
        <v>16</v>
      </c>
      <c r="N472">
        <f t="shared" si="60"/>
        <v>72.573852600000009</v>
      </c>
      <c r="O472" t="str">
        <f t="shared" si="55"/>
        <v/>
      </c>
      <c r="P472">
        <f t="shared" si="56"/>
        <v>72.573852600000009</v>
      </c>
      <c r="Q472" t="str">
        <f t="shared" si="57"/>
        <v/>
      </c>
      <c r="R472">
        <f t="shared" si="58"/>
        <v>1</v>
      </c>
      <c r="S472">
        <f t="shared" si="61"/>
        <v>6.0606181133282471</v>
      </c>
    </row>
    <row r="473" spans="1:19" x14ac:dyDescent="0.3">
      <c r="A473" t="s">
        <v>498</v>
      </c>
      <c r="B473">
        <v>1218.0837402</v>
      </c>
      <c r="C473">
        <v>1271.8399658000001</v>
      </c>
      <c r="D473">
        <v>1257.8725586</v>
      </c>
      <c r="E473">
        <v>1349.1149902</v>
      </c>
      <c r="F473">
        <v>1294.6600341999999</v>
      </c>
      <c r="G473">
        <v>1271.8399658000001</v>
      </c>
      <c r="H473">
        <v>1223.7299805</v>
      </c>
      <c r="I473">
        <v>1302.5200195</v>
      </c>
      <c r="J473">
        <v>1266.0994873</v>
      </c>
      <c r="L473" t="str">
        <f t="shared" si="59"/>
        <v>20APR2023:16:00:00</v>
      </c>
      <c r="M473">
        <v>17</v>
      </c>
      <c r="N473">
        <f t="shared" si="60"/>
        <v>53.756225600000107</v>
      </c>
      <c r="O473" t="str">
        <f t="shared" si="55"/>
        <v/>
      </c>
      <c r="P473">
        <f t="shared" si="56"/>
        <v>53.756225600000107</v>
      </c>
      <c r="Q473" t="str">
        <f t="shared" si="57"/>
        <v/>
      </c>
      <c r="R473">
        <f t="shared" si="58"/>
        <v>1</v>
      </c>
      <c r="S473">
        <f t="shared" si="61"/>
        <v>4.4131798024964812</v>
      </c>
    </row>
    <row r="474" spans="1:19" x14ac:dyDescent="0.3">
      <c r="A474" t="s">
        <v>499</v>
      </c>
      <c r="B474">
        <v>1264.458374</v>
      </c>
      <c r="C474">
        <v>1294.2099608999999</v>
      </c>
      <c r="D474">
        <v>1280.1203613</v>
      </c>
      <c r="E474">
        <v>1376.2332764</v>
      </c>
      <c r="F474">
        <v>1316.3699951000001</v>
      </c>
      <c r="G474">
        <v>1294.2099608999999</v>
      </c>
      <c r="H474">
        <v>1250.7399902</v>
      </c>
      <c r="I474">
        <v>1313.1999512</v>
      </c>
      <c r="J474">
        <v>1286.2640381000001</v>
      </c>
      <c r="L474" t="str">
        <f t="shared" si="59"/>
        <v>20APR2023:17:00:00</v>
      </c>
      <c r="M474">
        <v>18</v>
      </c>
      <c r="N474">
        <f t="shared" si="60"/>
        <v>29.751586899999893</v>
      </c>
      <c r="O474" t="str">
        <f t="shared" si="55"/>
        <v/>
      </c>
      <c r="P474">
        <f t="shared" si="56"/>
        <v>29.751586899999893</v>
      </c>
      <c r="Q474" t="str">
        <f t="shared" si="57"/>
        <v/>
      </c>
      <c r="R474">
        <f t="shared" si="58"/>
        <v>1</v>
      </c>
      <c r="S474">
        <f t="shared" si="61"/>
        <v>2.3529115320643914</v>
      </c>
    </row>
    <row r="475" spans="1:19" x14ac:dyDescent="0.3">
      <c r="A475" t="s">
        <v>500</v>
      </c>
      <c r="B475">
        <v>1270.9542236</v>
      </c>
      <c r="C475">
        <v>1272.6700439000001</v>
      </c>
      <c r="D475">
        <v>1297.0709228999999</v>
      </c>
      <c r="E475">
        <v>1398.3048096</v>
      </c>
      <c r="F475">
        <v>1297.7900391000001</v>
      </c>
      <c r="G475">
        <v>1272.6700439000001</v>
      </c>
      <c r="H475">
        <v>1221.7299805</v>
      </c>
      <c r="I475">
        <v>1286.6400146000001</v>
      </c>
      <c r="J475">
        <v>1268.9713135</v>
      </c>
      <c r="L475" t="str">
        <f t="shared" si="59"/>
        <v>20APR2023:18:00:00</v>
      </c>
      <c r="M475">
        <v>19</v>
      </c>
      <c r="N475">
        <f t="shared" si="60"/>
        <v>1.7158203000001322</v>
      </c>
      <c r="O475" t="str">
        <f t="shared" si="55"/>
        <v/>
      </c>
      <c r="P475">
        <f t="shared" si="56"/>
        <v>1.7158203000001322</v>
      </c>
      <c r="Q475" t="str">
        <f t="shared" si="57"/>
        <v/>
      </c>
      <c r="R475">
        <f t="shared" si="58"/>
        <v>1</v>
      </c>
      <c r="S475">
        <f t="shared" si="61"/>
        <v>0.13500252551504502</v>
      </c>
    </row>
    <row r="476" spans="1:19" x14ac:dyDescent="0.3">
      <c r="A476" t="s">
        <v>501</v>
      </c>
      <c r="B476">
        <v>1279.7299805</v>
      </c>
      <c r="C476">
        <v>1242.4499512</v>
      </c>
      <c r="D476">
        <v>1307.1236572</v>
      </c>
      <c r="E476">
        <v>1411.7443848</v>
      </c>
      <c r="F476">
        <v>1271.2900391000001</v>
      </c>
      <c r="G476">
        <v>1242.4499512</v>
      </c>
      <c r="H476">
        <v>1194.9799805</v>
      </c>
      <c r="I476">
        <v>1255.5300293</v>
      </c>
      <c r="J476">
        <v>1247.9517822</v>
      </c>
      <c r="L476" t="str">
        <f t="shared" si="59"/>
        <v>20APR2023:19:00:00</v>
      </c>
      <c r="M476">
        <v>20</v>
      </c>
      <c r="N476">
        <f t="shared" si="60"/>
        <v>-37.280029300000024</v>
      </c>
      <c r="O476">
        <f t="shared" si="55"/>
        <v>-37.280029300000024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2.9131168190210279</v>
      </c>
    </row>
    <row r="477" spans="1:19" x14ac:dyDescent="0.3">
      <c r="A477" t="s">
        <v>502</v>
      </c>
      <c r="B477">
        <v>1281.2104492000001</v>
      </c>
      <c r="C477">
        <v>1213.8199463000001</v>
      </c>
      <c r="D477">
        <v>1293.2469481999999</v>
      </c>
      <c r="E477">
        <v>1393.7590332</v>
      </c>
      <c r="F477">
        <v>1241.5899658000001</v>
      </c>
      <c r="G477">
        <v>1213.8199463000001</v>
      </c>
      <c r="H477">
        <v>1169.0999756000001</v>
      </c>
      <c r="I477">
        <v>1244.0500488</v>
      </c>
      <c r="J477">
        <v>1228.1354980000001</v>
      </c>
      <c r="L477" t="str">
        <f t="shared" si="59"/>
        <v>20APR2023:20:00:00</v>
      </c>
      <c r="M477">
        <v>21</v>
      </c>
      <c r="N477">
        <f t="shared" si="60"/>
        <v>-67.390502900000001</v>
      </c>
      <c r="O477">
        <f t="shared" si="55"/>
        <v>-67.390502900000001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5.2599089354976201</v>
      </c>
    </row>
    <row r="478" spans="1:19" x14ac:dyDescent="0.3">
      <c r="A478" t="s">
        <v>503</v>
      </c>
      <c r="B478">
        <v>1225.5455322</v>
      </c>
      <c r="C478">
        <v>1213.5799560999999</v>
      </c>
      <c r="D478">
        <v>1295.9814452999999</v>
      </c>
      <c r="E478">
        <v>1375.2526855000001</v>
      </c>
      <c r="F478">
        <v>1240.1999512</v>
      </c>
      <c r="G478">
        <v>1213.5799560999999</v>
      </c>
      <c r="H478">
        <v>1173.4200439000001</v>
      </c>
      <c r="I478">
        <v>1240.6300048999999</v>
      </c>
      <c r="J478">
        <v>1228.7893065999999</v>
      </c>
      <c r="L478" t="str">
        <f t="shared" si="59"/>
        <v>20APR2023:21:00:00</v>
      </c>
      <c r="M478">
        <v>22</v>
      </c>
      <c r="N478">
        <f t="shared" si="60"/>
        <v>-11.965576100000135</v>
      </c>
      <c r="O478">
        <f t="shared" si="55"/>
        <v>-11.965576100000135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0.97634692352233554</v>
      </c>
    </row>
    <row r="479" spans="1:19" x14ac:dyDescent="0.3">
      <c r="A479" t="s">
        <v>504</v>
      </c>
      <c r="B479">
        <v>1256.9880370999999</v>
      </c>
      <c r="C479">
        <v>1185.3800048999999</v>
      </c>
      <c r="D479">
        <v>1272.9141846</v>
      </c>
      <c r="E479">
        <v>1323.4868164</v>
      </c>
      <c r="F479">
        <v>1214.5899658000001</v>
      </c>
      <c r="G479">
        <v>1185.3800048999999</v>
      </c>
      <c r="H479">
        <v>1147.8399658000001</v>
      </c>
      <c r="I479">
        <v>1221.5799560999999</v>
      </c>
      <c r="J479">
        <v>1205.4057617000001</v>
      </c>
      <c r="L479" t="str">
        <f t="shared" si="59"/>
        <v>20APR2023:22:00:00</v>
      </c>
      <c r="M479">
        <v>23</v>
      </c>
      <c r="N479">
        <f t="shared" si="60"/>
        <v>-71.608032200000025</v>
      </c>
      <c r="O479">
        <f t="shared" si="55"/>
        <v>-71.608032200000025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5.6967950439056754</v>
      </c>
    </row>
    <row r="480" spans="1:19" x14ac:dyDescent="0.3">
      <c r="A480" t="s">
        <v>505</v>
      </c>
      <c r="B480">
        <v>1198.5920410000001</v>
      </c>
      <c r="C480">
        <v>1091.0600586</v>
      </c>
      <c r="D480">
        <v>1191.0408935999999</v>
      </c>
      <c r="E480">
        <v>1230.0187988</v>
      </c>
      <c r="F480">
        <v>1110.6700439000001</v>
      </c>
      <c r="G480">
        <v>1091.0600586</v>
      </c>
      <c r="H480">
        <v>1062.7700195</v>
      </c>
      <c r="I480">
        <v>1136.5899658000001</v>
      </c>
      <c r="J480">
        <v>1118.1892089999999</v>
      </c>
      <c r="L480" t="str">
        <f t="shared" si="59"/>
        <v>20APR2023:23:00:00</v>
      </c>
      <c r="M480">
        <v>24</v>
      </c>
      <c r="N480">
        <f t="shared" si="60"/>
        <v>-107.53198240000006</v>
      </c>
      <c r="O480">
        <f t="shared" si="55"/>
        <v>-107.53198240000006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8.9715248159235905</v>
      </c>
    </row>
    <row r="481" spans="1:19" x14ac:dyDescent="0.3">
      <c r="A481" t="s">
        <v>506</v>
      </c>
      <c r="B481">
        <v>1097.7246094</v>
      </c>
      <c r="C481">
        <v>1002.9799805</v>
      </c>
      <c r="D481">
        <v>1109.0654297000001</v>
      </c>
      <c r="E481">
        <v>1140.1031493999999</v>
      </c>
      <c r="F481">
        <v>1010.2399902</v>
      </c>
      <c r="G481">
        <v>1002.9799805</v>
      </c>
      <c r="H481">
        <v>983.07897949000005</v>
      </c>
      <c r="I481">
        <v>1053.25</v>
      </c>
      <c r="J481">
        <v>1034.0338135</v>
      </c>
      <c r="L481" t="str">
        <f t="shared" si="59"/>
        <v>21APR2023:00:00:00</v>
      </c>
      <c r="M481">
        <v>1</v>
      </c>
      <c r="N481">
        <f t="shared" si="60"/>
        <v>-94.744628899999952</v>
      </c>
      <c r="O481">
        <f t="shared" si="55"/>
        <v>-94.744628899999952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8.6310016272465617</v>
      </c>
    </row>
    <row r="482" spans="1:19" x14ac:dyDescent="0.3">
      <c r="A482" t="s">
        <v>507</v>
      </c>
      <c r="B482">
        <v>1022.1990356</v>
      </c>
      <c r="C482">
        <v>1008.1599731</v>
      </c>
      <c r="D482">
        <v>1047.1785889</v>
      </c>
      <c r="E482">
        <v>1061.6806641000001</v>
      </c>
      <c r="F482">
        <v>922.19702147999999</v>
      </c>
      <c r="G482">
        <v>974.25598145000004</v>
      </c>
      <c r="H482">
        <v>952.79498291000004</v>
      </c>
      <c r="I482">
        <v>1008.1599731</v>
      </c>
      <c r="J482">
        <v>987.36755371000004</v>
      </c>
      <c r="L482" t="str">
        <f t="shared" si="59"/>
        <v>21APR2023:01:00:00</v>
      </c>
      <c r="M482">
        <v>2</v>
      </c>
      <c r="N482">
        <f t="shared" si="60"/>
        <v>-14.0390625</v>
      </c>
      <c r="O482">
        <f t="shared" si="55"/>
        <v>-14.0390625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1.3734177015496296</v>
      </c>
    </row>
    <row r="483" spans="1:19" x14ac:dyDescent="0.3">
      <c r="A483" t="s">
        <v>508</v>
      </c>
      <c r="B483">
        <v>981.33612060999997</v>
      </c>
      <c r="C483">
        <v>944.87701416000004</v>
      </c>
      <c r="D483">
        <v>1010.9517822</v>
      </c>
      <c r="E483">
        <v>1016.8482666</v>
      </c>
      <c r="F483">
        <v>838.98602295000001</v>
      </c>
      <c r="G483">
        <v>904.96398925999995</v>
      </c>
      <c r="H483">
        <v>886.14001465000001</v>
      </c>
      <c r="I483">
        <v>944.87701416000004</v>
      </c>
      <c r="J483">
        <v>925.89050293000003</v>
      </c>
      <c r="L483" t="str">
        <f t="shared" si="59"/>
        <v>21APR2023:02:00:00</v>
      </c>
      <c r="M483">
        <v>3</v>
      </c>
      <c r="N483">
        <f t="shared" si="60"/>
        <v>-36.459106449999922</v>
      </c>
      <c r="O483">
        <f t="shared" si="55"/>
        <v>-36.459106449999922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3.7152516537694433</v>
      </c>
    </row>
    <row r="484" spans="1:19" x14ac:dyDescent="0.3">
      <c r="A484" t="s">
        <v>509</v>
      </c>
      <c r="B484">
        <v>955.16113281000003</v>
      </c>
      <c r="C484">
        <v>900.16998291000004</v>
      </c>
      <c r="D484">
        <v>979.73602295000001</v>
      </c>
      <c r="E484">
        <v>983.14080810999997</v>
      </c>
      <c r="F484">
        <v>773.50897216999999</v>
      </c>
      <c r="G484">
        <v>854.28802489999998</v>
      </c>
      <c r="H484">
        <v>838.55902100000003</v>
      </c>
      <c r="I484">
        <v>900.16998291000004</v>
      </c>
      <c r="J484">
        <v>880.34558104999996</v>
      </c>
      <c r="L484" t="str">
        <f t="shared" si="59"/>
        <v>21APR2023:03:00:00</v>
      </c>
      <c r="M484">
        <v>4</v>
      </c>
      <c r="N484">
        <f t="shared" si="60"/>
        <v>-54.991149899999982</v>
      </c>
      <c r="O484">
        <f t="shared" si="55"/>
        <v>-54.991149899999982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5.7572641945993821</v>
      </c>
    </row>
    <row r="485" spans="1:19" x14ac:dyDescent="0.3">
      <c r="A485" t="s">
        <v>510</v>
      </c>
      <c r="B485">
        <v>957.39923095999995</v>
      </c>
      <c r="C485">
        <v>904.55102538999995</v>
      </c>
      <c r="D485">
        <v>967.98284911999997</v>
      </c>
      <c r="E485">
        <v>974.33074951000003</v>
      </c>
      <c r="F485">
        <v>774.87402343999997</v>
      </c>
      <c r="G485">
        <v>850.27398682</v>
      </c>
      <c r="H485">
        <v>831.90698241999996</v>
      </c>
      <c r="I485">
        <v>904.55102538999995</v>
      </c>
      <c r="J485">
        <v>877.04882812999995</v>
      </c>
      <c r="L485" t="str">
        <f t="shared" si="59"/>
        <v>21APR2023:04:00:00</v>
      </c>
      <c r="M485">
        <v>5</v>
      </c>
      <c r="N485">
        <f t="shared" si="60"/>
        <v>-52.848205570000005</v>
      </c>
      <c r="O485">
        <f t="shared" si="55"/>
        <v>-52.848205570000005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5.5199757698790126</v>
      </c>
    </row>
    <row r="486" spans="1:19" x14ac:dyDescent="0.3">
      <c r="A486" t="s">
        <v>511</v>
      </c>
      <c r="B486">
        <v>956.50634765999996</v>
      </c>
      <c r="C486">
        <v>920.76000977000001</v>
      </c>
      <c r="D486">
        <v>974.42639159999999</v>
      </c>
      <c r="E486">
        <v>979.33172606999995</v>
      </c>
      <c r="F486">
        <v>789.14398193</v>
      </c>
      <c r="G486">
        <v>859.92498779000005</v>
      </c>
      <c r="H486">
        <v>843.45098876999998</v>
      </c>
      <c r="I486">
        <v>920.76000977000001</v>
      </c>
      <c r="J486">
        <v>889.05554199000005</v>
      </c>
      <c r="L486" t="str">
        <f t="shared" si="59"/>
        <v>21APR2023:05:00:00</v>
      </c>
      <c r="M486">
        <v>6</v>
      </c>
      <c r="N486">
        <f t="shared" si="60"/>
        <v>-35.74633788999995</v>
      </c>
      <c r="O486">
        <f t="shared" si="55"/>
        <v>-35.74633788999995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3.737177278274201</v>
      </c>
    </row>
    <row r="487" spans="1:19" x14ac:dyDescent="0.3">
      <c r="A487" t="s">
        <v>512</v>
      </c>
      <c r="B487">
        <v>978.67254638999998</v>
      </c>
      <c r="C487">
        <v>976.35797118999994</v>
      </c>
      <c r="D487">
        <v>999.61010741999996</v>
      </c>
      <c r="E487">
        <v>944.30657958999996</v>
      </c>
      <c r="F487">
        <v>838.95202637</v>
      </c>
      <c r="G487">
        <v>912.71502685999997</v>
      </c>
      <c r="H487">
        <v>884.95501708999996</v>
      </c>
      <c r="I487">
        <v>976.35797118999994</v>
      </c>
      <c r="J487">
        <v>933.48266602000001</v>
      </c>
      <c r="L487" t="str">
        <f t="shared" si="59"/>
        <v>21APR2023:06:00:00</v>
      </c>
      <c r="M487">
        <v>7</v>
      </c>
      <c r="N487">
        <f t="shared" si="60"/>
        <v>-2.3145752000000357</v>
      </c>
      <c r="O487">
        <f t="shared" si="55"/>
        <v>-2.3145752000000357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0.23650149465597453</v>
      </c>
    </row>
    <row r="488" spans="1:19" x14ac:dyDescent="0.3">
      <c r="A488" t="s">
        <v>513</v>
      </c>
      <c r="B488">
        <v>1039.4431152</v>
      </c>
      <c r="C488">
        <v>1075.0400391000001</v>
      </c>
      <c r="D488">
        <v>1081.9178466999999</v>
      </c>
      <c r="E488">
        <v>1022.4251709</v>
      </c>
      <c r="F488">
        <v>925.20001220999995</v>
      </c>
      <c r="G488">
        <v>1014.3499756</v>
      </c>
      <c r="H488">
        <v>967.40600586000005</v>
      </c>
      <c r="I488">
        <v>1075.0400391000001</v>
      </c>
      <c r="J488">
        <v>1023.0723877</v>
      </c>
      <c r="L488" t="str">
        <f t="shared" si="59"/>
        <v>21APR2023:07:00:00</v>
      </c>
      <c r="M488">
        <v>8</v>
      </c>
      <c r="N488">
        <f t="shared" si="60"/>
        <v>35.596923900000093</v>
      </c>
      <c r="O488" t="str">
        <f t="shared" si="55"/>
        <v/>
      </c>
      <c r="P488">
        <f t="shared" si="56"/>
        <v>35.596923900000093</v>
      </c>
      <c r="Q488" t="str">
        <f t="shared" si="57"/>
        <v/>
      </c>
      <c r="R488">
        <f t="shared" si="58"/>
        <v>1</v>
      </c>
      <c r="S488">
        <f t="shared" si="61"/>
        <v>3.4246149096048284</v>
      </c>
    </row>
    <row r="489" spans="1:19" x14ac:dyDescent="0.3">
      <c r="A489" t="s">
        <v>514</v>
      </c>
      <c r="B489">
        <v>1079.4481201000001</v>
      </c>
      <c r="C489">
        <v>1123.9100341999999</v>
      </c>
      <c r="D489">
        <v>1098.7919922000001</v>
      </c>
      <c r="E489">
        <v>1029.9353027</v>
      </c>
      <c r="F489">
        <v>973.28802489999998</v>
      </c>
      <c r="G489">
        <v>1062.0799560999999</v>
      </c>
      <c r="H489">
        <v>1011.1599731</v>
      </c>
      <c r="I489">
        <v>1123.9100341999999</v>
      </c>
      <c r="J489">
        <v>1063.8161620999999</v>
      </c>
      <c r="L489" t="str">
        <f t="shared" si="59"/>
        <v>21APR2023:08:00:00</v>
      </c>
      <c r="M489">
        <v>9</v>
      </c>
      <c r="N489">
        <f t="shared" si="60"/>
        <v>44.461914099999831</v>
      </c>
      <c r="O489" t="str">
        <f t="shared" si="55"/>
        <v/>
      </c>
      <c r="P489">
        <f t="shared" si="56"/>
        <v>44.461914099999831</v>
      </c>
      <c r="Q489" t="str">
        <f t="shared" si="57"/>
        <v/>
      </c>
      <c r="R489">
        <f t="shared" si="58"/>
        <v>1</v>
      </c>
      <c r="S489">
        <f t="shared" si="61"/>
        <v>4.1189486805425046</v>
      </c>
    </row>
    <row r="490" spans="1:19" x14ac:dyDescent="0.3">
      <c r="A490" t="s">
        <v>515</v>
      </c>
      <c r="B490">
        <v>1066.4885254000001</v>
      </c>
      <c r="C490">
        <v>1175.1400146000001</v>
      </c>
      <c r="D490">
        <v>1095.0977783000001</v>
      </c>
      <c r="E490">
        <v>1046.2664795000001</v>
      </c>
      <c r="F490">
        <v>1015.3499756</v>
      </c>
      <c r="G490">
        <v>1101.3900146000001</v>
      </c>
      <c r="H490">
        <v>1053.1600341999999</v>
      </c>
      <c r="I490">
        <v>1175.1400146000001</v>
      </c>
      <c r="J490">
        <v>1099.1835937999999</v>
      </c>
      <c r="L490" t="str">
        <f t="shared" si="59"/>
        <v>21APR2023:09:00:00</v>
      </c>
      <c r="M490">
        <v>10</v>
      </c>
      <c r="N490">
        <f t="shared" si="60"/>
        <v>108.65148920000001</v>
      </c>
      <c r="O490" t="str">
        <f t="shared" si="55"/>
        <v/>
      </c>
      <c r="P490">
        <f t="shared" si="56"/>
        <v>108.65148920000001</v>
      </c>
      <c r="Q490" t="str">
        <f t="shared" si="57"/>
        <v/>
      </c>
      <c r="R490">
        <f t="shared" si="58"/>
        <v>1</v>
      </c>
      <c r="S490">
        <f t="shared" si="61"/>
        <v>10.187778547289</v>
      </c>
    </row>
    <row r="491" spans="1:19" x14ac:dyDescent="0.3">
      <c r="A491" t="s">
        <v>516</v>
      </c>
      <c r="B491">
        <v>1054.4790039</v>
      </c>
      <c r="C491">
        <v>1201.8900146000001</v>
      </c>
      <c r="D491">
        <v>1092.5582274999999</v>
      </c>
      <c r="E491">
        <v>1037.630249</v>
      </c>
      <c r="F491">
        <v>1059.2199707</v>
      </c>
      <c r="G491">
        <v>1152.0500488</v>
      </c>
      <c r="H491">
        <v>1103.6800536999999</v>
      </c>
      <c r="I491">
        <v>1201.8900146000001</v>
      </c>
      <c r="J491">
        <v>1131.3096923999999</v>
      </c>
      <c r="L491" t="str">
        <f t="shared" si="59"/>
        <v>21APR2023:10:00:00</v>
      </c>
      <c r="M491">
        <v>11</v>
      </c>
      <c r="N491">
        <f t="shared" si="60"/>
        <v>147.41101070000013</v>
      </c>
      <c r="O491" t="str">
        <f t="shared" si="55"/>
        <v/>
      </c>
      <c r="P491">
        <f t="shared" si="56"/>
        <v>147.41101070000013</v>
      </c>
      <c r="Q491" t="str">
        <f t="shared" si="57"/>
        <v/>
      </c>
      <c r="R491">
        <f t="shared" si="58"/>
        <v>1</v>
      </c>
      <c r="S491">
        <f t="shared" si="61"/>
        <v>13.979511223533061</v>
      </c>
    </row>
    <row r="492" spans="1:19" x14ac:dyDescent="0.3">
      <c r="A492" t="s">
        <v>517</v>
      </c>
      <c r="B492">
        <v>1069.8061522999999</v>
      </c>
      <c r="C492">
        <v>1234.0799560999999</v>
      </c>
      <c r="D492">
        <v>1114.9749756000001</v>
      </c>
      <c r="E492">
        <v>1069.1561279</v>
      </c>
      <c r="F492">
        <v>1088.0200195</v>
      </c>
      <c r="G492">
        <v>1181.0200195</v>
      </c>
      <c r="H492">
        <v>1139.9699707</v>
      </c>
      <c r="I492">
        <v>1234.0799560999999</v>
      </c>
      <c r="J492">
        <v>1162.1140137</v>
      </c>
      <c r="L492" t="str">
        <f t="shared" si="59"/>
        <v>21APR2023:11:00:00</v>
      </c>
      <c r="M492">
        <v>12</v>
      </c>
      <c r="N492">
        <f t="shared" si="60"/>
        <v>164.2738038</v>
      </c>
      <c r="O492" t="str">
        <f t="shared" si="55"/>
        <v/>
      </c>
      <c r="P492">
        <f t="shared" si="56"/>
        <v>164.2738038</v>
      </c>
      <c r="Q492" t="str">
        <f t="shared" si="57"/>
        <v/>
      </c>
      <c r="R492">
        <f t="shared" si="58"/>
        <v>1</v>
      </c>
      <c r="S492">
        <f t="shared" si="61"/>
        <v>15.35547383484607</v>
      </c>
    </row>
    <row r="493" spans="1:19" x14ac:dyDescent="0.3">
      <c r="A493" t="s">
        <v>518</v>
      </c>
      <c r="B493">
        <v>1057.2155762</v>
      </c>
      <c r="C493">
        <v>1254.5100098</v>
      </c>
      <c r="D493">
        <v>1124.7327881000001</v>
      </c>
      <c r="E493">
        <v>1086.0545654</v>
      </c>
      <c r="F493">
        <v>1111.4100341999999</v>
      </c>
      <c r="G493">
        <v>1200.5899658000001</v>
      </c>
      <c r="H493">
        <v>1166.5</v>
      </c>
      <c r="I493">
        <v>1254.5100098</v>
      </c>
      <c r="J493">
        <v>1182.4495850000001</v>
      </c>
      <c r="L493" t="str">
        <f t="shared" si="59"/>
        <v>21APR2023:12:00:00</v>
      </c>
      <c r="M493">
        <v>13</v>
      </c>
      <c r="N493">
        <f t="shared" si="60"/>
        <v>197.29443360000005</v>
      </c>
      <c r="O493" t="str">
        <f t="shared" si="55"/>
        <v/>
      </c>
      <c r="P493">
        <f t="shared" si="56"/>
        <v>197.29443360000005</v>
      </c>
      <c r="Q493" t="str">
        <f t="shared" si="57"/>
        <v/>
      </c>
      <c r="R493">
        <f t="shared" si="58"/>
        <v>1</v>
      </c>
      <c r="S493">
        <f t="shared" si="61"/>
        <v>18.661703255370561</v>
      </c>
    </row>
    <row r="494" spans="1:19" x14ac:dyDescent="0.3">
      <c r="A494" t="s">
        <v>519</v>
      </c>
      <c r="B494">
        <v>1063.5842285000001</v>
      </c>
      <c r="C494">
        <v>1252.3100586</v>
      </c>
      <c r="D494">
        <v>1145.578125</v>
      </c>
      <c r="E494">
        <v>1105.3188477000001</v>
      </c>
      <c r="F494">
        <v>1111.7700195</v>
      </c>
      <c r="G494">
        <v>1201.0699463000001</v>
      </c>
      <c r="H494">
        <v>1172.3900146000001</v>
      </c>
      <c r="I494">
        <v>1252.3100586</v>
      </c>
      <c r="J494">
        <v>1187.8096923999999</v>
      </c>
      <c r="L494" t="str">
        <f t="shared" si="59"/>
        <v>21APR2023:13:00:00</v>
      </c>
      <c r="M494">
        <v>14</v>
      </c>
      <c r="N494">
        <f t="shared" si="60"/>
        <v>188.72583009999994</v>
      </c>
      <c r="O494" t="str">
        <f t="shared" si="55"/>
        <v/>
      </c>
      <c r="P494">
        <f t="shared" si="56"/>
        <v>188.72583009999994</v>
      </c>
      <c r="Q494" t="str">
        <f t="shared" si="57"/>
        <v/>
      </c>
      <c r="R494">
        <f t="shared" si="58"/>
        <v>1</v>
      </c>
      <c r="S494">
        <f t="shared" si="61"/>
        <v>17.744323866682826</v>
      </c>
    </row>
    <row r="495" spans="1:19" x14ac:dyDescent="0.3">
      <c r="A495" t="s">
        <v>520</v>
      </c>
      <c r="B495">
        <v>1064.1395264</v>
      </c>
      <c r="C495">
        <v>1252.7700195</v>
      </c>
      <c r="D495">
        <v>1183.2958983999999</v>
      </c>
      <c r="E495">
        <v>1133.8070068</v>
      </c>
      <c r="F495">
        <v>1118.1700439000001</v>
      </c>
      <c r="G495">
        <v>1207.9499512</v>
      </c>
      <c r="H495">
        <v>1189.8199463000001</v>
      </c>
      <c r="I495">
        <v>1252.7700195</v>
      </c>
      <c r="J495">
        <v>1202.0482178</v>
      </c>
      <c r="L495" t="str">
        <f t="shared" si="59"/>
        <v>21APR2023:14:00:00</v>
      </c>
      <c r="M495">
        <v>15</v>
      </c>
      <c r="N495">
        <f t="shared" si="60"/>
        <v>188.63049309999997</v>
      </c>
      <c r="O495" t="str">
        <f t="shared" si="55"/>
        <v/>
      </c>
      <c r="P495">
        <f t="shared" si="56"/>
        <v>188.63049309999997</v>
      </c>
      <c r="Q495" t="str">
        <f t="shared" si="57"/>
        <v/>
      </c>
      <c r="R495">
        <f t="shared" si="58"/>
        <v>1</v>
      </c>
      <c r="S495">
        <f t="shared" si="61"/>
        <v>17.726105310469929</v>
      </c>
    </row>
    <row r="496" spans="1:19" x14ac:dyDescent="0.3">
      <c r="A496" t="s">
        <v>521</v>
      </c>
      <c r="B496">
        <v>1066.6990966999999</v>
      </c>
      <c r="C496">
        <v>1234.9300536999999</v>
      </c>
      <c r="D496">
        <v>1219.2919922000001</v>
      </c>
      <c r="E496">
        <v>1167.6805420000001</v>
      </c>
      <c r="F496">
        <v>1116.3000488</v>
      </c>
      <c r="G496">
        <v>1180.1700439000001</v>
      </c>
      <c r="H496">
        <v>1162.75</v>
      </c>
      <c r="I496">
        <v>1234.9300536999999</v>
      </c>
      <c r="J496">
        <v>1192.8094481999999</v>
      </c>
      <c r="L496" t="str">
        <f t="shared" si="59"/>
        <v>21APR2023:15:00:00</v>
      </c>
      <c r="M496">
        <v>16</v>
      </c>
      <c r="N496">
        <f t="shared" si="60"/>
        <v>168.23095699999999</v>
      </c>
      <c r="O496" t="str">
        <f t="shared" si="55"/>
        <v/>
      </c>
      <c r="P496">
        <f t="shared" si="56"/>
        <v>168.23095699999999</v>
      </c>
      <c r="Q496" t="str">
        <f t="shared" si="57"/>
        <v/>
      </c>
      <c r="R496">
        <f t="shared" si="58"/>
        <v>1</v>
      </c>
      <c r="S496">
        <f t="shared" si="61"/>
        <v>15.771172725321387</v>
      </c>
    </row>
    <row r="497" spans="1:19" x14ac:dyDescent="0.3">
      <c r="A497" t="s">
        <v>522</v>
      </c>
      <c r="B497">
        <v>1077.668457</v>
      </c>
      <c r="C497">
        <v>1238.0600586</v>
      </c>
      <c r="D497">
        <v>1127.5126952999999</v>
      </c>
      <c r="E497">
        <v>1174.9191894999999</v>
      </c>
      <c r="F497">
        <v>1116.3199463000001</v>
      </c>
      <c r="G497">
        <v>1190.9899902</v>
      </c>
      <c r="H497">
        <v>1172.5</v>
      </c>
      <c r="I497">
        <v>1238.0600586</v>
      </c>
      <c r="J497">
        <v>1179.4016113</v>
      </c>
      <c r="L497" t="str">
        <f t="shared" si="59"/>
        <v>21APR2023:16:00:00</v>
      </c>
      <c r="M497">
        <v>17</v>
      </c>
      <c r="N497">
        <f t="shared" si="60"/>
        <v>160.39160160000006</v>
      </c>
      <c r="O497" t="str">
        <f t="shared" si="55"/>
        <v/>
      </c>
      <c r="P497">
        <f t="shared" si="56"/>
        <v>160.39160160000006</v>
      </c>
      <c r="Q497" t="str">
        <f t="shared" si="57"/>
        <v/>
      </c>
      <c r="R497">
        <f t="shared" si="58"/>
        <v>1</v>
      </c>
      <c r="S497">
        <f t="shared" si="61"/>
        <v>14.883204621808844</v>
      </c>
    </row>
    <row r="498" spans="1:19" x14ac:dyDescent="0.3">
      <c r="A498" t="s">
        <v>523</v>
      </c>
      <c r="B498">
        <v>1112.0198975000001</v>
      </c>
      <c r="C498">
        <v>1211.7800293</v>
      </c>
      <c r="D498">
        <v>1130.2246094</v>
      </c>
      <c r="E498">
        <v>1171.5935059000001</v>
      </c>
      <c r="F498">
        <v>1087.5300293</v>
      </c>
      <c r="G498">
        <v>1168.5500488</v>
      </c>
      <c r="H498">
        <v>1145.2099608999999</v>
      </c>
      <c r="I498">
        <v>1211.7800293</v>
      </c>
      <c r="J498">
        <v>1158.75</v>
      </c>
      <c r="L498" t="str">
        <f t="shared" si="59"/>
        <v>21APR2023:17:00:00</v>
      </c>
      <c r="M498">
        <v>18</v>
      </c>
      <c r="N498">
        <f t="shared" si="60"/>
        <v>99.760131799999954</v>
      </c>
      <c r="O498" t="str">
        <f t="shared" si="55"/>
        <v/>
      </c>
      <c r="P498">
        <f t="shared" si="56"/>
        <v>99.760131799999954</v>
      </c>
      <c r="Q498" t="str">
        <f t="shared" si="57"/>
        <v/>
      </c>
      <c r="R498">
        <f t="shared" si="58"/>
        <v>1</v>
      </c>
      <c r="S498">
        <f t="shared" si="61"/>
        <v>8.9710743507626791</v>
      </c>
    </row>
    <row r="499" spans="1:19" x14ac:dyDescent="0.3">
      <c r="A499" t="s">
        <v>524</v>
      </c>
      <c r="B499">
        <v>1105.1079102000001</v>
      </c>
      <c r="C499">
        <v>1204.0100098</v>
      </c>
      <c r="D499">
        <v>1149.9798584</v>
      </c>
      <c r="E499">
        <v>1189.4650879000001</v>
      </c>
      <c r="F499">
        <v>1088.1199951000001</v>
      </c>
      <c r="G499">
        <v>1177.25</v>
      </c>
      <c r="H499">
        <v>1144.3900146000001</v>
      </c>
      <c r="I499">
        <v>1204.0100098</v>
      </c>
      <c r="J499">
        <v>1161.0529785000001</v>
      </c>
      <c r="L499" t="str">
        <f t="shared" si="59"/>
        <v>21APR2023:18:00:00</v>
      </c>
      <c r="M499">
        <v>19</v>
      </c>
      <c r="N499">
        <f t="shared" si="60"/>
        <v>98.902099599999929</v>
      </c>
      <c r="O499" t="str">
        <f t="shared" si="55"/>
        <v/>
      </c>
      <c r="P499">
        <f t="shared" si="56"/>
        <v>98.902099599999929</v>
      </c>
      <c r="Q499" t="str">
        <f t="shared" si="57"/>
        <v/>
      </c>
      <c r="R499">
        <f t="shared" si="58"/>
        <v>1</v>
      </c>
      <c r="S499">
        <f t="shared" si="61"/>
        <v>8.9495422743015958</v>
      </c>
    </row>
    <row r="500" spans="1:19" x14ac:dyDescent="0.3">
      <c r="A500" t="s">
        <v>525</v>
      </c>
      <c r="B500">
        <v>1109.1846923999999</v>
      </c>
      <c r="C500">
        <v>1161.6199951000001</v>
      </c>
      <c r="D500">
        <v>1162.0283202999999</v>
      </c>
      <c r="E500">
        <v>1199.3007812999999</v>
      </c>
      <c r="F500">
        <v>1046.3100586</v>
      </c>
      <c r="G500">
        <v>1136.6800536999999</v>
      </c>
      <c r="H500">
        <v>1104.0699463000001</v>
      </c>
      <c r="I500">
        <v>1161.6199951000001</v>
      </c>
      <c r="J500">
        <v>1130.4116211</v>
      </c>
      <c r="L500" t="str">
        <f t="shared" si="59"/>
        <v>21APR2023:19:00:00</v>
      </c>
      <c r="M500">
        <v>20</v>
      </c>
      <c r="N500">
        <f t="shared" si="60"/>
        <v>52.435302700000193</v>
      </c>
      <c r="O500" t="str">
        <f t="shared" si="55"/>
        <v/>
      </c>
      <c r="P500">
        <f t="shared" si="56"/>
        <v>52.435302700000193</v>
      </c>
      <c r="Q500" t="str">
        <f t="shared" si="57"/>
        <v/>
      </c>
      <c r="R500">
        <f t="shared" si="58"/>
        <v>1</v>
      </c>
      <c r="S500">
        <f t="shared" si="61"/>
        <v>4.7273734536079139</v>
      </c>
    </row>
    <row r="501" spans="1:19" x14ac:dyDescent="0.3">
      <c r="A501" t="s">
        <v>526</v>
      </c>
      <c r="B501">
        <v>1028.8817139</v>
      </c>
      <c r="C501">
        <v>1157.8199463000001</v>
      </c>
      <c r="D501">
        <v>1151.0379639</v>
      </c>
      <c r="E501">
        <v>1187.1694336</v>
      </c>
      <c r="F501">
        <v>1035.0799560999999</v>
      </c>
      <c r="G501">
        <v>1124.0400391000001</v>
      </c>
      <c r="H501">
        <v>1089.9300536999999</v>
      </c>
      <c r="I501">
        <v>1157.8199463000001</v>
      </c>
      <c r="J501">
        <v>1120.4445800999999</v>
      </c>
      <c r="L501" t="str">
        <f t="shared" si="59"/>
        <v>21APR2023:20:00:00</v>
      </c>
      <c r="M501">
        <v>21</v>
      </c>
      <c r="N501">
        <f t="shared" si="60"/>
        <v>128.93823240000006</v>
      </c>
      <c r="O501" t="str">
        <f t="shared" si="55"/>
        <v/>
      </c>
      <c r="P501">
        <f t="shared" si="56"/>
        <v>128.93823240000006</v>
      </c>
      <c r="Q501" t="str">
        <f t="shared" si="57"/>
        <v/>
      </c>
      <c r="R501">
        <f t="shared" si="58"/>
        <v>1</v>
      </c>
      <c r="S501">
        <f t="shared" si="61"/>
        <v>12.531881037253223</v>
      </c>
    </row>
    <row r="502" spans="1:19" x14ac:dyDescent="0.3">
      <c r="A502" t="s">
        <v>527</v>
      </c>
      <c r="B502">
        <v>1066.3366699000001</v>
      </c>
      <c r="C502">
        <v>1152.1899414</v>
      </c>
      <c r="D502">
        <v>1114.6086425999999</v>
      </c>
      <c r="E502">
        <v>1160.9645995999999</v>
      </c>
      <c r="F502">
        <v>1025.0200195</v>
      </c>
      <c r="G502">
        <v>1112.7299805</v>
      </c>
      <c r="H502">
        <v>1080.1099853999999</v>
      </c>
      <c r="I502">
        <v>1152.1899414</v>
      </c>
      <c r="J502">
        <v>1106.3867187999999</v>
      </c>
      <c r="L502" t="str">
        <f t="shared" si="59"/>
        <v>21APR2023:21:00:00</v>
      </c>
      <c r="M502">
        <v>22</v>
      </c>
      <c r="N502">
        <f t="shared" si="60"/>
        <v>85.853271499999892</v>
      </c>
      <c r="O502" t="str">
        <f t="shared" si="55"/>
        <v/>
      </c>
      <c r="P502">
        <f t="shared" si="56"/>
        <v>85.853271499999892</v>
      </c>
      <c r="Q502" t="str">
        <f t="shared" si="57"/>
        <v/>
      </c>
      <c r="R502">
        <f t="shared" si="58"/>
        <v>1</v>
      </c>
      <c r="S502">
        <f t="shared" si="61"/>
        <v>8.0512350295569526</v>
      </c>
    </row>
    <row r="503" spans="1:19" x14ac:dyDescent="0.3">
      <c r="A503" t="s">
        <v>528</v>
      </c>
      <c r="B503">
        <v>1113.9595947</v>
      </c>
      <c r="C503">
        <v>1158.2099608999999</v>
      </c>
      <c r="D503">
        <v>1088.1408690999999</v>
      </c>
      <c r="E503">
        <v>1123.5166016000001</v>
      </c>
      <c r="F503">
        <v>1025.4000243999999</v>
      </c>
      <c r="G503">
        <v>1113.7199707</v>
      </c>
      <c r="H503">
        <v>1076.1600341999999</v>
      </c>
      <c r="I503">
        <v>1158.2099608999999</v>
      </c>
      <c r="J503">
        <v>1101.8511963000001</v>
      </c>
      <c r="L503" t="str">
        <f t="shared" si="59"/>
        <v>21APR2023:22:00:00</v>
      </c>
      <c r="M503">
        <v>23</v>
      </c>
      <c r="N503">
        <f t="shared" si="60"/>
        <v>44.250366199999917</v>
      </c>
      <c r="O503" t="str">
        <f t="shared" si="55"/>
        <v/>
      </c>
      <c r="P503">
        <f t="shared" si="56"/>
        <v>44.250366199999917</v>
      </c>
      <c r="Q503" t="str">
        <f t="shared" si="57"/>
        <v/>
      </c>
      <c r="R503">
        <f t="shared" si="58"/>
        <v>1</v>
      </c>
      <c r="S503">
        <f t="shared" si="61"/>
        <v>3.9723493033799815</v>
      </c>
    </row>
    <row r="504" spans="1:19" x14ac:dyDescent="0.3">
      <c r="A504" t="s">
        <v>529</v>
      </c>
      <c r="B504">
        <v>1037.2536620999999</v>
      </c>
      <c r="C504">
        <v>1110</v>
      </c>
      <c r="D504">
        <v>1038.5856934000001</v>
      </c>
      <c r="E504">
        <v>1057.3730469</v>
      </c>
      <c r="F504">
        <v>991.52801513999998</v>
      </c>
      <c r="G504">
        <v>1065.3199463000001</v>
      </c>
      <c r="H504">
        <v>1027.9200439000001</v>
      </c>
      <c r="I504">
        <v>1110</v>
      </c>
      <c r="J504">
        <v>1054.7779541</v>
      </c>
      <c r="L504" t="str">
        <f t="shared" si="59"/>
        <v>21APR2023:23:00:00</v>
      </c>
      <c r="M504">
        <v>24</v>
      </c>
      <c r="N504">
        <f t="shared" si="60"/>
        <v>72.746337900000071</v>
      </c>
      <c r="O504" t="str">
        <f t="shared" si="55"/>
        <v/>
      </c>
      <c r="P504">
        <f t="shared" si="56"/>
        <v>72.746337900000071</v>
      </c>
      <c r="Q504" t="str">
        <f t="shared" si="57"/>
        <v/>
      </c>
      <c r="R504">
        <f t="shared" si="58"/>
        <v>1</v>
      </c>
      <c r="S504">
        <f t="shared" si="61"/>
        <v>7.0133604303425177</v>
      </c>
    </row>
    <row r="505" spans="1:19" x14ac:dyDescent="0.3">
      <c r="A505" t="s">
        <v>530</v>
      </c>
      <c r="B505">
        <v>1005.4350586</v>
      </c>
      <c r="C505">
        <v>1040.1999512</v>
      </c>
      <c r="D505">
        <v>1000.6011353</v>
      </c>
      <c r="E505">
        <v>1000.7362061</v>
      </c>
      <c r="F505">
        <v>937.86199951000003</v>
      </c>
      <c r="G505">
        <v>999.35998534999999</v>
      </c>
      <c r="H505">
        <v>965.21002196999996</v>
      </c>
      <c r="I505">
        <v>1040.1999512</v>
      </c>
      <c r="J505">
        <v>995.46545409999999</v>
      </c>
      <c r="L505" t="str">
        <f t="shared" si="59"/>
        <v>22APR2023:00:00:00</v>
      </c>
      <c r="M505">
        <v>1</v>
      </c>
      <c r="N505">
        <f t="shared" si="60"/>
        <v>34.764892599999939</v>
      </c>
      <c r="O505" t="str">
        <f t="shared" si="55"/>
        <v/>
      </c>
      <c r="P505">
        <f t="shared" si="56"/>
        <v>34.764892599999939</v>
      </c>
      <c r="Q505" t="str">
        <f t="shared" si="57"/>
        <v/>
      </c>
      <c r="R505">
        <f t="shared" si="58"/>
        <v>1</v>
      </c>
      <c r="S505">
        <f t="shared" si="61"/>
        <v>3.4576964770263419</v>
      </c>
    </row>
    <row r="506" spans="1:19" x14ac:dyDescent="0.3">
      <c r="A506" t="s">
        <v>531</v>
      </c>
      <c r="B506">
        <v>1017.513916</v>
      </c>
      <c r="C506">
        <v>970.34399413999995</v>
      </c>
      <c r="D506">
        <v>969.78033446999996</v>
      </c>
      <c r="E506">
        <v>963.48590088000003</v>
      </c>
      <c r="F506">
        <v>967.44000243999994</v>
      </c>
      <c r="G506">
        <v>981.38201904000005</v>
      </c>
      <c r="H506">
        <v>970.34399413999995</v>
      </c>
      <c r="I506">
        <v>972.92797852000001</v>
      </c>
      <c r="J506">
        <v>971.81994628999996</v>
      </c>
      <c r="L506" t="str">
        <f t="shared" si="59"/>
        <v>22APR2023:01:00:00</v>
      </c>
      <c r="M506">
        <v>2</v>
      </c>
      <c r="N506">
        <f t="shared" si="60"/>
        <v>-47.169921860000045</v>
      </c>
      <c r="O506">
        <f t="shared" si="55"/>
        <v>-47.169921860000045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4.6358011539962121</v>
      </c>
    </row>
    <row r="507" spans="1:19" x14ac:dyDescent="0.3">
      <c r="A507" t="s">
        <v>532</v>
      </c>
      <c r="B507">
        <v>989.14495850000003</v>
      </c>
      <c r="C507">
        <v>879.58398437999995</v>
      </c>
      <c r="D507">
        <v>945.04742432</v>
      </c>
      <c r="E507">
        <v>918.86212158000001</v>
      </c>
      <c r="F507">
        <v>870.45898437999995</v>
      </c>
      <c r="G507">
        <v>894.77099609000004</v>
      </c>
      <c r="H507">
        <v>879.58398437999995</v>
      </c>
      <c r="I507">
        <v>878.64599609000004</v>
      </c>
      <c r="J507">
        <v>893.00152588000003</v>
      </c>
      <c r="L507" t="str">
        <f t="shared" si="59"/>
        <v>22APR2023:02:00:00</v>
      </c>
      <c r="M507">
        <v>3</v>
      </c>
      <c r="N507">
        <f t="shared" si="60"/>
        <v>-109.56097412000008</v>
      </c>
      <c r="O507">
        <f t="shared" si="55"/>
        <v>-109.56097412000008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11.076331449552656</v>
      </c>
    </row>
    <row r="508" spans="1:19" x14ac:dyDescent="0.3">
      <c r="A508" t="s">
        <v>533</v>
      </c>
      <c r="B508">
        <v>950.68170166000004</v>
      </c>
      <c r="C508">
        <v>825.125</v>
      </c>
      <c r="D508">
        <v>928.03204345999995</v>
      </c>
      <c r="E508">
        <v>901.76312256000006</v>
      </c>
      <c r="F508">
        <v>820.11999512</v>
      </c>
      <c r="G508">
        <v>835.84698486000002</v>
      </c>
      <c r="H508">
        <v>825.125</v>
      </c>
      <c r="I508">
        <v>818.34802246000004</v>
      </c>
      <c r="J508">
        <v>844.24499512</v>
      </c>
      <c r="L508" t="str">
        <f t="shared" si="59"/>
        <v>22APR2023:03:00:00</v>
      </c>
      <c r="M508">
        <v>4</v>
      </c>
      <c r="N508">
        <f t="shared" si="60"/>
        <v>-125.55670166000004</v>
      </c>
      <c r="O508">
        <f t="shared" si="55"/>
        <v>-125.55670166000004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13.207017810563046</v>
      </c>
    </row>
    <row r="509" spans="1:19" x14ac:dyDescent="0.3">
      <c r="A509" t="s">
        <v>534</v>
      </c>
      <c r="B509">
        <v>946.72485352000001</v>
      </c>
      <c r="C509">
        <v>841.83398437999995</v>
      </c>
      <c r="D509">
        <v>1000.5927734000001</v>
      </c>
      <c r="E509">
        <v>949.84301758000004</v>
      </c>
      <c r="F509">
        <v>818.72900390999996</v>
      </c>
      <c r="G509">
        <v>853.04400635000002</v>
      </c>
      <c r="H509">
        <v>841.83398437999995</v>
      </c>
      <c r="I509">
        <v>839.38897704999999</v>
      </c>
      <c r="J509">
        <v>871.66278076000003</v>
      </c>
      <c r="L509" t="str">
        <f t="shared" si="59"/>
        <v>22APR2023:04:00:00</v>
      </c>
      <c r="M509">
        <v>5</v>
      </c>
      <c r="N509">
        <f t="shared" si="60"/>
        <v>-104.89086914000006</v>
      </c>
      <c r="O509">
        <f t="shared" si="55"/>
        <v>-104.89086914000006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11.079340396526751</v>
      </c>
    </row>
    <row r="510" spans="1:19" x14ac:dyDescent="0.3">
      <c r="A510" t="s">
        <v>535</v>
      </c>
      <c r="B510">
        <v>938.53845215000001</v>
      </c>
      <c r="C510">
        <v>865.88000488</v>
      </c>
      <c r="D510">
        <v>1001.2178955000001</v>
      </c>
      <c r="E510">
        <v>934.546875</v>
      </c>
      <c r="F510">
        <v>823.20898437999995</v>
      </c>
      <c r="G510">
        <v>844.35699463000003</v>
      </c>
      <c r="H510">
        <v>865.88000488</v>
      </c>
      <c r="I510">
        <v>830.84301758000004</v>
      </c>
      <c r="J510">
        <v>876.01708984000004</v>
      </c>
      <c r="L510" t="str">
        <f t="shared" si="59"/>
        <v>22APR2023:05:00:00</v>
      </c>
      <c r="M510">
        <v>6</v>
      </c>
      <c r="N510">
        <f t="shared" si="60"/>
        <v>-72.658447270000011</v>
      </c>
      <c r="O510">
        <f t="shared" si="55"/>
        <v>-72.658447270000011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7.7416590767862878</v>
      </c>
    </row>
    <row r="511" spans="1:19" x14ac:dyDescent="0.3">
      <c r="A511" t="s">
        <v>536</v>
      </c>
      <c r="B511">
        <v>963.63012694999998</v>
      </c>
      <c r="C511">
        <v>939.09002685999997</v>
      </c>
      <c r="D511">
        <v>1010.0835571</v>
      </c>
      <c r="E511">
        <v>934.59552001999998</v>
      </c>
      <c r="F511">
        <v>871.99298095999995</v>
      </c>
      <c r="G511">
        <v>897.56097411999997</v>
      </c>
      <c r="H511">
        <v>939.09002685999997</v>
      </c>
      <c r="I511">
        <v>850.22198486000002</v>
      </c>
      <c r="J511">
        <v>915.76568603999999</v>
      </c>
      <c r="L511" t="str">
        <f t="shared" si="59"/>
        <v>22APR2023:06:00:00</v>
      </c>
      <c r="M511">
        <v>7</v>
      </c>
      <c r="N511">
        <f t="shared" si="60"/>
        <v>-24.54010009000001</v>
      </c>
      <c r="O511">
        <f t="shared" si="55"/>
        <v>-24.54010009000001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2.5466306421606228</v>
      </c>
    </row>
    <row r="512" spans="1:19" x14ac:dyDescent="0.3">
      <c r="A512" t="s">
        <v>537</v>
      </c>
      <c r="B512">
        <v>1010.7600098</v>
      </c>
      <c r="C512">
        <v>988.19097899999997</v>
      </c>
      <c r="D512">
        <v>1060.8052978999999</v>
      </c>
      <c r="E512">
        <v>995.24591064000003</v>
      </c>
      <c r="F512">
        <v>952.65899658000001</v>
      </c>
      <c r="G512">
        <v>959.80700683999999</v>
      </c>
      <c r="H512">
        <v>988.19097899999997</v>
      </c>
      <c r="I512">
        <v>925.54602050999995</v>
      </c>
      <c r="J512">
        <v>977.52880859000004</v>
      </c>
      <c r="L512" t="str">
        <f t="shared" si="59"/>
        <v>22APR2023:07:00:00</v>
      </c>
      <c r="M512">
        <v>8</v>
      </c>
      <c r="N512">
        <f t="shared" si="60"/>
        <v>-22.569030800000064</v>
      </c>
      <c r="O512">
        <f t="shared" si="55"/>
        <v>-22.569030800000064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2.2328772983871632</v>
      </c>
    </row>
    <row r="513" spans="1:19" x14ac:dyDescent="0.3">
      <c r="A513" t="s">
        <v>538</v>
      </c>
      <c r="B513">
        <v>1049.1088867000001</v>
      </c>
      <c r="C513">
        <v>1041.9200439000001</v>
      </c>
      <c r="D513">
        <v>1077.7973632999999</v>
      </c>
      <c r="E513">
        <v>1005.9533081</v>
      </c>
      <c r="F513">
        <v>1014.9299927</v>
      </c>
      <c r="G513">
        <v>995.46997069999998</v>
      </c>
      <c r="H513">
        <v>1041.9200439000001</v>
      </c>
      <c r="I513">
        <v>973.42297363</v>
      </c>
      <c r="J513">
        <v>1021.2024536</v>
      </c>
      <c r="L513" t="str">
        <f t="shared" si="59"/>
        <v>22APR2023:08:00:00</v>
      </c>
      <c r="M513">
        <v>9</v>
      </c>
      <c r="N513">
        <f t="shared" si="60"/>
        <v>-7.1888427999999749</v>
      </c>
      <c r="O513">
        <f t="shared" si="55"/>
        <v>-7.1888427999999749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0.68523323852614293</v>
      </c>
    </row>
    <row r="514" spans="1:19" x14ac:dyDescent="0.3">
      <c r="A514" t="s">
        <v>539</v>
      </c>
      <c r="B514">
        <v>1085.6944579999999</v>
      </c>
      <c r="C514">
        <v>1110.6500243999999</v>
      </c>
      <c r="D514">
        <v>1122.4283447</v>
      </c>
      <c r="E514">
        <v>1062.7094727000001</v>
      </c>
      <c r="F514">
        <v>1087.8900146000001</v>
      </c>
      <c r="G514">
        <v>1100.0699463000001</v>
      </c>
      <c r="H514">
        <v>1110.6500243999999</v>
      </c>
      <c r="I514">
        <v>1129.6800536999999</v>
      </c>
      <c r="J514">
        <v>1115.3807373</v>
      </c>
      <c r="L514" t="str">
        <f t="shared" si="59"/>
        <v>22APR2023:09:00:00</v>
      </c>
      <c r="M514">
        <v>10</v>
      </c>
      <c r="N514">
        <f t="shared" si="60"/>
        <v>24.955566399999952</v>
      </c>
      <c r="O514" t="str">
        <f t="shared" si="55"/>
        <v/>
      </c>
      <c r="P514">
        <f t="shared" si="56"/>
        <v>24.955566399999952</v>
      </c>
      <c r="Q514" t="str">
        <f t="shared" si="57"/>
        <v/>
      </c>
      <c r="R514">
        <f t="shared" si="58"/>
        <v>1</v>
      </c>
      <c r="S514">
        <f t="shared" si="61"/>
        <v>2.298580988059161</v>
      </c>
    </row>
    <row r="515" spans="1:19" x14ac:dyDescent="0.3">
      <c r="A515" t="s">
        <v>540</v>
      </c>
      <c r="B515">
        <v>1112.6834716999999</v>
      </c>
      <c r="C515">
        <v>1157.5799560999999</v>
      </c>
      <c r="D515">
        <v>1105.5887451000001</v>
      </c>
      <c r="E515">
        <v>1058.5633545000001</v>
      </c>
      <c r="F515">
        <v>1175.1999512</v>
      </c>
      <c r="G515">
        <v>1176.3399658000001</v>
      </c>
      <c r="H515">
        <v>1157.5799560999999</v>
      </c>
      <c r="I515">
        <v>1191.1700439000001</v>
      </c>
      <c r="J515">
        <v>1160.8967285000001</v>
      </c>
      <c r="L515" t="str">
        <f t="shared" si="59"/>
        <v>22APR2023:10:00:00</v>
      </c>
      <c r="M515">
        <v>11</v>
      </c>
      <c r="N515">
        <f t="shared" si="60"/>
        <v>44.896484399999963</v>
      </c>
      <c r="O515" t="str">
        <f t="shared" ref="O515:O578" si="62">IF(N515&lt;0,N515,"")</f>
        <v/>
      </c>
      <c r="P515">
        <f t="shared" ref="P515:P578" si="63">IF(N515&gt;0,N515,"")</f>
        <v>44.896484399999963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4.0349736058724242</v>
      </c>
    </row>
    <row r="516" spans="1:19" x14ac:dyDescent="0.3">
      <c r="A516" t="s">
        <v>541</v>
      </c>
      <c r="B516">
        <v>1120.7958983999999</v>
      </c>
      <c r="C516">
        <v>1160.8599853999999</v>
      </c>
      <c r="D516">
        <v>1094.0836182</v>
      </c>
      <c r="E516">
        <v>1048.3571777</v>
      </c>
      <c r="F516">
        <v>1182.9399414</v>
      </c>
      <c r="G516">
        <v>1185.2800293</v>
      </c>
      <c r="H516">
        <v>1160.8599853999999</v>
      </c>
      <c r="I516">
        <v>1186.8100586</v>
      </c>
      <c r="J516">
        <v>1159.9396973</v>
      </c>
      <c r="L516" t="str">
        <f t="shared" ref="L516:L579" si="66">A516</f>
        <v>22APR2023:11:00:00</v>
      </c>
      <c r="M516">
        <v>12</v>
      </c>
      <c r="N516">
        <f t="shared" ref="N516:N579" si="67">C516-B516</f>
        <v>40.064086999999972</v>
      </c>
      <c r="O516" t="str">
        <f t="shared" si="62"/>
        <v/>
      </c>
      <c r="P516">
        <f t="shared" si="63"/>
        <v>40.064086999999972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3.5746104225750419</v>
      </c>
    </row>
    <row r="517" spans="1:19" x14ac:dyDescent="0.3">
      <c r="A517" t="s">
        <v>542</v>
      </c>
      <c r="B517">
        <v>1111.1263428</v>
      </c>
      <c r="C517">
        <v>1142.0899658000001</v>
      </c>
      <c r="D517">
        <v>1070.1149902</v>
      </c>
      <c r="E517">
        <v>1011.8165283</v>
      </c>
      <c r="F517">
        <v>1162.4699707</v>
      </c>
      <c r="G517">
        <v>1149.9699707</v>
      </c>
      <c r="H517">
        <v>1142.0899658000001</v>
      </c>
      <c r="I517">
        <v>1141.4000243999999</v>
      </c>
      <c r="J517">
        <v>1130.3140868999999</v>
      </c>
      <c r="L517" t="str">
        <f t="shared" si="66"/>
        <v>22APR2023:12:00:00</v>
      </c>
      <c r="M517">
        <v>13</v>
      </c>
      <c r="N517">
        <f t="shared" si="67"/>
        <v>30.963623000000098</v>
      </c>
      <c r="O517" t="str">
        <f t="shared" si="62"/>
        <v/>
      </c>
      <c r="P517">
        <f t="shared" si="63"/>
        <v>30.963623000000098</v>
      </c>
      <c r="Q517" t="str">
        <f t="shared" si="64"/>
        <v/>
      </c>
      <c r="R517">
        <f t="shared" si="65"/>
        <v>1</v>
      </c>
      <c r="S517">
        <f t="shared" si="68"/>
        <v>2.7866878686336283</v>
      </c>
    </row>
    <row r="518" spans="1:19" x14ac:dyDescent="0.3">
      <c r="A518" t="s">
        <v>543</v>
      </c>
      <c r="B518">
        <v>1102.223999</v>
      </c>
      <c r="C518">
        <v>1139.8900146000001</v>
      </c>
      <c r="D518">
        <v>1079.6037598</v>
      </c>
      <c r="E518">
        <v>994.39416503999996</v>
      </c>
      <c r="F518">
        <v>1146.5899658000001</v>
      </c>
      <c r="G518">
        <v>1128.6400146000001</v>
      </c>
      <c r="H518">
        <v>1139.8900146000001</v>
      </c>
      <c r="I518">
        <v>1115.6999512</v>
      </c>
      <c r="J518">
        <v>1120.1207274999999</v>
      </c>
      <c r="L518" t="str">
        <f t="shared" si="66"/>
        <v>22APR2023:13:00:00</v>
      </c>
      <c r="M518">
        <v>14</v>
      </c>
      <c r="N518">
        <f t="shared" si="67"/>
        <v>37.666015600000037</v>
      </c>
      <c r="O518" t="str">
        <f t="shared" si="62"/>
        <v/>
      </c>
      <c r="P518">
        <f t="shared" si="63"/>
        <v>37.666015600000037</v>
      </c>
      <c r="Q518" t="str">
        <f t="shared" si="64"/>
        <v/>
      </c>
      <c r="R518">
        <f t="shared" si="65"/>
        <v>1</v>
      </c>
      <c r="S518">
        <f t="shared" si="68"/>
        <v>3.4172741324969134</v>
      </c>
    </row>
    <row r="519" spans="1:19" x14ac:dyDescent="0.3">
      <c r="A519" t="s">
        <v>544</v>
      </c>
      <c r="B519">
        <v>1118.2633057</v>
      </c>
      <c r="C519">
        <v>1114.2099608999999</v>
      </c>
      <c r="D519">
        <v>1100.3154297000001</v>
      </c>
      <c r="E519">
        <v>1000.8295288</v>
      </c>
      <c r="F519">
        <v>1095.6600341999999</v>
      </c>
      <c r="G519">
        <v>1085.6099853999999</v>
      </c>
      <c r="H519">
        <v>1114.2099608999999</v>
      </c>
      <c r="I519">
        <v>1070.0699463000001</v>
      </c>
      <c r="J519">
        <v>1093.4741211</v>
      </c>
      <c r="L519" t="str">
        <f t="shared" si="66"/>
        <v>22APR2023:14:00:00</v>
      </c>
      <c r="M519">
        <v>15</v>
      </c>
      <c r="N519">
        <f t="shared" si="67"/>
        <v>-4.0533448000001044</v>
      </c>
      <c r="O519">
        <f t="shared" si="62"/>
        <v>-4.0533448000001044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0.36246783555710338</v>
      </c>
    </row>
    <row r="520" spans="1:19" x14ac:dyDescent="0.3">
      <c r="A520" t="s">
        <v>545</v>
      </c>
      <c r="B520">
        <v>1113.7756348</v>
      </c>
      <c r="C520">
        <v>1109.8299560999999</v>
      </c>
      <c r="D520">
        <v>1118.1832274999999</v>
      </c>
      <c r="E520">
        <v>1008.2197876</v>
      </c>
      <c r="F520">
        <v>1072.3699951000001</v>
      </c>
      <c r="G520">
        <v>1064.6300048999999</v>
      </c>
      <c r="H520">
        <v>1109.8299560999999</v>
      </c>
      <c r="I520">
        <v>1049.3599853999999</v>
      </c>
      <c r="J520">
        <v>1085.0936279</v>
      </c>
      <c r="L520" t="str">
        <f t="shared" si="66"/>
        <v>22APR2023:15:00:00</v>
      </c>
      <c r="M520">
        <v>16</v>
      </c>
      <c r="N520">
        <f t="shared" si="67"/>
        <v>-3.9456787000001441</v>
      </c>
      <c r="O520">
        <f t="shared" si="62"/>
        <v>-3.9456787000001441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0.35426153856460207</v>
      </c>
    </row>
    <row r="521" spans="1:19" x14ac:dyDescent="0.3">
      <c r="A521" t="s">
        <v>546</v>
      </c>
      <c r="B521">
        <v>1103.9188231999999</v>
      </c>
      <c r="C521">
        <v>1115.4599608999999</v>
      </c>
      <c r="D521">
        <v>1122.5583495999999</v>
      </c>
      <c r="E521">
        <v>1027.6530762</v>
      </c>
      <c r="F521">
        <v>1084.6300048999999</v>
      </c>
      <c r="G521">
        <v>1074.9399414</v>
      </c>
      <c r="H521">
        <v>1115.4599608999999</v>
      </c>
      <c r="I521">
        <v>1057.6099853999999</v>
      </c>
      <c r="J521">
        <v>1092.3896483999999</v>
      </c>
      <c r="L521" t="str">
        <f t="shared" si="66"/>
        <v>22APR2023:16:00:00</v>
      </c>
      <c r="M521">
        <v>17</v>
      </c>
      <c r="N521">
        <f t="shared" si="67"/>
        <v>11.541137700000036</v>
      </c>
      <c r="O521" t="str">
        <f t="shared" si="62"/>
        <v/>
      </c>
      <c r="P521">
        <f t="shared" si="63"/>
        <v>11.541137700000036</v>
      </c>
      <c r="Q521" t="str">
        <f t="shared" si="64"/>
        <v/>
      </c>
      <c r="R521">
        <f t="shared" si="65"/>
        <v>1</v>
      </c>
      <c r="S521">
        <f t="shared" si="68"/>
        <v>1.0454697806986391</v>
      </c>
    </row>
    <row r="522" spans="1:19" x14ac:dyDescent="0.3">
      <c r="A522" t="s">
        <v>547</v>
      </c>
      <c r="B522">
        <v>1094.8676757999999</v>
      </c>
      <c r="C522">
        <v>1127.4799805</v>
      </c>
      <c r="D522">
        <v>1128.4243164</v>
      </c>
      <c r="E522">
        <v>1055.5709228999999</v>
      </c>
      <c r="F522">
        <v>1104.6199951000001</v>
      </c>
      <c r="G522">
        <v>1096.3900146000001</v>
      </c>
      <c r="H522">
        <v>1127.4799805</v>
      </c>
      <c r="I522">
        <v>1078.4799805</v>
      </c>
      <c r="J522">
        <v>1107.5739745999999</v>
      </c>
      <c r="L522" t="str">
        <f t="shared" si="66"/>
        <v>22APR2023:17:00:00</v>
      </c>
      <c r="M522">
        <v>18</v>
      </c>
      <c r="N522">
        <f t="shared" si="67"/>
        <v>32.612304700000095</v>
      </c>
      <c r="O522" t="str">
        <f t="shared" si="62"/>
        <v/>
      </c>
      <c r="P522">
        <f t="shared" si="63"/>
        <v>32.612304700000095</v>
      </c>
      <c r="Q522" t="str">
        <f t="shared" si="64"/>
        <v/>
      </c>
      <c r="R522">
        <f t="shared" si="65"/>
        <v>1</v>
      </c>
      <c r="S522">
        <f t="shared" si="68"/>
        <v>2.978652619018173</v>
      </c>
    </row>
    <row r="523" spans="1:19" x14ac:dyDescent="0.3">
      <c r="A523" t="s">
        <v>548</v>
      </c>
      <c r="B523">
        <v>1093.7633057</v>
      </c>
      <c r="C523">
        <v>1116.9499512</v>
      </c>
      <c r="D523">
        <v>1145.7731934000001</v>
      </c>
      <c r="E523">
        <v>1087.6437988</v>
      </c>
      <c r="F523">
        <v>1117.2399902</v>
      </c>
      <c r="G523">
        <v>1111.8900146000001</v>
      </c>
      <c r="H523">
        <v>1116.9499512</v>
      </c>
      <c r="I523">
        <v>1099.8000488</v>
      </c>
      <c r="J523">
        <v>1117.0926514</v>
      </c>
      <c r="L523" t="str">
        <f t="shared" si="66"/>
        <v>22APR2023:18:00:00</v>
      </c>
      <c r="M523">
        <v>19</v>
      </c>
      <c r="N523">
        <f t="shared" si="67"/>
        <v>23.186645499999941</v>
      </c>
      <c r="O523" t="str">
        <f t="shared" si="62"/>
        <v/>
      </c>
      <c r="P523">
        <f t="shared" si="63"/>
        <v>23.186645499999941</v>
      </c>
      <c r="Q523" t="str">
        <f t="shared" si="64"/>
        <v/>
      </c>
      <c r="R523">
        <f t="shared" si="65"/>
        <v>1</v>
      </c>
      <c r="S523">
        <f t="shared" si="68"/>
        <v>2.1198960853016242</v>
      </c>
    </row>
    <row r="524" spans="1:19" x14ac:dyDescent="0.3">
      <c r="A524" t="s">
        <v>549</v>
      </c>
      <c r="B524">
        <v>1104.0629882999999</v>
      </c>
      <c r="C524">
        <v>1116.4300536999999</v>
      </c>
      <c r="D524">
        <v>1152.2531738</v>
      </c>
      <c r="E524">
        <v>1095.3040771000001</v>
      </c>
      <c r="F524">
        <v>1121.8000488</v>
      </c>
      <c r="G524">
        <v>1122.8399658000001</v>
      </c>
      <c r="H524">
        <v>1116.4300536999999</v>
      </c>
      <c r="I524">
        <v>1122.7900391000001</v>
      </c>
      <c r="J524">
        <v>1126.6806641000001</v>
      </c>
      <c r="L524" t="str">
        <f t="shared" si="66"/>
        <v>22APR2023:19:00:00</v>
      </c>
      <c r="M524">
        <v>20</v>
      </c>
      <c r="N524">
        <f t="shared" si="67"/>
        <v>12.367065400000001</v>
      </c>
      <c r="O524" t="str">
        <f t="shared" si="62"/>
        <v/>
      </c>
      <c r="P524">
        <f t="shared" si="63"/>
        <v>12.367065400000001</v>
      </c>
      <c r="Q524" t="str">
        <f t="shared" si="64"/>
        <v/>
      </c>
      <c r="R524">
        <f t="shared" si="65"/>
        <v>1</v>
      </c>
      <c r="S524">
        <f t="shared" si="68"/>
        <v>1.1201412900402001</v>
      </c>
    </row>
    <row r="525" spans="1:19" x14ac:dyDescent="0.3">
      <c r="A525" t="s">
        <v>550</v>
      </c>
      <c r="B525">
        <v>1098.1921387</v>
      </c>
      <c r="C525">
        <v>1041.0600586</v>
      </c>
      <c r="D525">
        <v>1158.6143798999999</v>
      </c>
      <c r="E525">
        <v>1109.0450439000001</v>
      </c>
      <c r="F525">
        <v>1041.6600341999999</v>
      </c>
      <c r="G525">
        <v>1048.5699463000001</v>
      </c>
      <c r="H525">
        <v>1041.0600586</v>
      </c>
      <c r="I525">
        <v>1049.6199951000001</v>
      </c>
      <c r="J525">
        <v>1067.9499512</v>
      </c>
      <c r="L525" t="str">
        <f t="shared" si="66"/>
        <v>22APR2023:20:00:00</v>
      </c>
      <c r="M525">
        <v>21</v>
      </c>
      <c r="N525">
        <f t="shared" si="67"/>
        <v>-57.132080099999939</v>
      </c>
      <c r="O525">
        <f t="shared" si="62"/>
        <v>-57.132080099999939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5.2023756214127364</v>
      </c>
    </row>
    <row r="526" spans="1:19" x14ac:dyDescent="0.3">
      <c r="A526" t="s">
        <v>551</v>
      </c>
      <c r="B526">
        <v>1118.5698242000001</v>
      </c>
      <c r="C526">
        <v>1168.3399658000001</v>
      </c>
      <c r="D526">
        <v>1135.0463867000001</v>
      </c>
      <c r="E526">
        <v>1079.1861572</v>
      </c>
      <c r="F526">
        <v>1187.4499512</v>
      </c>
      <c r="G526">
        <v>1181.1600341999999</v>
      </c>
      <c r="H526">
        <v>1168.3399658000001</v>
      </c>
      <c r="I526">
        <v>1186.7099608999999</v>
      </c>
      <c r="J526">
        <v>1170.3852539</v>
      </c>
      <c r="L526" t="str">
        <f t="shared" si="66"/>
        <v>22APR2023:21:00:00</v>
      </c>
      <c r="M526">
        <v>22</v>
      </c>
      <c r="N526">
        <f t="shared" si="67"/>
        <v>49.770141599999988</v>
      </c>
      <c r="O526" t="str">
        <f t="shared" si="62"/>
        <v/>
      </c>
      <c r="P526">
        <f t="shared" si="63"/>
        <v>49.770141599999988</v>
      </c>
      <c r="Q526" t="str">
        <f t="shared" si="64"/>
        <v/>
      </c>
      <c r="R526">
        <f t="shared" si="65"/>
        <v>1</v>
      </c>
      <c r="S526">
        <f t="shared" si="68"/>
        <v>4.4494443282157681</v>
      </c>
    </row>
    <row r="527" spans="1:19" x14ac:dyDescent="0.3">
      <c r="A527" t="s">
        <v>552</v>
      </c>
      <c r="B527">
        <v>1096.7717285000001</v>
      </c>
      <c r="C527">
        <v>1115.5699463000001</v>
      </c>
      <c r="D527">
        <v>1165.9940185999999</v>
      </c>
      <c r="E527">
        <v>1130.8015137</v>
      </c>
      <c r="F527">
        <v>1135.3299560999999</v>
      </c>
      <c r="G527">
        <v>1134.3499756000001</v>
      </c>
      <c r="H527">
        <v>1115.5699463000001</v>
      </c>
      <c r="I527">
        <v>1136.6199951000001</v>
      </c>
      <c r="J527">
        <v>1135.8237305</v>
      </c>
      <c r="L527" t="str">
        <f t="shared" si="66"/>
        <v>22APR2023:22:00:00</v>
      </c>
      <c r="M527">
        <v>23</v>
      </c>
      <c r="N527">
        <f t="shared" si="67"/>
        <v>18.798217799999975</v>
      </c>
      <c r="O527" t="str">
        <f t="shared" si="62"/>
        <v/>
      </c>
      <c r="P527">
        <f t="shared" si="63"/>
        <v>18.798217799999975</v>
      </c>
      <c r="Q527" t="str">
        <f t="shared" si="64"/>
        <v/>
      </c>
      <c r="R527">
        <f t="shared" si="65"/>
        <v>1</v>
      </c>
      <c r="S527">
        <f t="shared" si="68"/>
        <v>1.7139590045514173</v>
      </c>
    </row>
    <row r="528" spans="1:19" x14ac:dyDescent="0.3">
      <c r="A528" t="s">
        <v>553</v>
      </c>
      <c r="B528">
        <v>1055.9544678</v>
      </c>
      <c r="C528">
        <v>1084.4499512</v>
      </c>
      <c r="D528">
        <v>1148.012207</v>
      </c>
      <c r="E528">
        <v>1111.9832764</v>
      </c>
      <c r="F528">
        <v>1096.3199463000001</v>
      </c>
      <c r="G528">
        <v>1104.6199951000001</v>
      </c>
      <c r="H528">
        <v>1084.4499512</v>
      </c>
      <c r="I528">
        <v>1106.4399414</v>
      </c>
      <c r="J528">
        <v>1106.9633789</v>
      </c>
      <c r="L528" t="str">
        <f t="shared" si="66"/>
        <v>22APR2023:23:00:00</v>
      </c>
      <c r="M528">
        <v>24</v>
      </c>
      <c r="N528">
        <f t="shared" si="67"/>
        <v>28.495483400000012</v>
      </c>
      <c r="O528" t="str">
        <f t="shared" si="62"/>
        <v/>
      </c>
      <c r="P528">
        <f t="shared" si="63"/>
        <v>28.495483400000012</v>
      </c>
      <c r="Q528" t="str">
        <f t="shared" si="64"/>
        <v/>
      </c>
      <c r="R528">
        <f t="shared" si="65"/>
        <v>1</v>
      </c>
      <c r="S528">
        <f t="shared" si="68"/>
        <v>2.6985522831650273</v>
      </c>
    </row>
    <row r="529" spans="1:19" x14ac:dyDescent="0.3">
      <c r="A529" t="s">
        <v>554</v>
      </c>
      <c r="B529">
        <v>1014.7077025999999</v>
      </c>
      <c r="C529">
        <v>1019.2199707</v>
      </c>
      <c r="D529">
        <v>1086.0859375</v>
      </c>
      <c r="E529">
        <v>1047.0245361</v>
      </c>
      <c r="F529">
        <v>1018.75</v>
      </c>
      <c r="G529">
        <v>1039.2199707</v>
      </c>
      <c r="H529">
        <v>1019.2199707</v>
      </c>
      <c r="I529">
        <v>1047.9499512</v>
      </c>
      <c r="J529">
        <v>1043.1651611</v>
      </c>
      <c r="L529" t="str">
        <f t="shared" si="66"/>
        <v>23APR2023:00:00:00</v>
      </c>
      <c r="M529">
        <v>1</v>
      </c>
      <c r="N529">
        <f t="shared" si="67"/>
        <v>4.5122681000000284</v>
      </c>
      <c r="O529" t="str">
        <f t="shared" si="62"/>
        <v/>
      </c>
      <c r="P529">
        <f t="shared" si="63"/>
        <v>4.5122681000000284</v>
      </c>
      <c r="Q529" t="str">
        <f t="shared" si="64"/>
        <v/>
      </c>
      <c r="R529">
        <f t="shared" si="65"/>
        <v>1</v>
      </c>
      <c r="S529">
        <f t="shared" si="68"/>
        <v>0.44468649330621812</v>
      </c>
    </row>
    <row r="530" spans="1:19" x14ac:dyDescent="0.3">
      <c r="A530" t="s">
        <v>555</v>
      </c>
      <c r="B530">
        <v>984.47369385000002</v>
      </c>
      <c r="C530">
        <v>1062.4699707</v>
      </c>
      <c r="D530">
        <v>1051.590332</v>
      </c>
      <c r="E530">
        <v>1017.1560059</v>
      </c>
      <c r="F530">
        <v>934.22698975000003</v>
      </c>
      <c r="G530">
        <v>959.31701659999999</v>
      </c>
      <c r="H530">
        <v>963.73797606999995</v>
      </c>
      <c r="I530">
        <v>1062.4699707</v>
      </c>
      <c r="J530">
        <v>1007.5349121</v>
      </c>
      <c r="L530" t="str">
        <f t="shared" si="66"/>
        <v>23APR2023:01:00:00</v>
      </c>
      <c r="M530">
        <v>2</v>
      </c>
      <c r="N530">
        <f t="shared" si="67"/>
        <v>77.996276849999958</v>
      </c>
      <c r="O530" t="str">
        <f t="shared" si="62"/>
        <v/>
      </c>
      <c r="P530">
        <f t="shared" si="63"/>
        <v>77.996276849999958</v>
      </c>
      <c r="Q530" t="str">
        <f t="shared" si="64"/>
        <v/>
      </c>
      <c r="R530">
        <f t="shared" si="65"/>
        <v>1</v>
      </c>
      <c r="S530">
        <f t="shared" si="68"/>
        <v>7.9226369721448258</v>
      </c>
    </row>
    <row r="531" spans="1:19" x14ac:dyDescent="0.3">
      <c r="A531" t="s">
        <v>556</v>
      </c>
      <c r="B531">
        <v>969.06274413999995</v>
      </c>
      <c r="C531">
        <v>1062.0100098</v>
      </c>
      <c r="D531">
        <v>1018.1352539</v>
      </c>
      <c r="E531">
        <v>989.84051513999998</v>
      </c>
      <c r="F531">
        <v>896.40301513999998</v>
      </c>
      <c r="G531">
        <v>926.08398437999995</v>
      </c>
      <c r="H531">
        <v>945.93798828000001</v>
      </c>
      <c r="I531">
        <v>1062.0100098</v>
      </c>
      <c r="J531">
        <v>988.26019286999997</v>
      </c>
      <c r="L531" t="str">
        <f t="shared" si="66"/>
        <v>23APR2023:02:00:00</v>
      </c>
      <c r="M531">
        <v>3</v>
      </c>
      <c r="N531">
        <f t="shared" si="67"/>
        <v>92.947265660000085</v>
      </c>
      <c r="O531" t="str">
        <f t="shared" si="62"/>
        <v/>
      </c>
      <c r="P531">
        <f t="shared" si="63"/>
        <v>92.947265660000085</v>
      </c>
      <c r="Q531" t="str">
        <f t="shared" si="64"/>
        <v/>
      </c>
      <c r="R531">
        <f t="shared" si="65"/>
        <v>1</v>
      </c>
      <c r="S531">
        <f t="shared" si="68"/>
        <v>9.5914600186685171</v>
      </c>
    </row>
    <row r="532" spans="1:19" x14ac:dyDescent="0.3">
      <c r="A532" t="s">
        <v>557</v>
      </c>
      <c r="B532">
        <v>965.13873291000004</v>
      </c>
      <c r="C532">
        <v>1059.0500488</v>
      </c>
      <c r="D532">
        <v>1002.0126953</v>
      </c>
      <c r="E532">
        <v>976.17059326000003</v>
      </c>
      <c r="F532">
        <v>864.09698486000002</v>
      </c>
      <c r="G532">
        <v>891.59600829999999</v>
      </c>
      <c r="H532">
        <v>913.49102783000001</v>
      </c>
      <c r="I532">
        <v>1059.0500488</v>
      </c>
      <c r="J532">
        <v>967.73419189000003</v>
      </c>
      <c r="L532" t="str">
        <f t="shared" si="66"/>
        <v>23APR2023:03:00:00</v>
      </c>
      <c r="M532">
        <v>4</v>
      </c>
      <c r="N532">
        <f t="shared" si="67"/>
        <v>93.911315889999969</v>
      </c>
      <c r="O532" t="str">
        <f t="shared" si="62"/>
        <v/>
      </c>
      <c r="P532">
        <f t="shared" si="63"/>
        <v>93.911315889999969</v>
      </c>
      <c r="Q532" t="str">
        <f t="shared" si="64"/>
        <v/>
      </c>
      <c r="R532">
        <f t="shared" si="65"/>
        <v>1</v>
      </c>
      <c r="S532">
        <f t="shared" si="68"/>
        <v>9.7303436995888628</v>
      </c>
    </row>
    <row r="533" spans="1:19" x14ac:dyDescent="0.3">
      <c r="A533" t="s">
        <v>558</v>
      </c>
      <c r="B533">
        <v>965.19030762</v>
      </c>
      <c r="C533">
        <v>1016.2700195</v>
      </c>
      <c r="D533">
        <v>989.66802978999999</v>
      </c>
      <c r="E533">
        <v>973.87060546999999</v>
      </c>
      <c r="F533">
        <v>821.93499756000006</v>
      </c>
      <c r="G533">
        <v>850.39099121000004</v>
      </c>
      <c r="H533">
        <v>856.19299316000001</v>
      </c>
      <c r="I533">
        <v>1016.2700195</v>
      </c>
      <c r="J533">
        <v>926.90515137</v>
      </c>
      <c r="L533" t="str">
        <f t="shared" si="66"/>
        <v>23APR2023:04:00:00</v>
      </c>
      <c r="M533">
        <v>5</v>
      </c>
      <c r="N533">
        <f t="shared" si="67"/>
        <v>51.079711879999991</v>
      </c>
      <c r="O533" t="str">
        <f t="shared" si="62"/>
        <v/>
      </c>
      <c r="P533">
        <f t="shared" si="63"/>
        <v>51.079711879999991</v>
      </c>
      <c r="Q533" t="str">
        <f t="shared" si="64"/>
        <v/>
      </c>
      <c r="R533">
        <f t="shared" si="65"/>
        <v>1</v>
      </c>
      <c r="S533">
        <f t="shared" si="68"/>
        <v>5.2921907189426847</v>
      </c>
    </row>
    <row r="534" spans="1:19" x14ac:dyDescent="0.3">
      <c r="A534" t="s">
        <v>559</v>
      </c>
      <c r="B534">
        <v>968.68499756000006</v>
      </c>
      <c r="C534">
        <v>1018.8200073</v>
      </c>
      <c r="D534">
        <v>981.83905029000005</v>
      </c>
      <c r="E534">
        <v>969.45397949000005</v>
      </c>
      <c r="F534">
        <v>820.70397949000005</v>
      </c>
      <c r="G534">
        <v>849.97601318</v>
      </c>
      <c r="H534">
        <v>856.22302246000004</v>
      </c>
      <c r="I534">
        <v>1018.8200073</v>
      </c>
      <c r="J534">
        <v>925.94873046999999</v>
      </c>
      <c r="L534" t="str">
        <f t="shared" si="66"/>
        <v>23APR2023:05:00:00</v>
      </c>
      <c r="M534">
        <v>6</v>
      </c>
      <c r="N534">
        <f t="shared" si="67"/>
        <v>50.135009739999987</v>
      </c>
      <c r="O534" t="str">
        <f t="shared" si="62"/>
        <v/>
      </c>
      <c r="P534">
        <f t="shared" si="63"/>
        <v>50.135009739999987</v>
      </c>
      <c r="Q534" t="str">
        <f t="shared" si="64"/>
        <v/>
      </c>
      <c r="R534">
        <f t="shared" si="65"/>
        <v>1</v>
      </c>
      <c r="S534">
        <f t="shared" si="68"/>
        <v>5.1755740892327218</v>
      </c>
    </row>
    <row r="535" spans="1:19" x14ac:dyDescent="0.3">
      <c r="A535" t="s">
        <v>560</v>
      </c>
      <c r="B535">
        <v>974.39685058999999</v>
      </c>
      <c r="C535">
        <v>1049.6300048999999</v>
      </c>
      <c r="D535">
        <v>1001.574707</v>
      </c>
      <c r="E535">
        <v>1006.5449219</v>
      </c>
      <c r="F535">
        <v>856.39099121000004</v>
      </c>
      <c r="G535">
        <v>879.94897461000005</v>
      </c>
      <c r="H535">
        <v>901.42797852000001</v>
      </c>
      <c r="I535">
        <v>1049.6300048999999</v>
      </c>
      <c r="J535">
        <v>959.26635741999996</v>
      </c>
      <c r="L535" t="str">
        <f t="shared" si="66"/>
        <v>23APR2023:06:00:00</v>
      </c>
      <c r="M535">
        <v>7</v>
      </c>
      <c r="N535">
        <f t="shared" si="67"/>
        <v>75.233154309999918</v>
      </c>
      <c r="O535" t="str">
        <f t="shared" si="62"/>
        <v/>
      </c>
      <c r="P535">
        <f t="shared" si="63"/>
        <v>75.233154309999918</v>
      </c>
      <c r="Q535" t="str">
        <f t="shared" si="64"/>
        <v/>
      </c>
      <c r="R535">
        <f t="shared" si="65"/>
        <v>1</v>
      </c>
      <c r="S535">
        <f t="shared" si="68"/>
        <v>7.7209972779002749</v>
      </c>
    </row>
    <row r="536" spans="1:19" x14ac:dyDescent="0.3">
      <c r="A536" t="s">
        <v>561</v>
      </c>
      <c r="B536">
        <v>1014.9429932</v>
      </c>
      <c r="C536">
        <v>1060.6899414</v>
      </c>
      <c r="D536">
        <v>1024.5065918</v>
      </c>
      <c r="E536">
        <v>1042.7937012</v>
      </c>
      <c r="F536">
        <v>878.57897949000005</v>
      </c>
      <c r="G536">
        <v>890.89398193</v>
      </c>
      <c r="H536">
        <v>889.22198486000002</v>
      </c>
      <c r="I536">
        <v>1060.6899414</v>
      </c>
      <c r="J536">
        <v>966.82226562999995</v>
      </c>
      <c r="L536" t="str">
        <f t="shared" si="66"/>
        <v>23APR2023:07:00:00</v>
      </c>
      <c r="M536">
        <v>8</v>
      </c>
      <c r="N536">
        <f t="shared" si="67"/>
        <v>45.746948199999906</v>
      </c>
      <c r="O536" t="str">
        <f t="shared" si="62"/>
        <v/>
      </c>
      <c r="P536">
        <f t="shared" si="63"/>
        <v>45.746948199999906</v>
      </c>
      <c r="Q536" t="str">
        <f t="shared" si="64"/>
        <v/>
      </c>
      <c r="R536">
        <f t="shared" si="65"/>
        <v>1</v>
      </c>
      <c r="S536">
        <f t="shared" si="68"/>
        <v>4.5073416444567957</v>
      </c>
    </row>
    <row r="537" spans="1:19" x14ac:dyDescent="0.3">
      <c r="A537" t="s">
        <v>562</v>
      </c>
      <c r="B537">
        <v>1041.6993408000001</v>
      </c>
      <c r="C537">
        <v>1084.0200195</v>
      </c>
      <c r="D537">
        <v>1046.9410399999999</v>
      </c>
      <c r="E537">
        <v>1079.5386963000001</v>
      </c>
      <c r="F537">
        <v>908.65899658000001</v>
      </c>
      <c r="G537">
        <v>922.79199218999997</v>
      </c>
      <c r="H537">
        <v>919.42199706999997</v>
      </c>
      <c r="I537">
        <v>1084.0200195</v>
      </c>
      <c r="J537">
        <v>993.56591796999999</v>
      </c>
      <c r="L537" t="str">
        <f t="shared" si="66"/>
        <v>23APR2023:08:00:00</v>
      </c>
      <c r="M537">
        <v>9</v>
      </c>
      <c r="N537">
        <f t="shared" si="67"/>
        <v>42.320678699999917</v>
      </c>
      <c r="O537" t="str">
        <f t="shared" si="62"/>
        <v/>
      </c>
      <c r="P537">
        <f t="shared" si="63"/>
        <v>42.320678699999917</v>
      </c>
      <c r="Q537" t="str">
        <f t="shared" si="64"/>
        <v/>
      </c>
      <c r="R537">
        <f t="shared" si="65"/>
        <v>1</v>
      </c>
      <c r="S537">
        <f t="shared" si="68"/>
        <v>4.0626577211327266</v>
      </c>
    </row>
    <row r="538" spans="1:19" x14ac:dyDescent="0.3">
      <c r="A538" t="s">
        <v>563</v>
      </c>
      <c r="B538">
        <v>1104.5281981999999</v>
      </c>
      <c r="C538">
        <v>1178.8399658000001</v>
      </c>
      <c r="D538">
        <v>1084.0297852000001</v>
      </c>
      <c r="E538">
        <v>1109.1337891000001</v>
      </c>
      <c r="F538">
        <v>1019.5800171</v>
      </c>
      <c r="G538">
        <v>1013.6599731</v>
      </c>
      <c r="H538">
        <v>1033.8399658000001</v>
      </c>
      <c r="I538">
        <v>1178.8399658000001</v>
      </c>
      <c r="J538">
        <v>1083.9339600000001</v>
      </c>
      <c r="L538" t="str">
        <f t="shared" si="66"/>
        <v>23APR2023:09:00:00</v>
      </c>
      <c r="M538">
        <v>10</v>
      </c>
      <c r="N538">
        <f t="shared" si="67"/>
        <v>74.311767600000167</v>
      </c>
      <c r="O538" t="str">
        <f t="shared" si="62"/>
        <v/>
      </c>
      <c r="P538">
        <f t="shared" si="63"/>
        <v>74.311767600000167</v>
      </c>
      <c r="Q538" t="str">
        <f t="shared" si="64"/>
        <v/>
      </c>
      <c r="R538">
        <f t="shared" si="65"/>
        <v>1</v>
      </c>
      <c r="S538">
        <f t="shared" si="68"/>
        <v>6.7279194610968487</v>
      </c>
    </row>
    <row r="539" spans="1:19" x14ac:dyDescent="0.3">
      <c r="A539" t="s">
        <v>564</v>
      </c>
      <c r="B539">
        <v>1167.7266846</v>
      </c>
      <c r="C539">
        <v>1347.0400391000001</v>
      </c>
      <c r="D539">
        <v>1117.1608887</v>
      </c>
      <c r="E539">
        <v>1120.0231934000001</v>
      </c>
      <c r="F539">
        <v>1199.8499756000001</v>
      </c>
      <c r="G539">
        <v>1159.0999756000001</v>
      </c>
      <c r="H539">
        <v>1160.3599853999999</v>
      </c>
      <c r="I539">
        <v>1347.0400391000001</v>
      </c>
      <c r="J539">
        <v>1211.5472411999999</v>
      </c>
      <c r="L539" t="str">
        <f t="shared" si="66"/>
        <v>23APR2023:10:00:00</v>
      </c>
      <c r="M539">
        <v>11</v>
      </c>
      <c r="N539">
        <f t="shared" si="67"/>
        <v>179.31335450000006</v>
      </c>
      <c r="O539" t="str">
        <f t="shared" si="62"/>
        <v/>
      </c>
      <c r="P539">
        <f t="shared" si="63"/>
        <v>179.31335450000006</v>
      </c>
      <c r="Q539" t="str">
        <f t="shared" si="64"/>
        <v/>
      </c>
      <c r="R539">
        <f t="shared" si="65"/>
        <v>1</v>
      </c>
      <c r="S539">
        <f t="shared" si="68"/>
        <v>15.355764055475285</v>
      </c>
    </row>
    <row r="540" spans="1:19" x14ac:dyDescent="0.3">
      <c r="A540" t="s">
        <v>565</v>
      </c>
      <c r="B540">
        <v>1169.9606934000001</v>
      </c>
      <c r="C540">
        <v>1396.4399414</v>
      </c>
      <c r="D540">
        <v>1141.2810059000001</v>
      </c>
      <c r="E540">
        <v>1126.6801757999999</v>
      </c>
      <c r="F540">
        <v>1254.3299560999999</v>
      </c>
      <c r="G540">
        <v>1205.4599608999999</v>
      </c>
      <c r="H540">
        <v>1190.0300293</v>
      </c>
      <c r="I540">
        <v>1396.4399414</v>
      </c>
      <c r="J540">
        <v>1250.1762695</v>
      </c>
      <c r="L540" t="str">
        <f t="shared" si="66"/>
        <v>23APR2023:11:00:00</v>
      </c>
      <c r="M540">
        <v>12</v>
      </c>
      <c r="N540">
        <f t="shared" si="67"/>
        <v>226.47924799999987</v>
      </c>
      <c r="O540" t="str">
        <f t="shared" si="62"/>
        <v/>
      </c>
      <c r="P540">
        <f t="shared" si="63"/>
        <v>226.47924799999987</v>
      </c>
      <c r="Q540" t="str">
        <f t="shared" si="64"/>
        <v/>
      </c>
      <c r="R540">
        <f t="shared" si="65"/>
        <v>1</v>
      </c>
      <c r="S540">
        <f t="shared" si="68"/>
        <v>19.357851018210955</v>
      </c>
    </row>
    <row r="541" spans="1:19" x14ac:dyDescent="0.3">
      <c r="A541" t="s">
        <v>566</v>
      </c>
      <c r="B541">
        <v>1178.7907714999999</v>
      </c>
      <c r="C541">
        <v>1328.5600586</v>
      </c>
      <c r="D541">
        <v>1113.3417969</v>
      </c>
      <c r="E541">
        <v>1087.9555664</v>
      </c>
      <c r="F541">
        <v>1195.1199951000001</v>
      </c>
      <c r="G541">
        <v>1152.4000243999999</v>
      </c>
      <c r="H541">
        <v>1120.1099853999999</v>
      </c>
      <c r="I541">
        <v>1328.5600586</v>
      </c>
      <c r="J541">
        <v>1192.0213623</v>
      </c>
      <c r="L541" t="str">
        <f t="shared" si="66"/>
        <v>23APR2023:12:00:00</v>
      </c>
      <c r="M541">
        <v>13</v>
      </c>
      <c r="N541">
        <f t="shared" si="67"/>
        <v>149.76928710000016</v>
      </c>
      <c r="O541" t="str">
        <f t="shared" si="62"/>
        <v/>
      </c>
      <c r="P541">
        <f t="shared" si="63"/>
        <v>149.76928710000016</v>
      </c>
      <c r="Q541" t="str">
        <f t="shared" si="64"/>
        <v/>
      </c>
      <c r="R541">
        <f t="shared" si="65"/>
        <v>1</v>
      </c>
      <c r="S541">
        <f t="shared" si="68"/>
        <v>12.705332508619843</v>
      </c>
    </row>
    <row r="542" spans="1:19" x14ac:dyDescent="0.3">
      <c r="A542" t="s">
        <v>567</v>
      </c>
      <c r="B542">
        <v>1185.7954102000001</v>
      </c>
      <c r="C542">
        <v>1282.0400391000001</v>
      </c>
      <c r="D542">
        <v>1111.6552733999999</v>
      </c>
      <c r="E542">
        <v>1085.171875</v>
      </c>
      <c r="F542">
        <v>1154.8299560999999</v>
      </c>
      <c r="G542">
        <v>1119.2800293</v>
      </c>
      <c r="H542">
        <v>1086</v>
      </c>
      <c r="I542">
        <v>1282.0400391000001</v>
      </c>
      <c r="J542">
        <v>1160.1541748</v>
      </c>
      <c r="L542" t="str">
        <f t="shared" si="66"/>
        <v>23APR2023:13:00:00</v>
      </c>
      <c r="M542">
        <v>14</v>
      </c>
      <c r="N542">
        <f t="shared" si="67"/>
        <v>96.244628899999952</v>
      </c>
      <c r="O542" t="str">
        <f t="shared" si="62"/>
        <v/>
      </c>
      <c r="P542">
        <f t="shared" si="63"/>
        <v>96.244628899999952</v>
      </c>
      <c r="Q542" t="str">
        <f t="shared" si="64"/>
        <v/>
      </c>
      <c r="R542">
        <f t="shared" si="65"/>
        <v>1</v>
      </c>
      <c r="S542">
        <f t="shared" si="68"/>
        <v>8.1164615811564857</v>
      </c>
    </row>
    <row r="543" spans="1:19" x14ac:dyDescent="0.3">
      <c r="A543" t="s">
        <v>568</v>
      </c>
      <c r="B543">
        <v>1158.0861815999999</v>
      </c>
      <c r="C543">
        <v>1191.2199707</v>
      </c>
      <c r="D543">
        <v>1113.5736084</v>
      </c>
      <c r="E543">
        <v>1069.1431885</v>
      </c>
      <c r="F543">
        <v>1065.25</v>
      </c>
      <c r="G543">
        <v>1043.1300048999999</v>
      </c>
      <c r="H543">
        <v>1012.2399902</v>
      </c>
      <c r="I543">
        <v>1191.2199707</v>
      </c>
      <c r="J543">
        <v>1094.5906981999999</v>
      </c>
      <c r="L543" t="str">
        <f t="shared" si="66"/>
        <v>23APR2023:14:00:00</v>
      </c>
      <c r="M543">
        <v>15</v>
      </c>
      <c r="N543">
        <f t="shared" si="67"/>
        <v>33.133789100000058</v>
      </c>
      <c r="O543" t="str">
        <f t="shared" si="62"/>
        <v/>
      </c>
      <c r="P543">
        <f t="shared" si="63"/>
        <v>33.133789100000058</v>
      </c>
      <c r="Q543" t="str">
        <f t="shared" si="64"/>
        <v/>
      </c>
      <c r="R543">
        <f t="shared" si="65"/>
        <v>1</v>
      </c>
      <c r="S543">
        <f t="shared" si="68"/>
        <v>2.8610814658217194</v>
      </c>
    </row>
    <row r="544" spans="1:19" x14ac:dyDescent="0.3">
      <c r="A544" t="s">
        <v>569</v>
      </c>
      <c r="B544">
        <v>1096.3175048999999</v>
      </c>
      <c r="C544">
        <v>1060.9499512</v>
      </c>
      <c r="D544">
        <v>1112.9807129000001</v>
      </c>
      <c r="E544">
        <v>1056.5828856999999</v>
      </c>
      <c r="F544">
        <v>940.82501220999995</v>
      </c>
      <c r="G544">
        <v>934.12298583999996</v>
      </c>
      <c r="H544">
        <v>926.64001465000001</v>
      </c>
      <c r="I544">
        <v>1060.9499512</v>
      </c>
      <c r="J544">
        <v>1006.3679198999999</v>
      </c>
      <c r="L544" t="str">
        <f t="shared" si="66"/>
        <v>23APR2023:15:00:00</v>
      </c>
      <c r="M544">
        <v>16</v>
      </c>
      <c r="N544">
        <f t="shared" si="67"/>
        <v>-35.367553699999917</v>
      </c>
      <c r="O544">
        <f t="shared" si="62"/>
        <v>-35.367553699999917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3.2260320155360422</v>
      </c>
    </row>
    <row r="545" spans="1:19" x14ac:dyDescent="0.3">
      <c r="A545" t="s">
        <v>570</v>
      </c>
      <c r="B545">
        <v>1070.8817139</v>
      </c>
      <c r="C545">
        <v>1057.5799560999999</v>
      </c>
      <c r="D545">
        <v>1137.3303223</v>
      </c>
      <c r="E545">
        <v>1078.6124268000001</v>
      </c>
      <c r="F545">
        <v>940.58398437999995</v>
      </c>
      <c r="G545">
        <v>936.14099121000004</v>
      </c>
      <c r="H545">
        <v>929.74200439000003</v>
      </c>
      <c r="I545">
        <v>1057.5799560999999</v>
      </c>
      <c r="J545">
        <v>1011.335144</v>
      </c>
      <c r="L545" t="str">
        <f t="shared" si="66"/>
        <v>23APR2023:16:00:00</v>
      </c>
      <c r="M545">
        <v>17</v>
      </c>
      <c r="N545">
        <f t="shared" si="67"/>
        <v>-13.301757800000132</v>
      </c>
      <c r="O545">
        <f t="shared" si="62"/>
        <v>-13.301757800000132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1.2421313789696724</v>
      </c>
    </row>
    <row r="546" spans="1:19" x14ac:dyDescent="0.3">
      <c r="A546" t="s">
        <v>571</v>
      </c>
      <c r="B546">
        <v>1092.2818603999999</v>
      </c>
      <c r="C546">
        <v>1095.5300293</v>
      </c>
      <c r="D546">
        <v>1149.2664795000001</v>
      </c>
      <c r="E546">
        <v>1107.8663329999999</v>
      </c>
      <c r="F546">
        <v>981.33697510000002</v>
      </c>
      <c r="G546">
        <v>967.27001953000001</v>
      </c>
      <c r="H546">
        <v>966.23400878999996</v>
      </c>
      <c r="I546">
        <v>1095.5300293</v>
      </c>
      <c r="J546">
        <v>1043.2432861</v>
      </c>
      <c r="L546" t="str">
        <f t="shared" si="66"/>
        <v>23APR2023:17:00:00</v>
      </c>
      <c r="M546">
        <v>18</v>
      </c>
      <c r="N546">
        <f t="shared" si="67"/>
        <v>3.2481689000001097</v>
      </c>
      <c r="O546" t="str">
        <f t="shared" si="62"/>
        <v/>
      </c>
      <c r="P546">
        <f t="shared" si="63"/>
        <v>3.2481689000001097</v>
      </c>
      <c r="Q546" t="str">
        <f t="shared" si="64"/>
        <v/>
      </c>
      <c r="R546">
        <f t="shared" si="65"/>
        <v>1</v>
      </c>
      <c r="S546">
        <f t="shared" si="68"/>
        <v>0.29737460794328413</v>
      </c>
    </row>
    <row r="547" spans="1:19" x14ac:dyDescent="0.3">
      <c r="A547" t="s">
        <v>572</v>
      </c>
      <c r="B547">
        <v>1127.8687743999999</v>
      </c>
      <c r="C547">
        <v>1119.5699463000001</v>
      </c>
      <c r="D547">
        <v>1175.7822266000001</v>
      </c>
      <c r="E547">
        <v>1125.9532471</v>
      </c>
      <c r="F547">
        <v>1014.9899902</v>
      </c>
      <c r="G547">
        <v>987.48498534999999</v>
      </c>
      <c r="H547">
        <v>993.67102050999995</v>
      </c>
      <c r="I547">
        <v>1119.5699463000001</v>
      </c>
      <c r="J547">
        <v>1069.3762207</v>
      </c>
      <c r="L547" t="str">
        <f t="shared" si="66"/>
        <v>23APR2023:18:00:00</v>
      </c>
      <c r="M547">
        <v>19</v>
      </c>
      <c r="N547">
        <f t="shared" si="67"/>
        <v>-8.2988280999998096</v>
      </c>
      <c r="O547">
        <f t="shared" si="62"/>
        <v>-8.2988280999998096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0.7357973097902808</v>
      </c>
    </row>
    <row r="548" spans="1:19" x14ac:dyDescent="0.3">
      <c r="A548" t="s">
        <v>573</v>
      </c>
      <c r="B548">
        <v>1143.7426757999999</v>
      </c>
      <c r="C548">
        <v>1185.8299560999999</v>
      </c>
      <c r="D548">
        <v>1183.7100829999999</v>
      </c>
      <c r="E548">
        <v>1129.2717285000001</v>
      </c>
      <c r="F548">
        <v>1060.3800048999999</v>
      </c>
      <c r="G548">
        <v>1020.1599731</v>
      </c>
      <c r="H548">
        <v>997.40698241999996</v>
      </c>
      <c r="I548">
        <v>1185.8299560999999</v>
      </c>
      <c r="J548">
        <v>1099.7670897999999</v>
      </c>
      <c r="L548" t="str">
        <f t="shared" si="66"/>
        <v>23APR2023:19:00:00</v>
      </c>
      <c r="M548">
        <v>20</v>
      </c>
      <c r="N548">
        <f t="shared" si="67"/>
        <v>42.087280299999975</v>
      </c>
      <c r="O548" t="str">
        <f t="shared" si="62"/>
        <v/>
      </c>
      <c r="P548">
        <f t="shared" si="63"/>
        <v>42.087280299999975</v>
      </c>
      <c r="Q548" t="str">
        <f t="shared" si="64"/>
        <v/>
      </c>
      <c r="R548">
        <f t="shared" si="65"/>
        <v>1</v>
      </c>
      <c r="S548">
        <f t="shared" si="68"/>
        <v>3.6797857761634791</v>
      </c>
    </row>
    <row r="549" spans="1:19" x14ac:dyDescent="0.3">
      <c r="A549" t="s">
        <v>574</v>
      </c>
      <c r="B549">
        <v>1136.3081055</v>
      </c>
      <c r="C549">
        <v>1094.3100586</v>
      </c>
      <c r="D549">
        <v>1169.0401611</v>
      </c>
      <c r="E549">
        <v>1088.9919434000001</v>
      </c>
      <c r="F549">
        <v>988.04199218999997</v>
      </c>
      <c r="G549">
        <v>951.66497803000004</v>
      </c>
      <c r="H549">
        <v>948.74102783000001</v>
      </c>
      <c r="I549">
        <v>1094.3100586</v>
      </c>
      <c r="J549">
        <v>1040.6940918</v>
      </c>
      <c r="L549" t="str">
        <f t="shared" si="66"/>
        <v>23APR2023:20:00:00</v>
      </c>
      <c r="M549">
        <v>21</v>
      </c>
      <c r="N549">
        <f t="shared" si="67"/>
        <v>-41.998046899999963</v>
      </c>
      <c r="O549">
        <f t="shared" si="62"/>
        <v>-41.998046899999963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3.6960087406504876</v>
      </c>
    </row>
    <row r="550" spans="1:19" x14ac:dyDescent="0.3">
      <c r="A550" t="s">
        <v>575</v>
      </c>
      <c r="B550">
        <v>1125.4865723</v>
      </c>
      <c r="C550">
        <v>1243.5400391000001</v>
      </c>
      <c r="D550">
        <v>1181.6641846</v>
      </c>
      <c r="E550">
        <v>1125.5087891000001</v>
      </c>
      <c r="F550">
        <v>1159.1800536999999</v>
      </c>
      <c r="G550">
        <v>1099.1199951000001</v>
      </c>
      <c r="H550">
        <v>1057.7600098</v>
      </c>
      <c r="I550">
        <v>1243.5400391000001</v>
      </c>
      <c r="J550">
        <v>1152.5528564000001</v>
      </c>
      <c r="L550" t="str">
        <f t="shared" si="66"/>
        <v>23APR2023:21:00:00</v>
      </c>
      <c r="M550">
        <v>22</v>
      </c>
      <c r="N550">
        <f t="shared" si="67"/>
        <v>118.05346680000002</v>
      </c>
      <c r="O550" t="str">
        <f t="shared" si="62"/>
        <v/>
      </c>
      <c r="P550">
        <f t="shared" si="63"/>
        <v>118.05346680000002</v>
      </c>
      <c r="Q550" t="str">
        <f t="shared" si="64"/>
        <v/>
      </c>
      <c r="R550">
        <f t="shared" si="65"/>
        <v>1</v>
      </c>
      <c r="S550">
        <f t="shared" si="68"/>
        <v>10.489104864107851</v>
      </c>
    </row>
    <row r="551" spans="1:19" x14ac:dyDescent="0.3">
      <c r="A551" t="s">
        <v>576</v>
      </c>
      <c r="B551">
        <v>1140.8884277</v>
      </c>
      <c r="C551">
        <v>1199.4100341999999</v>
      </c>
      <c r="D551">
        <v>1217.6572266000001</v>
      </c>
      <c r="E551">
        <v>1184.4296875</v>
      </c>
      <c r="F551">
        <v>1099.0100098</v>
      </c>
      <c r="G551">
        <v>1040.5200195</v>
      </c>
      <c r="H551">
        <v>1035.4699707</v>
      </c>
      <c r="I551">
        <v>1199.4100341999999</v>
      </c>
      <c r="J551">
        <v>1127.9484863</v>
      </c>
      <c r="L551" t="str">
        <f t="shared" si="66"/>
        <v>23APR2023:22:00:00</v>
      </c>
      <c r="M551">
        <v>23</v>
      </c>
      <c r="N551">
        <f t="shared" si="67"/>
        <v>58.521606499999962</v>
      </c>
      <c r="O551" t="str">
        <f t="shared" si="62"/>
        <v/>
      </c>
      <c r="P551">
        <f t="shared" si="63"/>
        <v>58.521606499999962</v>
      </c>
      <c r="Q551" t="str">
        <f t="shared" si="64"/>
        <v/>
      </c>
      <c r="R551">
        <f t="shared" si="65"/>
        <v>1</v>
      </c>
      <c r="S551">
        <f t="shared" si="68"/>
        <v>5.129476737526204</v>
      </c>
    </row>
    <row r="552" spans="1:19" x14ac:dyDescent="0.3">
      <c r="A552" t="s">
        <v>577</v>
      </c>
      <c r="B552">
        <v>1081.7252197</v>
      </c>
      <c r="C552">
        <v>1118.4000243999999</v>
      </c>
      <c r="D552">
        <v>1177.1950684000001</v>
      </c>
      <c r="E552">
        <v>1140.5842285000001</v>
      </c>
      <c r="F552">
        <v>1006.9400024</v>
      </c>
      <c r="G552">
        <v>966.64300536999997</v>
      </c>
      <c r="H552">
        <v>964.83502196999996</v>
      </c>
      <c r="I552">
        <v>1118.4000243999999</v>
      </c>
      <c r="J552">
        <v>1057.7678223</v>
      </c>
      <c r="L552" t="str">
        <f t="shared" si="66"/>
        <v>23APR2023:23:00:00</v>
      </c>
      <c r="M552">
        <v>24</v>
      </c>
      <c r="N552">
        <f t="shared" si="67"/>
        <v>36.674804699999868</v>
      </c>
      <c r="O552" t="str">
        <f t="shared" si="62"/>
        <v/>
      </c>
      <c r="P552">
        <f t="shared" si="63"/>
        <v>36.674804699999868</v>
      </c>
      <c r="Q552" t="str">
        <f t="shared" si="64"/>
        <v/>
      </c>
      <c r="R552">
        <f t="shared" si="65"/>
        <v>1</v>
      </c>
      <c r="S552">
        <f t="shared" si="68"/>
        <v>3.3903993391381837</v>
      </c>
    </row>
    <row r="553" spans="1:19" x14ac:dyDescent="0.3">
      <c r="A553" t="s">
        <v>578</v>
      </c>
      <c r="B553">
        <v>1026.5734863</v>
      </c>
      <c r="C553">
        <v>1031.1099853999999</v>
      </c>
      <c r="D553">
        <v>1114.3128661999999</v>
      </c>
      <c r="E553">
        <v>1092.1051024999999</v>
      </c>
      <c r="F553">
        <v>912.86199951000003</v>
      </c>
      <c r="G553">
        <v>885.20898437999995</v>
      </c>
      <c r="H553">
        <v>863.09698486000002</v>
      </c>
      <c r="I553">
        <v>1031.1099853999999</v>
      </c>
      <c r="J553">
        <v>970.93176270000004</v>
      </c>
      <c r="L553" t="str">
        <f t="shared" si="66"/>
        <v>24APR2023:00:00:00</v>
      </c>
      <c r="M553">
        <v>1</v>
      </c>
      <c r="N553">
        <f t="shared" si="67"/>
        <v>4.5364990999999009</v>
      </c>
      <c r="O553" t="str">
        <f t="shared" si="62"/>
        <v/>
      </c>
      <c r="P553">
        <f t="shared" si="63"/>
        <v>4.5364990999999009</v>
      </c>
      <c r="Q553" t="str">
        <f t="shared" si="64"/>
        <v/>
      </c>
      <c r="R553">
        <f t="shared" si="65"/>
        <v>1</v>
      </c>
      <c r="S553">
        <f t="shared" si="68"/>
        <v>0.44190690296809204</v>
      </c>
    </row>
    <row r="554" spans="1:19" x14ac:dyDescent="0.3">
      <c r="A554" t="s">
        <v>579</v>
      </c>
      <c r="B554">
        <v>965.93463135000002</v>
      </c>
      <c r="C554">
        <v>945.61602783000001</v>
      </c>
      <c r="D554">
        <v>1103.2521973</v>
      </c>
      <c r="E554">
        <v>1100.2681885</v>
      </c>
      <c r="F554">
        <v>924.69201659999999</v>
      </c>
      <c r="G554">
        <v>934.91302489999998</v>
      </c>
      <c r="H554">
        <v>945.61602783000001</v>
      </c>
      <c r="I554">
        <v>911.41802978999999</v>
      </c>
      <c r="J554">
        <v>963.72119140999996</v>
      </c>
      <c r="L554" t="str">
        <f t="shared" si="66"/>
        <v>24APR2023:01:00:00</v>
      </c>
      <c r="M554">
        <v>2</v>
      </c>
      <c r="N554">
        <f t="shared" si="67"/>
        <v>-20.318603520000011</v>
      </c>
      <c r="O554">
        <f t="shared" si="62"/>
        <v>-20.318603520000011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2.1035174493746567</v>
      </c>
    </row>
    <row r="555" spans="1:19" x14ac:dyDescent="0.3">
      <c r="A555" t="s">
        <v>580</v>
      </c>
      <c r="B555">
        <v>949.63079833999996</v>
      </c>
      <c r="C555">
        <v>913.86199951000003</v>
      </c>
      <c r="D555">
        <v>1086.8510742000001</v>
      </c>
      <c r="E555">
        <v>1071.4724120999999</v>
      </c>
      <c r="F555">
        <v>872.52899170000001</v>
      </c>
      <c r="G555">
        <v>901.00799560999997</v>
      </c>
      <c r="H555">
        <v>913.86199951000003</v>
      </c>
      <c r="I555">
        <v>872.06097411999997</v>
      </c>
      <c r="J555">
        <v>930.50085449000005</v>
      </c>
      <c r="L555" t="str">
        <f t="shared" si="66"/>
        <v>24APR2023:02:00:00</v>
      </c>
      <c r="M555">
        <v>3</v>
      </c>
      <c r="N555">
        <f t="shared" si="67"/>
        <v>-35.768798829999923</v>
      </c>
      <c r="O555">
        <f t="shared" si="62"/>
        <v>-35.768798829999923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3.7666005454462401</v>
      </c>
    </row>
    <row r="556" spans="1:19" x14ac:dyDescent="0.3">
      <c r="A556" t="s">
        <v>581</v>
      </c>
      <c r="B556">
        <v>932.82275390999996</v>
      </c>
      <c r="C556">
        <v>909.50402831999997</v>
      </c>
      <c r="D556">
        <v>1065.8061522999999</v>
      </c>
      <c r="E556">
        <v>1041.2064209</v>
      </c>
      <c r="F556">
        <v>867.80401611000002</v>
      </c>
      <c r="G556">
        <v>896.80603026999995</v>
      </c>
      <c r="H556">
        <v>909.50402831999997</v>
      </c>
      <c r="I556">
        <v>839.21502685999997</v>
      </c>
      <c r="J556">
        <v>914.23803711000005</v>
      </c>
      <c r="L556" t="str">
        <f t="shared" si="66"/>
        <v>24APR2023:03:00:00</v>
      </c>
      <c r="M556">
        <v>4</v>
      </c>
      <c r="N556">
        <f t="shared" si="67"/>
        <v>-23.318725589999985</v>
      </c>
      <c r="O556">
        <f t="shared" si="62"/>
        <v>-23.318725589999985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2.4998024000012555</v>
      </c>
    </row>
    <row r="557" spans="1:19" x14ac:dyDescent="0.3">
      <c r="A557" t="s">
        <v>582</v>
      </c>
      <c r="B557">
        <v>938.35498046999999</v>
      </c>
      <c r="C557">
        <v>926.30499268000005</v>
      </c>
      <c r="D557">
        <v>1057.9102783000001</v>
      </c>
      <c r="E557">
        <v>1019.5356445</v>
      </c>
      <c r="F557">
        <v>895.75201416000004</v>
      </c>
      <c r="G557">
        <v>921.60400390999996</v>
      </c>
      <c r="H557">
        <v>926.30499268000005</v>
      </c>
      <c r="I557">
        <v>866.86901854999996</v>
      </c>
      <c r="J557">
        <v>931.26989746000004</v>
      </c>
      <c r="L557" t="str">
        <f t="shared" si="66"/>
        <v>24APR2023:04:00:00</v>
      </c>
      <c r="M557">
        <v>5</v>
      </c>
      <c r="N557">
        <f t="shared" si="67"/>
        <v>-12.049987789999932</v>
      </c>
      <c r="O557">
        <f t="shared" si="62"/>
        <v>-12.049987789999932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1.2841609029414833</v>
      </c>
    </row>
    <row r="558" spans="1:19" x14ac:dyDescent="0.3">
      <c r="A558" t="s">
        <v>583</v>
      </c>
      <c r="B558">
        <v>966.38964843999997</v>
      </c>
      <c r="C558">
        <v>945.39697265999996</v>
      </c>
      <c r="D558">
        <v>1072.7979736</v>
      </c>
      <c r="E558">
        <v>1031.5960693</v>
      </c>
      <c r="F558">
        <v>927.98699951000003</v>
      </c>
      <c r="G558">
        <v>944.71301270000004</v>
      </c>
      <c r="H558">
        <v>945.39697265999996</v>
      </c>
      <c r="I558">
        <v>890.68902588000003</v>
      </c>
      <c r="J558">
        <v>952.65545654000005</v>
      </c>
      <c r="L558" t="str">
        <f t="shared" si="66"/>
        <v>24APR2023:05:00:00</v>
      </c>
      <c r="M558">
        <v>6</v>
      </c>
      <c r="N558">
        <f t="shared" si="67"/>
        <v>-20.992675780000013</v>
      </c>
      <c r="O558">
        <f t="shared" si="62"/>
        <v>-20.992675780000013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2.1722786263167824</v>
      </c>
    </row>
    <row r="559" spans="1:19" x14ac:dyDescent="0.3">
      <c r="A559" t="s">
        <v>584</v>
      </c>
      <c r="B559">
        <v>1027.0764160000001</v>
      </c>
      <c r="C559">
        <v>1008.6599731</v>
      </c>
      <c r="D559">
        <v>1132.9472656</v>
      </c>
      <c r="E559">
        <v>1099.9650879000001</v>
      </c>
      <c r="F559">
        <v>1006.8800049</v>
      </c>
      <c r="G559">
        <v>1009.5499878000001</v>
      </c>
      <c r="H559">
        <v>1008.6599731</v>
      </c>
      <c r="I559">
        <v>970.04302978999999</v>
      </c>
      <c r="J559">
        <v>1021.8433838</v>
      </c>
      <c r="L559" t="str">
        <f t="shared" si="66"/>
        <v>24APR2023:06:00:00</v>
      </c>
      <c r="M559">
        <v>7</v>
      </c>
      <c r="N559">
        <f t="shared" si="67"/>
        <v>-18.416442900000106</v>
      </c>
      <c r="O559">
        <f t="shared" si="62"/>
        <v>-18.416442900000106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1.7930937380223229</v>
      </c>
    </row>
    <row r="560" spans="1:19" x14ac:dyDescent="0.3">
      <c r="A560" t="s">
        <v>585</v>
      </c>
      <c r="B560">
        <v>1126.0148925999999</v>
      </c>
      <c r="C560">
        <v>1130.8599853999999</v>
      </c>
      <c r="D560">
        <v>1230.1717529</v>
      </c>
      <c r="E560">
        <v>1239.1000977000001</v>
      </c>
      <c r="F560">
        <v>1163.8699951000001</v>
      </c>
      <c r="G560">
        <v>1133.7600098</v>
      </c>
      <c r="H560">
        <v>1130.8599853999999</v>
      </c>
      <c r="I560">
        <v>1112.3000488</v>
      </c>
      <c r="J560">
        <v>1148.7453613</v>
      </c>
      <c r="L560" t="str">
        <f t="shared" si="66"/>
        <v>24APR2023:07:00:00</v>
      </c>
      <c r="M560">
        <v>8</v>
      </c>
      <c r="N560">
        <f t="shared" si="67"/>
        <v>4.8450927999999749</v>
      </c>
      <c r="O560" t="str">
        <f t="shared" si="62"/>
        <v/>
      </c>
      <c r="P560">
        <f t="shared" si="63"/>
        <v>4.8450927999999749</v>
      </c>
      <c r="Q560" t="str">
        <f t="shared" si="64"/>
        <v/>
      </c>
      <c r="R560">
        <f t="shared" si="65"/>
        <v>1</v>
      </c>
      <c r="S560">
        <f t="shared" si="68"/>
        <v>0.43028674237269809</v>
      </c>
    </row>
    <row r="561" spans="1:19" x14ac:dyDescent="0.3">
      <c r="A561" t="s">
        <v>586</v>
      </c>
      <c r="B561">
        <v>1169.746582</v>
      </c>
      <c r="C561">
        <v>1179.5799560999999</v>
      </c>
      <c r="D561">
        <v>1263.9943848</v>
      </c>
      <c r="E561">
        <v>1293.769043</v>
      </c>
      <c r="F561">
        <v>1230.5100098</v>
      </c>
      <c r="G561">
        <v>1185.8900146000001</v>
      </c>
      <c r="H561">
        <v>1179.5799560999999</v>
      </c>
      <c r="I561">
        <v>1165.6199951000001</v>
      </c>
      <c r="J561">
        <v>1197.9989014</v>
      </c>
      <c r="L561" t="str">
        <f t="shared" si="66"/>
        <v>24APR2023:08:00:00</v>
      </c>
      <c r="M561">
        <v>9</v>
      </c>
      <c r="N561">
        <f t="shared" si="67"/>
        <v>9.8333740999999009</v>
      </c>
      <c r="O561" t="str">
        <f t="shared" si="62"/>
        <v/>
      </c>
      <c r="P561">
        <f t="shared" si="63"/>
        <v>9.8333740999999009</v>
      </c>
      <c r="Q561" t="str">
        <f t="shared" si="64"/>
        <v/>
      </c>
      <c r="R561">
        <f t="shared" si="65"/>
        <v>1</v>
      </c>
      <c r="S561">
        <f t="shared" si="68"/>
        <v>0.84064140484061711</v>
      </c>
    </row>
    <row r="562" spans="1:19" x14ac:dyDescent="0.3">
      <c r="A562" t="s">
        <v>587</v>
      </c>
      <c r="B562">
        <v>1203.380249</v>
      </c>
      <c r="C562">
        <v>1199.0899658000001</v>
      </c>
      <c r="D562">
        <v>1275.7686768000001</v>
      </c>
      <c r="E562">
        <v>1291.4422606999999</v>
      </c>
      <c r="F562">
        <v>1253.4799805</v>
      </c>
      <c r="G562">
        <v>1201.9799805</v>
      </c>
      <c r="H562">
        <v>1199.0899658000001</v>
      </c>
      <c r="I562">
        <v>1176.75</v>
      </c>
      <c r="J562">
        <v>1213.4517822</v>
      </c>
      <c r="L562" t="str">
        <f t="shared" si="66"/>
        <v>24APR2023:09:00:00</v>
      </c>
      <c r="M562">
        <v>10</v>
      </c>
      <c r="N562">
        <f t="shared" si="67"/>
        <v>-4.2902831999999762</v>
      </c>
      <c r="O562">
        <f t="shared" si="62"/>
        <v>-4.2902831999999762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0.35651932990965818</v>
      </c>
    </row>
    <row r="563" spans="1:19" x14ac:dyDescent="0.3">
      <c r="A563" t="s">
        <v>588</v>
      </c>
      <c r="B563">
        <v>1217.5926514</v>
      </c>
      <c r="C563">
        <v>1203.9399414</v>
      </c>
      <c r="D563">
        <v>1237.9259033000001</v>
      </c>
      <c r="E563">
        <v>1283.7570800999999</v>
      </c>
      <c r="F563">
        <v>1284.3100586</v>
      </c>
      <c r="G563">
        <v>1217.7199707</v>
      </c>
      <c r="H563">
        <v>1203.9399414</v>
      </c>
      <c r="I563">
        <v>1185.8599853999999</v>
      </c>
      <c r="J563">
        <v>1214.7282714999999</v>
      </c>
      <c r="L563" t="str">
        <f t="shared" si="66"/>
        <v>24APR2023:10:00:00</v>
      </c>
      <c r="M563">
        <v>11</v>
      </c>
      <c r="N563">
        <f t="shared" si="67"/>
        <v>-13.65271000000007</v>
      </c>
      <c r="O563">
        <f t="shared" si="62"/>
        <v>-13.65271000000007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1.1212871549694432</v>
      </c>
    </row>
    <row r="564" spans="1:19" x14ac:dyDescent="0.3">
      <c r="A564" t="s">
        <v>589</v>
      </c>
      <c r="B564">
        <v>1203.2689209</v>
      </c>
      <c r="C564">
        <v>1210.7600098</v>
      </c>
      <c r="D564">
        <v>1200.6844481999999</v>
      </c>
      <c r="E564">
        <v>1257.3601074000001</v>
      </c>
      <c r="F564">
        <v>1288.8699951000001</v>
      </c>
      <c r="G564">
        <v>1220</v>
      </c>
      <c r="H564">
        <v>1210.7600098</v>
      </c>
      <c r="I564">
        <v>1178.3699951000001</v>
      </c>
      <c r="J564">
        <v>1207.7629394999999</v>
      </c>
      <c r="L564" t="str">
        <f t="shared" si="66"/>
        <v>24APR2023:11:00:00</v>
      </c>
      <c r="M564">
        <v>12</v>
      </c>
      <c r="N564">
        <f t="shared" si="67"/>
        <v>7.4910889000000225</v>
      </c>
      <c r="O564" t="str">
        <f t="shared" si="62"/>
        <v/>
      </c>
      <c r="P564">
        <f t="shared" si="63"/>
        <v>7.4910889000000225</v>
      </c>
      <c r="Q564" t="str">
        <f t="shared" si="64"/>
        <v/>
      </c>
      <c r="R564">
        <f t="shared" si="65"/>
        <v>1</v>
      </c>
      <c r="S564">
        <f t="shared" si="68"/>
        <v>0.62256148811663559</v>
      </c>
    </row>
    <row r="565" spans="1:19" x14ac:dyDescent="0.3">
      <c r="A565" t="s">
        <v>590</v>
      </c>
      <c r="B565">
        <v>1175.9182129000001</v>
      </c>
      <c r="C565">
        <v>1216.3599853999999</v>
      </c>
      <c r="D565">
        <v>1167.4771728999999</v>
      </c>
      <c r="E565">
        <v>1221.4602050999999</v>
      </c>
      <c r="F565">
        <v>1282.6300048999999</v>
      </c>
      <c r="G565">
        <v>1216.8199463000001</v>
      </c>
      <c r="H565">
        <v>1216.3599853999999</v>
      </c>
      <c r="I565">
        <v>1165.5300293</v>
      </c>
      <c r="J565">
        <v>1198.0074463000001</v>
      </c>
      <c r="L565" t="str">
        <f t="shared" si="66"/>
        <v>24APR2023:12:00:00</v>
      </c>
      <c r="M565">
        <v>13</v>
      </c>
      <c r="N565">
        <f t="shared" si="67"/>
        <v>40.441772499999843</v>
      </c>
      <c r="O565" t="str">
        <f t="shared" si="62"/>
        <v/>
      </c>
      <c r="P565">
        <f t="shared" si="63"/>
        <v>40.441772499999843</v>
      </c>
      <c r="Q565" t="str">
        <f t="shared" si="64"/>
        <v/>
      </c>
      <c r="R565">
        <f t="shared" si="65"/>
        <v>1</v>
      </c>
      <c r="S565">
        <f t="shared" si="68"/>
        <v>3.4391654161273717</v>
      </c>
    </row>
    <row r="566" spans="1:19" x14ac:dyDescent="0.3">
      <c r="A566" t="s">
        <v>591</v>
      </c>
      <c r="B566">
        <v>1170.3084716999999</v>
      </c>
      <c r="C566">
        <v>1187.6400146000001</v>
      </c>
      <c r="D566">
        <v>1150.8568115</v>
      </c>
      <c r="E566">
        <v>1198.1899414</v>
      </c>
      <c r="F566">
        <v>1243.1199951000001</v>
      </c>
      <c r="G566">
        <v>1183.8299560999999</v>
      </c>
      <c r="H566">
        <v>1187.6400146000001</v>
      </c>
      <c r="I566">
        <v>1125.3800048999999</v>
      </c>
      <c r="J566">
        <v>1166.7724608999999</v>
      </c>
      <c r="L566" t="str">
        <f t="shared" si="66"/>
        <v>24APR2023:13:00:00</v>
      </c>
      <c r="M566">
        <v>14</v>
      </c>
      <c r="N566">
        <f t="shared" si="67"/>
        <v>17.331542900000159</v>
      </c>
      <c r="O566" t="str">
        <f t="shared" si="62"/>
        <v/>
      </c>
      <c r="P566">
        <f t="shared" si="63"/>
        <v>17.331542900000159</v>
      </c>
      <c r="Q566" t="str">
        <f t="shared" si="64"/>
        <v/>
      </c>
      <c r="R566">
        <f t="shared" si="65"/>
        <v>1</v>
      </c>
      <c r="S566">
        <f t="shared" si="68"/>
        <v>1.4809380021682841</v>
      </c>
    </row>
    <row r="567" spans="1:19" x14ac:dyDescent="0.3">
      <c r="A567" t="s">
        <v>592</v>
      </c>
      <c r="B567">
        <v>1119.6518555</v>
      </c>
      <c r="C567">
        <v>1151.5400391000001</v>
      </c>
      <c r="D567">
        <v>1157.4659423999999</v>
      </c>
      <c r="E567">
        <v>1205.1451416</v>
      </c>
      <c r="F567">
        <v>1200.7199707</v>
      </c>
      <c r="G567">
        <v>1149.6099853999999</v>
      </c>
      <c r="H567">
        <v>1151.5400391000001</v>
      </c>
      <c r="I567">
        <v>1089.0100098</v>
      </c>
      <c r="J567">
        <v>1138.6911620999999</v>
      </c>
      <c r="L567" t="str">
        <f t="shared" si="66"/>
        <v>24APR2023:14:00:00</v>
      </c>
      <c r="M567">
        <v>15</v>
      </c>
      <c r="N567">
        <f t="shared" si="67"/>
        <v>31.888183600000048</v>
      </c>
      <c r="O567" t="str">
        <f t="shared" si="62"/>
        <v/>
      </c>
      <c r="P567">
        <f t="shared" si="63"/>
        <v>31.888183600000048</v>
      </c>
      <c r="Q567" t="str">
        <f t="shared" si="64"/>
        <v/>
      </c>
      <c r="R567">
        <f t="shared" si="65"/>
        <v>1</v>
      </c>
      <c r="S567">
        <f t="shared" si="68"/>
        <v>2.8480445455752692</v>
      </c>
    </row>
    <row r="568" spans="1:19" x14ac:dyDescent="0.3">
      <c r="A568" t="s">
        <v>593</v>
      </c>
      <c r="B568">
        <v>1121.4090576000001</v>
      </c>
      <c r="C568">
        <v>1151.0500488</v>
      </c>
      <c r="D568">
        <v>1161.449707</v>
      </c>
      <c r="E568">
        <v>1196.8049315999999</v>
      </c>
      <c r="F568">
        <v>1176.2600098</v>
      </c>
      <c r="G568">
        <v>1131.2800293</v>
      </c>
      <c r="H568">
        <v>1151.0500488</v>
      </c>
      <c r="I568">
        <v>1084.8800048999999</v>
      </c>
      <c r="J568">
        <v>1133.8229980000001</v>
      </c>
      <c r="L568" t="str">
        <f t="shared" si="66"/>
        <v>24APR2023:15:00:00</v>
      </c>
      <c r="M568">
        <v>16</v>
      </c>
      <c r="N568">
        <f t="shared" si="67"/>
        <v>29.640991199999917</v>
      </c>
      <c r="O568" t="str">
        <f t="shared" si="62"/>
        <v/>
      </c>
      <c r="P568">
        <f t="shared" si="63"/>
        <v>29.640991199999917</v>
      </c>
      <c r="Q568" t="str">
        <f t="shared" si="64"/>
        <v/>
      </c>
      <c r="R568">
        <f t="shared" si="65"/>
        <v>1</v>
      </c>
      <c r="S568">
        <f t="shared" si="68"/>
        <v>2.6431917059272303</v>
      </c>
    </row>
    <row r="569" spans="1:19" x14ac:dyDescent="0.3">
      <c r="A569" t="s">
        <v>594</v>
      </c>
      <c r="B569">
        <v>1103.0744629000001</v>
      </c>
      <c r="C569">
        <v>1135.0899658000001</v>
      </c>
      <c r="D569">
        <v>1193.3029785000001</v>
      </c>
      <c r="E569">
        <v>1185.5161132999999</v>
      </c>
      <c r="F569">
        <v>1153.8000488</v>
      </c>
      <c r="G569">
        <v>1114.0799560999999</v>
      </c>
      <c r="H569">
        <v>1135.0899658000001</v>
      </c>
      <c r="I569">
        <v>1056.5899658000001</v>
      </c>
      <c r="J569">
        <v>1122.9526367000001</v>
      </c>
      <c r="L569" t="str">
        <f t="shared" si="66"/>
        <v>24APR2023:16:00:00</v>
      </c>
      <c r="M569">
        <v>17</v>
      </c>
      <c r="N569">
        <f t="shared" si="67"/>
        <v>32.015502900000001</v>
      </c>
      <c r="O569" t="str">
        <f t="shared" si="62"/>
        <v/>
      </c>
      <c r="P569">
        <f t="shared" si="63"/>
        <v>32.015502900000001</v>
      </c>
      <c r="Q569" t="str">
        <f t="shared" si="64"/>
        <v/>
      </c>
      <c r="R569">
        <f t="shared" si="65"/>
        <v>1</v>
      </c>
      <c r="S569">
        <f t="shared" si="68"/>
        <v>2.9023881865446093</v>
      </c>
    </row>
    <row r="570" spans="1:19" x14ac:dyDescent="0.3">
      <c r="A570" t="s">
        <v>595</v>
      </c>
      <c r="B570">
        <v>1115.5374756000001</v>
      </c>
      <c r="C570">
        <v>1195.5799560999999</v>
      </c>
      <c r="D570">
        <v>1206.2104492000001</v>
      </c>
      <c r="E570">
        <v>1187.2984618999999</v>
      </c>
      <c r="F570">
        <v>1198.7700195</v>
      </c>
      <c r="G570">
        <v>1163.0699463000001</v>
      </c>
      <c r="H570">
        <v>1195.5799560999999</v>
      </c>
      <c r="I570">
        <v>1111.0100098</v>
      </c>
      <c r="J570">
        <v>1169.4030762</v>
      </c>
      <c r="L570" t="str">
        <f t="shared" si="66"/>
        <v>24APR2023:17:00:00</v>
      </c>
      <c r="M570">
        <v>18</v>
      </c>
      <c r="N570">
        <f t="shared" si="67"/>
        <v>80.042480499999783</v>
      </c>
      <c r="O570" t="str">
        <f t="shared" si="62"/>
        <v/>
      </c>
      <c r="P570">
        <f t="shared" si="63"/>
        <v>80.042480499999783</v>
      </c>
      <c r="Q570" t="str">
        <f t="shared" si="64"/>
        <v/>
      </c>
      <c r="R570">
        <f t="shared" si="65"/>
        <v>1</v>
      </c>
      <c r="S570">
        <f t="shared" si="68"/>
        <v>7.1752390440265881</v>
      </c>
    </row>
    <row r="571" spans="1:19" x14ac:dyDescent="0.3">
      <c r="A571" t="s">
        <v>596</v>
      </c>
      <c r="B571">
        <v>1137.9857178</v>
      </c>
      <c r="C571">
        <v>1161.0200195</v>
      </c>
      <c r="D571">
        <v>1206.5892334</v>
      </c>
      <c r="E571">
        <v>1170.7093506000001</v>
      </c>
      <c r="F571">
        <v>1171.4799805</v>
      </c>
      <c r="G571">
        <v>1129.5</v>
      </c>
      <c r="H571">
        <v>1161.0200195</v>
      </c>
      <c r="I571">
        <v>1069.8100586</v>
      </c>
      <c r="J571">
        <v>1140.6649170000001</v>
      </c>
      <c r="L571" t="str">
        <f t="shared" si="66"/>
        <v>24APR2023:18:00:00</v>
      </c>
      <c r="M571">
        <v>19</v>
      </c>
      <c r="N571">
        <f t="shared" si="67"/>
        <v>23.034301700000015</v>
      </c>
      <c r="O571" t="str">
        <f t="shared" si="62"/>
        <v/>
      </c>
      <c r="P571">
        <f t="shared" si="63"/>
        <v>23.034301700000015</v>
      </c>
      <c r="Q571" t="str">
        <f t="shared" si="64"/>
        <v/>
      </c>
      <c r="R571">
        <f t="shared" si="65"/>
        <v>1</v>
      </c>
      <c r="S571">
        <f t="shared" si="68"/>
        <v>2.0241292434259068</v>
      </c>
    </row>
    <row r="572" spans="1:19" x14ac:dyDescent="0.3">
      <c r="A572" t="s">
        <v>597</v>
      </c>
      <c r="B572">
        <v>1091.8502197</v>
      </c>
      <c r="C572">
        <v>1141.4599608999999</v>
      </c>
      <c r="D572">
        <v>1216.4449463000001</v>
      </c>
      <c r="E572">
        <v>1181.4749756000001</v>
      </c>
      <c r="F572">
        <v>1160.9300536999999</v>
      </c>
      <c r="G572">
        <v>1110.1500243999999</v>
      </c>
      <c r="H572">
        <v>1141.4599608999999</v>
      </c>
      <c r="I572">
        <v>1053.6300048999999</v>
      </c>
      <c r="J572">
        <v>1128.9239502</v>
      </c>
      <c r="L572" t="str">
        <f t="shared" si="66"/>
        <v>24APR2023:19:00:00</v>
      </c>
      <c r="M572">
        <v>20</v>
      </c>
      <c r="N572">
        <f t="shared" si="67"/>
        <v>49.609741199999917</v>
      </c>
      <c r="O572" t="str">
        <f t="shared" si="62"/>
        <v/>
      </c>
      <c r="P572">
        <f t="shared" si="63"/>
        <v>49.609741199999917</v>
      </c>
      <c r="Q572" t="str">
        <f t="shared" si="64"/>
        <v/>
      </c>
      <c r="R572">
        <f t="shared" si="65"/>
        <v>1</v>
      </c>
      <c r="S572">
        <f t="shared" si="68"/>
        <v>4.5436398056164551</v>
      </c>
    </row>
    <row r="573" spans="1:19" x14ac:dyDescent="0.3">
      <c r="A573" t="s">
        <v>598</v>
      </c>
      <c r="B573">
        <v>1136.7741699000001</v>
      </c>
      <c r="C573">
        <v>1087.1700439000001</v>
      </c>
      <c r="D573">
        <v>1203.8004149999999</v>
      </c>
      <c r="E573">
        <v>1165.1235352000001</v>
      </c>
      <c r="F573">
        <v>1110.0699463000001</v>
      </c>
      <c r="G573">
        <v>1064.3000488</v>
      </c>
      <c r="H573">
        <v>1087.1700439000001</v>
      </c>
      <c r="I573">
        <v>1005.039978</v>
      </c>
      <c r="J573">
        <v>1085.8601074000001</v>
      </c>
      <c r="L573" t="str">
        <f t="shared" si="66"/>
        <v>24APR2023:20:00:00</v>
      </c>
      <c r="M573">
        <v>21</v>
      </c>
      <c r="N573">
        <f t="shared" si="67"/>
        <v>-49.604125999999951</v>
      </c>
      <c r="O573">
        <f t="shared" si="62"/>
        <v>-49.604125999999951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4.3635866571777875</v>
      </c>
    </row>
    <row r="574" spans="1:19" x14ac:dyDescent="0.3">
      <c r="A574" t="s">
        <v>599</v>
      </c>
      <c r="B574">
        <v>1187.8114014</v>
      </c>
      <c r="C574">
        <v>1124.1500243999999</v>
      </c>
      <c r="D574">
        <v>1232.5128173999999</v>
      </c>
      <c r="E574">
        <v>1207.1900635</v>
      </c>
      <c r="F574">
        <v>1147.0799560999999</v>
      </c>
      <c r="G574">
        <v>1098.4300536999999</v>
      </c>
      <c r="H574">
        <v>1124.1500243999999</v>
      </c>
      <c r="I574">
        <v>1049.0600586</v>
      </c>
      <c r="J574">
        <v>1123.0166016000001</v>
      </c>
      <c r="L574" t="str">
        <f t="shared" si="66"/>
        <v>24APR2023:21:00:00</v>
      </c>
      <c r="M574">
        <v>22</v>
      </c>
      <c r="N574">
        <f t="shared" si="67"/>
        <v>-63.66137700000013</v>
      </c>
      <c r="O574">
        <f t="shared" si="62"/>
        <v>-63.66137700000013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5.3595526128951443</v>
      </c>
    </row>
    <row r="575" spans="1:19" x14ac:dyDescent="0.3">
      <c r="A575" t="s">
        <v>600</v>
      </c>
      <c r="B575">
        <v>1194.3231201000001</v>
      </c>
      <c r="C575">
        <v>1109.3100586</v>
      </c>
      <c r="D575">
        <v>1245.3355713000001</v>
      </c>
      <c r="E575">
        <v>1204.1447754000001</v>
      </c>
      <c r="F575">
        <v>1136.9300536999999</v>
      </c>
      <c r="G575">
        <v>1085.0999756000001</v>
      </c>
      <c r="H575">
        <v>1109.3100586</v>
      </c>
      <c r="I575">
        <v>1033.8000488</v>
      </c>
      <c r="J575">
        <v>1114.203125</v>
      </c>
      <c r="L575" t="str">
        <f t="shared" si="66"/>
        <v>24APR2023:22:00:00</v>
      </c>
      <c r="M575">
        <v>23</v>
      </c>
      <c r="N575">
        <f t="shared" si="67"/>
        <v>-85.013061500000049</v>
      </c>
      <c r="O575">
        <f t="shared" si="62"/>
        <v>-85.013061500000049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7.1180956032134715</v>
      </c>
    </row>
    <row r="576" spans="1:19" x14ac:dyDescent="0.3">
      <c r="A576" t="s">
        <v>601</v>
      </c>
      <c r="B576">
        <v>1114.0625</v>
      </c>
      <c r="C576">
        <v>1016.8800049</v>
      </c>
      <c r="D576">
        <v>1177.5996094</v>
      </c>
      <c r="E576">
        <v>1128.9298096</v>
      </c>
      <c r="F576">
        <v>1034.1999512</v>
      </c>
      <c r="G576">
        <v>997.13897704999999</v>
      </c>
      <c r="H576">
        <v>1016.8800049</v>
      </c>
      <c r="I576">
        <v>947.16302489999998</v>
      </c>
      <c r="J576">
        <v>1027.8668213000001</v>
      </c>
      <c r="L576" t="str">
        <f t="shared" si="66"/>
        <v>24APR2023:23:00:00</v>
      </c>
      <c r="M576">
        <v>24</v>
      </c>
      <c r="N576">
        <f t="shared" si="67"/>
        <v>-97.182495099999983</v>
      </c>
      <c r="O576">
        <f t="shared" si="62"/>
        <v>-97.182495099999983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8.7232534171107972</v>
      </c>
    </row>
    <row r="577" spans="1:19" x14ac:dyDescent="0.3">
      <c r="A577" t="s">
        <v>602</v>
      </c>
      <c r="B577">
        <v>1034.1617432</v>
      </c>
      <c r="C577">
        <v>933.15899658000001</v>
      </c>
      <c r="D577">
        <v>1107.1120605000001</v>
      </c>
      <c r="E577">
        <v>1068.0151367000001</v>
      </c>
      <c r="F577">
        <v>943.14300536999997</v>
      </c>
      <c r="G577">
        <v>917.78997803000004</v>
      </c>
      <c r="H577">
        <v>933.15899658000001</v>
      </c>
      <c r="I577">
        <v>872.13098145000004</v>
      </c>
      <c r="J577">
        <v>949.10266113</v>
      </c>
      <c r="L577" t="str">
        <f t="shared" si="66"/>
        <v>25APR2023:00:00:00</v>
      </c>
      <c r="M577">
        <v>1</v>
      </c>
      <c r="N577">
        <f t="shared" si="67"/>
        <v>-101.00274662000004</v>
      </c>
      <c r="O577">
        <f t="shared" si="62"/>
        <v>-101.00274662000004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9.7666295706770079</v>
      </c>
    </row>
    <row r="578" spans="1:19" x14ac:dyDescent="0.3">
      <c r="A578" t="s">
        <v>603</v>
      </c>
      <c r="B578">
        <v>1003.489563</v>
      </c>
      <c r="C578">
        <v>859.13800048999997</v>
      </c>
      <c r="D578">
        <v>1050.7951660000001</v>
      </c>
      <c r="E578">
        <v>1016.6650390999999</v>
      </c>
      <c r="F578">
        <v>855.49102783000001</v>
      </c>
      <c r="G578">
        <v>859.13800048999997</v>
      </c>
      <c r="H578">
        <v>848.32299805000002</v>
      </c>
      <c r="I578">
        <v>847.06799316000001</v>
      </c>
      <c r="J578">
        <v>890.23925781000003</v>
      </c>
      <c r="L578" t="str">
        <f t="shared" si="66"/>
        <v>25APR2023:01:00:00</v>
      </c>
      <c r="M578">
        <v>2</v>
      </c>
      <c r="N578">
        <f t="shared" si="67"/>
        <v>-144.35156251000001</v>
      </c>
      <c r="O578">
        <f t="shared" si="62"/>
        <v>-144.35156251000001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14.384959030211657</v>
      </c>
    </row>
    <row r="579" spans="1:19" x14ac:dyDescent="0.3">
      <c r="A579" t="s">
        <v>604</v>
      </c>
      <c r="B579">
        <v>979.67285156000003</v>
      </c>
      <c r="C579">
        <v>811.18200683999999</v>
      </c>
      <c r="D579">
        <v>1017.8967896</v>
      </c>
      <c r="E579">
        <v>992.48522949000005</v>
      </c>
      <c r="F579">
        <v>808.35797118999994</v>
      </c>
      <c r="G579">
        <v>811.18200683999999</v>
      </c>
      <c r="H579">
        <v>803.53698729999996</v>
      </c>
      <c r="I579">
        <v>799.14898682</v>
      </c>
      <c r="J579">
        <v>846.33917236000002</v>
      </c>
      <c r="L579" t="str">
        <f t="shared" si="66"/>
        <v>25APR2023:02:00:00</v>
      </c>
      <c r="M579">
        <v>3</v>
      </c>
      <c r="N579">
        <f t="shared" si="67"/>
        <v>-168.49084472000004</v>
      </c>
      <c r="O579">
        <f t="shared" ref="O579:O642" si="69">IF(N579&lt;0,N579,"")</f>
        <v>-168.49084472000004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17.198684688638718</v>
      </c>
    </row>
    <row r="580" spans="1:19" x14ac:dyDescent="0.3">
      <c r="A580" t="s">
        <v>605</v>
      </c>
      <c r="B580">
        <v>952.94079590000001</v>
      </c>
      <c r="C580">
        <v>795.63201904000005</v>
      </c>
      <c r="D580">
        <v>992.46728515999996</v>
      </c>
      <c r="E580">
        <v>974.55352783000001</v>
      </c>
      <c r="F580">
        <v>795.08099364999998</v>
      </c>
      <c r="G580">
        <v>795.63201904000005</v>
      </c>
      <c r="H580">
        <v>788.85797118999994</v>
      </c>
      <c r="I580">
        <v>789.73602295000001</v>
      </c>
      <c r="J580">
        <v>831.14300536999997</v>
      </c>
      <c r="L580" t="str">
        <f t="shared" ref="L580:L643" si="73">A580</f>
        <v>25APR2023:03:00:00</v>
      </c>
      <c r="M580">
        <v>4</v>
      </c>
      <c r="N580">
        <f t="shared" ref="N580:N643" si="74">C580-B580</f>
        <v>-157.30877685999997</v>
      </c>
      <c r="O580">
        <f t="shared" si="69"/>
        <v>-157.30877685999997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16.507717744566754</v>
      </c>
    </row>
    <row r="581" spans="1:19" x14ac:dyDescent="0.3">
      <c r="A581" t="s">
        <v>606</v>
      </c>
      <c r="B581">
        <v>938.13323975000003</v>
      </c>
      <c r="C581">
        <v>802.26300048999997</v>
      </c>
      <c r="D581">
        <v>974.99475098000005</v>
      </c>
      <c r="E581">
        <v>961.32666015999996</v>
      </c>
      <c r="F581">
        <v>806.18597411999997</v>
      </c>
      <c r="G581">
        <v>802.26300048999997</v>
      </c>
      <c r="H581">
        <v>794.89099121000004</v>
      </c>
      <c r="I581">
        <v>797.85998534999999</v>
      </c>
      <c r="J581">
        <v>833.66918944999998</v>
      </c>
      <c r="L581" t="str">
        <f t="shared" si="73"/>
        <v>25APR2023:04:00:00</v>
      </c>
      <c r="M581">
        <v>5</v>
      </c>
      <c r="N581">
        <f t="shared" si="74"/>
        <v>-135.87023926000006</v>
      </c>
      <c r="O581">
        <f t="shared" si="69"/>
        <v>-135.87023926000006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14.483042866726231</v>
      </c>
    </row>
    <row r="582" spans="1:19" x14ac:dyDescent="0.3">
      <c r="A582" t="s">
        <v>607</v>
      </c>
      <c r="B582">
        <v>985.17047118999994</v>
      </c>
      <c r="C582">
        <v>815.96600341999999</v>
      </c>
      <c r="D582">
        <v>972.17639159999999</v>
      </c>
      <c r="E582">
        <v>964.76385498000002</v>
      </c>
      <c r="F582">
        <v>820.45697021000001</v>
      </c>
      <c r="G582">
        <v>815.96600341999999</v>
      </c>
      <c r="H582">
        <v>807.96398925999995</v>
      </c>
      <c r="I582">
        <v>812.63000488</v>
      </c>
      <c r="J582">
        <v>844.25579833999996</v>
      </c>
      <c r="L582" t="str">
        <f t="shared" si="73"/>
        <v>25APR2023:05:00:00</v>
      </c>
      <c r="M582">
        <v>6</v>
      </c>
      <c r="N582">
        <f t="shared" si="74"/>
        <v>-169.20446776999995</v>
      </c>
      <c r="O582">
        <f t="shared" si="69"/>
        <v>-169.20446776999995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17.175146100919541</v>
      </c>
    </row>
    <row r="583" spans="1:19" x14ac:dyDescent="0.3">
      <c r="A583" t="s">
        <v>608</v>
      </c>
      <c r="B583">
        <v>1080.8295897999999</v>
      </c>
      <c r="C583">
        <v>857.24298095999995</v>
      </c>
      <c r="D583">
        <v>996.88616943</v>
      </c>
      <c r="E583">
        <v>1001.505127</v>
      </c>
      <c r="F583">
        <v>863.91802978999999</v>
      </c>
      <c r="G583">
        <v>857.24298095999995</v>
      </c>
      <c r="H583">
        <v>853.36700439000003</v>
      </c>
      <c r="I583">
        <v>852.03601074000005</v>
      </c>
      <c r="J583">
        <v>883.11425781000003</v>
      </c>
      <c r="L583" t="str">
        <f t="shared" si="73"/>
        <v>25APR2023:06:00:00</v>
      </c>
      <c r="M583">
        <v>7</v>
      </c>
      <c r="N583">
        <f t="shared" si="74"/>
        <v>-223.58660883999994</v>
      </c>
      <c r="O583">
        <f t="shared" si="69"/>
        <v>-223.58660883999994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20.68657362363415</v>
      </c>
    </row>
    <row r="584" spans="1:19" x14ac:dyDescent="0.3">
      <c r="A584" t="s">
        <v>609</v>
      </c>
      <c r="B584">
        <v>1150.8824463000001</v>
      </c>
      <c r="C584">
        <v>960.74902343999997</v>
      </c>
      <c r="D584">
        <v>1077.4729004000001</v>
      </c>
      <c r="E584">
        <v>1078.5108643000001</v>
      </c>
      <c r="F584">
        <v>968.58398437999995</v>
      </c>
      <c r="G584">
        <v>960.74902343999997</v>
      </c>
      <c r="H584">
        <v>955.63397216999999</v>
      </c>
      <c r="I584">
        <v>954.24200439000003</v>
      </c>
      <c r="J584">
        <v>981.390625</v>
      </c>
      <c r="L584" t="str">
        <f t="shared" si="73"/>
        <v>25APR2023:07:00:00</v>
      </c>
      <c r="M584">
        <v>8</v>
      </c>
      <c r="N584">
        <f t="shared" si="74"/>
        <v>-190.13342286000011</v>
      </c>
      <c r="O584">
        <f t="shared" si="69"/>
        <v>-190.13342286000011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16.520664075750279</v>
      </c>
    </row>
    <row r="585" spans="1:19" x14ac:dyDescent="0.3">
      <c r="A585" t="s">
        <v>610</v>
      </c>
      <c r="B585">
        <v>1187.1887207</v>
      </c>
      <c r="C585">
        <v>1018.5700073</v>
      </c>
      <c r="D585">
        <v>1103.0701904</v>
      </c>
      <c r="E585">
        <v>1116.3546143000001</v>
      </c>
      <c r="F585">
        <v>1029.1199951000001</v>
      </c>
      <c r="G585">
        <v>1018.5700073</v>
      </c>
      <c r="H585">
        <v>1015.0999756</v>
      </c>
      <c r="I585">
        <v>1013.2800293</v>
      </c>
      <c r="J585">
        <v>1033.8970947</v>
      </c>
      <c r="L585" t="str">
        <f t="shared" si="73"/>
        <v>25APR2023:08:00:00</v>
      </c>
      <c r="M585">
        <v>9</v>
      </c>
      <c r="N585">
        <f t="shared" si="74"/>
        <v>-168.61871339999993</v>
      </c>
      <c r="O585">
        <f t="shared" si="69"/>
        <v>-168.61871339999993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14.203193684368697</v>
      </c>
    </row>
    <row r="586" spans="1:19" x14ac:dyDescent="0.3">
      <c r="A586" t="s">
        <v>611</v>
      </c>
      <c r="B586">
        <v>1175.9262695</v>
      </c>
      <c r="C586">
        <v>1054.0999756000001</v>
      </c>
      <c r="D586">
        <v>1108.9268798999999</v>
      </c>
      <c r="E586">
        <v>1143.7414550999999</v>
      </c>
      <c r="F586">
        <v>1067.9100341999999</v>
      </c>
      <c r="G586">
        <v>1054.0999756000001</v>
      </c>
      <c r="H586">
        <v>1058.7700195</v>
      </c>
      <c r="I586">
        <v>1053.8399658000001</v>
      </c>
      <c r="J586">
        <v>1067.7694091999999</v>
      </c>
      <c r="L586" t="str">
        <f t="shared" si="73"/>
        <v>25APR2023:09:00:00</v>
      </c>
      <c r="M586">
        <v>10</v>
      </c>
      <c r="N586">
        <f t="shared" si="74"/>
        <v>-121.82629389999988</v>
      </c>
      <c r="O586">
        <f t="shared" si="69"/>
        <v>-121.82629389999988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10.360028265360551</v>
      </c>
    </row>
    <row r="587" spans="1:19" x14ac:dyDescent="0.3">
      <c r="A587" t="s">
        <v>612</v>
      </c>
      <c r="B587">
        <v>1182.2894286999999</v>
      </c>
      <c r="C587">
        <v>1104.0200195</v>
      </c>
      <c r="D587">
        <v>1124.7131348</v>
      </c>
      <c r="E587">
        <v>1176.0920410000001</v>
      </c>
      <c r="F587">
        <v>1120.5400391000001</v>
      </c>
      <c r="G587">
        <v>1104.0200195</v>
      </c>
      <c r="H587">
        <v>1109.3199463000001</v>
      </c>
      <c r="I587">
        <v>1108.5100098</v>
      </c>
      <c r="J587">
        <v>1112.7476807</v>
      </c>
      <c r="L587" t="str">
        <f t="shared" si="73"/>
        <v>25APR2023:10:00:00</v>
      </c>
      <c r="M587">
        <v>11</v>
      </c>
      <c r="N587">
        <f t="shared" si="74"/>
        <v>-78.269409199999927</v>
      </c>
      <c r="O587">
        <f t="shared" si="69"/>
        <v>-78.269409199999927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6.6201563931821639</v>
      </c>
    </row>
    <row r="588" spans="1:19" x14ac:dyDescent="0.3">
      <c r="A588" t="s">
        <v>613</v>
      </c>
      <c r="B588">
        <v>1152.6398925999999</v>
      </c>
      <c r="C588">
        <v>1151.5100098</v>
      </c>
      <c r="D588">
        <v>1142.4760742000001</v>
      </c>
      <c r="E588">
        <v>1173.6166992000001</v>
      </c>
      <c r="F588">
        <v>1167.5100098</v>
      </c>
      <c r="G588">
        <v>1151.5100098</v>
      </c>
      <c r="H588">
        <v>1156.6099853999999</v>
      </c>
      <c r="I588">
        <v>1161.1500243999999</v>
      </c>
      <c r="J588">
        <v>1155.7253418</v>
      </c>
      <c r="L588" t="str">
        <f t="shared" si="73"/>
        <v>25APR2023:11:00:00</v>
      </c>
      <c r="M588">
        <v>12</v>
      </c>
      <c r="N588">
        <f t="shared" si="74"/>
        <v>-1.1298827999999048</v>
      </c>
      <c r="O588">
        <f t="shared" si="69"/>
        <v>-1.1298827999999048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9.8025654608503779E-2</v>
      </c>
    </row>
    <row r="589" spans="1:19" x14ac:dyDescent="0.3">
      <c r="A589" t="s">
        <v>614</v>
      </c>
      <c r="B589">
        <v>1152.3778076000001</v>
      </c>
      <c r="C589">
        <v>1181.1899414</v>
      </c>
      <c r="D589">
        <v>1142.9329834</v>
      </c>
      <c r="E589">
        <v>1173.2650146000001</v>
      </c>
      <c r="F589">
        <v>1191.9200439000001</v>
      </c>
      <c r="G589">
        <v>1181.1899414</v>
      </c>
      <c r="H589">
        <v>1181.7299805</v>
      </c>
      <c r="I589">
        <v>1190.3800048999999</v>
      </c>
      <c r="J589">
        <v>1177.5306396000001</v>
      </c>
      <c r="L589" t="str">
        <f t="shared" si="73"/>
        <v>25APR2023:12:00:00</v>
      </c>
      <c r="M589">
        <v>13</v>
      </c>
      <c r="N589">
        <f t="shared" si="74"/>
        <v>28.812133799999856</v>
      </c>
      <c r="O589" t="str">
        <f t="shared" si="69"/>
        <v/>
      </c>
      <c r="P589">
        <f t="shared" si="70"/>
        <v>28.812133799999856</v>
      </c>
      <c r="Q589" t="str">
        <f t="shared" si="71"/>
        <v/>
      </c>
      <c r="R589">
        <f t="shared" si="72"/>
        <v>1</v>
      </c>
      <c r="S589">
        <f t="shared" si="75"/>
        <v>2.5002333097689076</v>
      </c>
    </row>
    <row r="590" spans="1:19" x14ac:dyDescent="0.3">
      <c r="A590" t="s">
        <v>615</v>
      </c>
      <c r="B590">
        <v>1158.7330322</v>
      </c>
      <c r="C590">
        <v>1172.8599853999999</v>
      </c>
      <c r="D590">
        <v>1140.2729492000001</v>
      </c>
      <c r="E590">
        <v>1167.6038818</v>
      </c>
      <c r="F590">
        <v>1182.0899658000001</v>
      </c>
      <c r="G590">
        <v>1172.8599853999999</v>
      </c>
      <c r="H590">
        <v>1171.7800293</v>
      </c>
      <c r="I590">
        <v>1182.0500488</v>
      </c>
      <c r="J590">
        <v>1169.6986084</v>
      </c>
      <c r="L590" t="str">
        <f t="shared" si="73"/>
        <v>25APR2023:13:00:00</v>
      </c>
      <c r="M590">
        <v>14</v>
      </c>
      <c r="N590">
        <f t="shared" si="74"/>
        <v>14.126953199999889</v>
      </c>
      <c r="O590" t="str">
        <f t="shared" si="69"/>
        <v/>
      </c>
      <c r="P590">
        <f t="shared" si="70"/>
        <v>14.126953199999889</v>
      </c>
      <c r="Q590" t="str">
        <f t="shared" si="71"/>
        <v/>
      </c>
      <c r="R590">
        <f t="shared" si="72"/>
        <v>1</v>
      </c>
      <c r="S590">
        <f t="shared" si="75"/>
        <v>1.21917238979354</v>
      </c>
    </row>
    <row r="591" spans="1:19" x14ac:dyDescent="0.3">
      <c r="A591" t="s">
        <v>616</v>
      </c>
      <c r="B591">
        <v>1103.9871826000001</v>
      </c>
      <c r="C591">
        <v>1147.4200439000001</v>
      </c>
      <c r="D591">
        <v>1148.3399658000001</v>
      </c>
      <c r="E591">
        <v>1162.7082519999999</v>
      </c>
      <c r="F591">
        <v>1158.8800048999999</v>
      </c>
      <c r="G591">
        <v>1147.4200439000001</v>
      </c>
      <c r="H591">
        <v>1146.4300536999999</v>
      </c>
      <c r="I591">
        <v>1156.3399658000001</v>
      </c>
      <c r="J591">
        <v>1151.1290283000001</v>
      </c>
      <c r="L591" t="str">
        <f t="shared" si="73"/>
        <v>25APR2023:14:00:00</v>
      </c>
      <c r="M591">
        <v>15</v>
      </c>
      <c r="N591">
        <f t="shared" si="74"/>
        <v>43.432861300000013</v>
      </c>
      <c r="O591" t="str">
        <f t="shared" si="69"/>
        <v/>
      </c>
      <c r="P591">
        <f t="shared" si="70"/>
        <v>43.432861300000013</v>
      </c>
      <c r="Q591" t="str">
        <f t="shared" si="71"/>
        <v/>
      </c>
      <c r="R591">
        <f t="shared" si="72"/>
        <v>1</v>
      </c>
      <c r="S591">
        <f t="shared" si="75"/>
        <v>3.9341816630254067</v>
      </c>
    </row>
    <row r="592" spans="1:19" x14ac:dyDescent="0.3">
      <c r="A592" t="s">
        <v>617</v>
      </c>
      <c r="B592">
        <v>1101.6728516000001</v>
      </c>
      <c r="C592">
        <v>1141.8699951000001</v>
      </c>
      <c r="D592">
        <v>1146.6259766000001</v>
      </c>
      <c r="E592">
        <v>1137.5250243999999</v>
      </c>
      <c r="F592">
        <v>1152.1500243999999</v>
      </c>
      <c r="G592">
        <v>1141.8699951000001</v>
      </c>
      <c r="H592">
        <v>1148.6400146000001</v>
      </c>
      <c r="I592">
        <v>1153.7600098</v>
      </c>
      <c r="J592">
        <v>1149.4472656</v>
      </c>
      <c r="L592" t="str">
        <f t="shared" si="73"/>
        <v>25APR2023:15:00:00</v>
      </c>
      <c r="M592">
        <v>16</v>
      </c>
      <c r="N592">
        <f t="shared" si="74"/>
        <v>40.197143500000038</v>
      </c>
      <c r="O592" t="str">
        <f t="shared" si="69"/>
        <v/>
      </c>
      <c r="P592">
        <f t="shared" si="70"/>
        <v>40.197143500000038</v>
      </c>
      <c r="Q592" t="str">
        <f t="shared" si="71"/>
        <v/>
      </c>
      <c r="R592">
        <f t="shared" si="72"/>
        <v>1</v>
      </c>
      <c r="S592">
        <f t="shared" si="75"/>
        <v>3.648736867902322</v>
      </c>
    </row>
    <row r="593" spans="1:19" x14ac:dyDescent="0.3">
      <c r="A593" t="s">
        <v>618</v>
      </c>
      <c r="B593">
        <v>1100.4578856999999</v>
      </c>
      <c r="C593">
        <v>1130.6999512</v>
      </c>
      <c r="D593">
        <v>1174.5614014</v>
      </c>
      <c r="E593">
        <v>1122.8330077999999</v>
      </c>
      <c r="F593">
        <v>1141.5600586</v>
      </c>
      <c r="G593">
        <v>1130.6999512</v>
      </c>
      <c r="H593">
        <v>1131.6700439000001</v>
      </c>
      <c r="I593">
        <v>1138.5999756000001</v>
      </c>
      <c r="J593">
        <v>1143.2193603999999</v>
      </c>
      <c r="L593" t="str">
        <f t="shared" si="73"/>
        <v>25APR2023:16:00:00</v>
      </c>
      <c r="M593">
        <v>17</v>
      </c>
      <c r="N593">
        <f t="shared" si="74"/>
        <v>30.242065500000081</v>
      </c>
      <c r="O593" t="str">
        <f t="shared" si="69"/>
        <v/>
      </c>
      <c r="P593">
        <f t="shared" si="70"/>
        <v>30.242065500000081</v>
      </c>
      <c r="Q593" t="str">
        <f t="shared" si="71"/>
        <v/>
      </c>
      <c r="R593">
        <f t="shared" si="72"/>
        <v>1</v>
      </c>
      <c r="S593">
        <f t="shared" si="75"/>
        <v>2.7481347439991435</v>
      </c>
    </row>
    <row r="594" spans="1:19" x14ac:dyDescent="0.3">
      <c r="A594" t="s">
        <v>619</v>
      </c>
      <c r="B594">
        <v>1185.8404541</v>
      </c>
      <c r="C594">
        <v>1159.2399902</v>
      </c>
      <c r="D594">
        <v>1192.543457</v>
      </c>
      <c r="E594">
        <v>1140.2385254000001</v>
      </c>
      <c r="F594">
        <v>1174.5200195</v>
      </c>
      <c r="G594">
        <v>1159.2399902</v>
      </c>
      <c r="H594">
        <v>1167.9799805</v>
      </c>
      <c r="I594">
        <v>1156.5799560999999</v>
      </c>
      <c r="J594">
        <v>1169.2526855000001</v>
      </c>
      <c r="L594" t="str">
        <f t="shared" si="73"/>
        <v>25APR2023:17:00:00</v>
      </c>
      <c r="M594">
        <v>18</v>
      </c>
      <c r="N594">
        <f t="shared" si="74"/>
        <v>-26.600463900000022</v>
      </c>
      <c r="O594">
        <f t="shared" si="69"/>
        <v>-26.600463900000022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2.2431739285019239</v>
      </c>
    </row>
    <row r="595" spans="1:19" x14ac:dyDescent="0.3">
      <c r="A595" t="s">
        <v>620</v>
      </c>
      <c r="B595">
        <v>1180.1741943</v>
      </c>
      <c r="C595">
        <v>1126.7199707</v>
      </c>
      <c r="D595">
        <v>1196.4822998</v>
      </c>
      <c r="E595">
        <v>1143.7012939000001</v>
      </c>
      <c r="F595">
        <v>1144.4000243999999</v>
      </c>
      <c r="G595">
        <v>1126.7199707</v>
      </c>
      <c r="H595">
        <v>1133.6500243999999</v>
      </c>
      <c r="I595">
        <v>1131.3800048999999</v>
      </c>
      <c r="J595">
        <v>1145.9174805</v>
      </c>
      <c r="L595" t="str">
        <f t="shared" si="73"/>
        <v>25APR2023:18:00:00</v>
      </c>
      <c r="M595">
        <v>19</v>
      </c>
      <c r="N595">
        <f t="shared" si="74"/>
        <v>-53.454223599999978</v>
      </c>
      <c r="O595">
        <f t="shared" si="69"/>
        <v>-53.454223599999978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4.529350316095111</v>
      </c>
    </row>
    <row r="596" spans="1:19" x14ac:dyDescent="0.3">
      <c r="A596" t="s">
        <v>621</v>
      </c>
      <c r="B596">
        <v>1189.6635742000001</v>
      </c>
      <c r="C596">
        <v>1107.9499512</v>
      </c>
      <c r="D596">
        <v>1208.135376</v>
      </c>
      <c r="E596">
        <v>1162.5219727000001</v>
      </c>
      <c r="F596">
        <v>1130.9799805</v>
      </c>
      <c r="G596">
        <v>1107.9499512</v>
      </c>
      <c r="H596">
        <v>1123.2199707</v>
      </c>
      <c r="I596">
        <v>1117.2800293</v>
      </c>
      <c r="J596">
        <v>1137.6701660000001</v>
      </c>
      <c r="L596" t="str">
        <f t="shared" si="73"/>
        <v>25APR2023:19:00:00</v>
      </c>
      <c r="M596">
        <v>20</v>
      </c>
      <c r="N596">
        <f t="shared" si="74"/>
        <v>-81.713623000000098</v>
      </c>
      <c r="O596">
        <f t="shared" si="69"/>
        <v>-81.713623000000098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6.8686328447896834</v>
      </c>
    </row>
    <row r="597" spans="1:19" x14ac:dyDescent="0.3">
      <c r="A597" t="s">
        <v>622</v>
      </c>
      <c r="B597">
        <v>1198.1903076000001</v>
      </c>
      <c r="C597">
        <v>1084.9499512</v>
      </c>
      <c r="D597">
        <v>1196.7738036999999</v>
      </c>
      <c r="E597">
        <v>1157.4854736</v>
      </c>
      <c r="F597">
        <v>1108.9899902</v>
      </c>
      <c r="G597">
        <v>1084.9499512</v>
      </c>
      <c r="H597">
        <v>1098.5100098</v>
      </c>
      <c r="I597">
        <v>1103.8100586</v>
      </c>
      <c r="J597">
        <v>1119.4448242000001</v>
      </c>
      <c r="L597" t="str">
        <f t="shared" si="73"/>
        <v>25APR2023:20:00:00</v>
      </c>
      <c r="M597">
        <v>21</v>
      </c>
      <c r="N597">
        <f t="shared" si="74"/>
        <v>-113.24035640000011</v>
      </c>
      <c r="O597">
        <f t="shared" si="69"/>
        <v>-113.24035640000011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9.4509491256712685</v>
      </c>
    </row>
    <row r="598" spans="1:19" x14ac:dyDescent="0.3">
      <c r="A598" t="s">
        <v>623</v>
      </c>
      <c r="B598">
        <v>1226.0219727000001</v>
      </c>
      <c r="C598">
        <v>1116.1999512</v>
      </c>
      <c r="D598">
        <v>1218.9676514</v>
      </c>
      <c r="E598">
        <v>1171.9549560999999</v>
      </c>
      <c r="F598">
        <v>1143.5600586</v>
      </c>
      <c r="G598">
        <v>1116.1999512</v>
      </c>
      <c r="H598">
        <v>1140.2099608999999</v>
      </c>
      <c r="I598">
        <v>1134.1199951000001</v>
      </c>
      <c r="J598">
        <v>1152.0686035000001</v>
      </c>
      <c r="L598" t="str">
        <f t="shared" si="73"/>
        <v>25APR2023:21:00:00</v>
      </c>
      <c r="M598">
        <v>22</v>
      </c>
      <c r="N598">
        <f t="shared" si="74"/>
        <v>-109.82202150000012</v>
      </c>
      <c r="O598">
        <f t="shared" si="69"/>
        <v>-109.82202150000012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8.9575899898551725</v>
      </c>
    </row>
    <row r="599" spans="1:19" x14ac:dyDescent="0.3">
      <c r="A599" t="s">
        <v>624</v>
      </c>
      <c r="B599">
        <v>1207.6055908000001</v>
      </c>
      <c r="C599">
        <v>1091.1700439000001</v>
      </c>
      <c r="D599">
        <v>1226.9803466999999</v>
      </c>
      <c r="E599">
        <v>1172.635376</v>
      </c>
      <c r="F599">
        <v>1121.6600341999999</v>
      </c>
      <c r="G599">
        <v>1091.1700439000001</v>
      </c>
      <c r="H599">
        <v>1114.4100341999999</v>
      </c>
      <c r="I599">
        <v>1109.9399414</v>
      </c>
      <c r="J599">
        <v>1133.9841309000001</v>
      </c>
      <c r="L599" t="str">
        <f t="shared" si="73"/>
        <v>25APR2023:22:00:00</v>
      </c>
      <c r="M599">
        <v>23</v>
      </c>
      <c r="N599">
        <f t="shared" si="74"/>
        <v>-116.43554689999996</v>
      </c>
      <c r="O599">
        <f t="shared" si="69"/>
        <v>-116.43554689999996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9.6418522559890718</v>
      </c>
    </row>
    <row r="600" spans="1:19" x14ac:dyDescent="0.3">
      <c r="A600" t="s">
        <v>625</v>
      </c>
      <c r="B600">
        <v>1146.1561279</v>
      </c>
      <c r="C600">
        <v>1006.4799805</v>
      </c>
      <c r="D600">
        <v>1154.8416748</v>
      </c>
      <c r="E600">
        <v>1094.072876</v>
      </c>
      <c r="F600">
        <v>1036.6600341999999</v>
      </c>
      <c r="G600">
        <v>1006.4799805</v>
      </c>
      <c r="H600">
        <v>1023.1599731</v>
      </c>
      <c r="I600">
        <v>1031.1800536999999</v>
      </c>
      <c r="J600">
        <v>1051.5843506000001</v>
      </c>
      <c r="L600" t="str">
        <f t="shared" si="73"/>
        <v>25APR2023:23:00:00</v>
      </c>
      <c r="M600">
        <v>24</v>
      </c>
      <c r="N600">
        <f t="shared" si="74"/>
        <v>-139.67614739999999</v>
      </c>
      <c r="O600">
        <f t="shared" si="69"/>
        <v>-139.67614739999999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12.186485244023098</v>
      </c>
    </row>
    <row r="601" spans="1:19" x14ac:dyDescent="0.3">
      <c r="A601" t="s">
        <v>626</v>
      </c>
      <c r="B601">
        <v>1093.1574707</v>
      </c>
      <c r="C601">
        <v>936.39001465000001</v>
      </c>
      <c r="D601">
        <v>1083.6351318</v>
      </c>
      <c r="E601">
        <v>1028.0268555</v>
      </c>
      <c r="F601">
        <v>962.17297363</v>
      </c>
      <c r="G601">
        <v>936.39001465000001</v>
      </c>
      <c r="H601">
        <v>943.60998534999999</v>
      </c>
      <c r="I601">
        <v>960.49401854999996</v>
      </c>
      <c r="J601">
        <v>977.81457520000004</v>
      </c>
      <c r="L601" t="str">
        <f t="shared" si="73"/>
        <v>26APR2023:00:00:00</v>
      </c>
      <c r="M601">
        <v>1</v>
      </c>
      <c r="N601">
        <f t="shared" si="74"/>
        <v>-156.76745604999996</v>
      </c>
      <c r="O601">
        <f t="shared" si="69"/>
        <v>-156.76745604999996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14.340793550046765</v>
      </c>
    </row>
    <row r="602" spans="1:19" x14ac:dyDescent="0.3">
      <c r="A602" t="s">
        <v>627</v>
      </c>
      <c r="B602">
        <v>1045.1240233999999</v>
      </c>
      <c r="C602">
        <v>899.03900146000001</v>
      </c>
      <c r="D602">
        <v>1026.6944579999999</v>
      </c>
      <c r="E602">
        <v>963.99188231999995</v>
      </c>
      <c r="F602">
        <v>888.49700928000004</v>
      </c>
      <c r="G602">
        <v>899.03900146000001</v>
      </c>
      <c r="H602">
        <v>907.77197265999996</v>
      </c>
      <c r="I602">
        <v>904.26501465000001</v>
      </c>
      <c r="J602">
        <v>927.70361328000001</v>
      </c>
      <c r="L602" t="str">
        <f t="shared" si="73"/>
        <v>26APR2023:01:00:00</v>
      </c>
      <c r="M602">
        <v>2</v>
      </c>
      <c r="N602">
        <f t="shared" si="74"/>
        <v>-146.08502193999993</v>
      </c>
      <c r="O602">
        <f t="shared" si="69"/>
        <v>-146.08502193999993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13.977769017762675</v>
      </c>
    </row>
    <row r="603" spans="1:19" x14ac:dyDescent="0.3">
      <c r="A603" t="s">
        <v>628</v>
      </c>
      <c r="B603">
        <v>1001.4425049</v>
      </c>
      <c r="C603">
        <v>831.92199706999997</v>
      </c>
      <c r="D603">
        <v>994.87512206999997</v>
      </c>
      <c r="E603">
        <v>944.80163574000005</v>
      </c>
      <c r="F603">
        <v>817.33898925999995</v>
      </c>
      <c r="G603">
        <v>831.92199706999997</v>
      </c>
      <c r="H603">
        <v>835.01000977000001</v>
      </c>
      <c r="I603">
        <v>832.45898437999995</v>
      </c>
      <c r="J603">
        <v>864.14184569999998</v>
      </c>
      <c r="L603" t="str">
        <f t="shared" si="73"/>
        <v>26APR2023:02:00:00</v>
      </c>
      <c r="M603">
        <v>3</v>
      </c>
      <c r="N603">
        <f t="shared" si="74"/>
        <v>-169.52050783000004</v>
      </c>
      <c r="O603">
        <f t="shared" si="69"/>
        <v>-169.52050783000004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16.927632590043469</v>
      </c>
    </row>
    <row r="604" spans="1:19" x14ac:dyDescent="0.3">
      <c r="A604" t="s">
        <v>629</v>
      </c>
      <c r="B604">
        <v>932.62701416000004</v>
      </c>
      <c r="C604">
        <v>791.70501708999996</v>
      </c>
      <c r="D604">
        <v>968.14770508000004</v>
      </c>
      <c r="E604">
        <v>927.07305908000001</v>
      </c>
      <c r="F604">
        <v>775.61798095999995</v>
      </c>
      <c r="G604">
        <v>791.70501708999996</v>
      </c>
      <c r="H604">
        <v>795.38800048999997</v>
      </c>
      <c r="I604">
        <v>789.28698729999996</v>
      </c>
      <c r="J604">
        <v>825.76440430000002</v>
      </c>
      <c r="L604" t="str">
        <f t="shared" si="73"/>
        <v>26APR2023:03:00:00</v>
      </c>
      <c r="M604">
        <v>4</v>
      </c>
      <c r="N604">
        <f t="shared" si="74"/>
        <v>-140.92199707000009</v>
      </c>
      <c r="O604">
        <f t="shared" si="69"/>
        <v>-140.92199707000009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15.110220370029271</v>
      </c>
    </row>
    <row r="605" spans="1:19" x14ac:dyDescent="0.3">
      <c r="A605" t="s">
        <v>630</v>
      </c>
      <c r="B605">
        <v>946.85321045000001</v>
      </c>
      <c r="C605">
        <v>793.53198241999996</v>
      </c>
      <c r="D605">
        <v>951.36895751999998</v>
      </c>
      <c r="E605">
        <v>915.17108154000005</v>
      </c>
      <c r="F605">
        <v>779.11199951000003</v>
      </c>
      <c r="G605">
        <v>793.53198241999996</v>
      </c>
      <c r="H605">
        <v>800.31597899999997</v>
      </c>
      <c r="I605">
        <v>792.13598633000004</v>
      </c>
      <c r="J605">
        <v>825.27380371000004</v>
      </c>
      <c r="L605" t="str">
        <f t="shared" si="73"/>
        <v>26APR2023:04:00:00</v>
      </c>
      <c r="M605">
        <v>5</v>
      </c>
      <c r="N605">
        <f t="shared" si="74"/>
        <v>-153.32122803000004</v>
      </c>
      <c r="O605">
        <f t="shared" si="69"/>
        <v>-153.32122803000004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16.19271354185226</v>
      </c>
    </row>
    <row r="606" spans="1:19" x14ac:dyDescent="0.3">
      <c r="A606" t="s">
        <v>631</v>
      </c>
      <c r="B606">
        <v>976.85076904000005</v>
      </c>
      <c r="C606">
        <v>799.13000488</v>
      </c>
      <c r="D606">
        <v>948.32226562999995</v>
      </c>
      <c r="E606">
        <v>921.72045897999999</v>
      </c>
      <c r="F606">
        <v>788.20098876999998</v>
      </c>
      <c r="G606">
        <v>799.13000488</v>
      </c>
      <c r="H606">
        <v>811.57598876999998</v>
      </c>
      <c r="I606">
        <v>800.73699951000003</v>
      </c>
      <c r="J606">
        <v>832.09149170000001</v>
      </c>
      <c r="L606" t="str">
        <f t="shared" si="73"/>
        <v>26APR2023:05:00:00</v>
      </c>
      <c r="M606">
        <v>6</v>
      </c>
      <c r="N606">
        <f t="shared" si="74"/>
        <v>-177.72076416000004</v>
      </c>
      <c r="O606">
        <f t="shared" si="69"/>
        <v>-177.72076416000004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18.193235834236493</v>
      </c>
    </row>
    <row r="607" spans="1:19" x14ac:dyDescent="0.3">
      <c r="A607" t="s">
        <v>632</v>
      </c>
      <c r="B607">
        <v>1025.2974853999999</v>
      </c>
      <c r="C607">
        <v>843.71002196999996</v>
      </c>
      <c r="D607">
        <v>976.12011718999997</v>
      </c>
      <c r="E607">
        <v>968.86590576000003</v>
      </c>
      <c r="F607">
        <v>842.35400390999996</v>
      </c>
      <c r="G607">
        <v>843.71002196999996</v>
      </c>
      <c r="H607">
        <v>852.47900390999996</v>
      </c>
      <c r="I607">
        <v>850.46997069999998</v>
      </c>
      <c r="J607">
        <v>874.71514893000005</v>
      </c>
      <c r="L607" t="str">
        <f t="shared" si="73"/>
        <v>26APR2023:06:00:00</v>
      </c>
      <c r="M607">
        <v>7</v>
      </c>
      <c r="N607">
        <f t="shared" si="74"/>
        <v>-181.58746342999996</v>
      </c>
      <c r="O607">
        <f t="shared" si="69"/>
        <v>-181.58746342999996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17.710709917439928</v>
      </c>
    </row>
    <row r="608" spans="1:19" x14ac:dyDescent="0.3">
      <c r="A608" t="s">
        <v>633</v>
      </c>
      <c r="B608">
        <v>1118.8728027</v>
      </c>
      <c r="C608">
        <v>958.63897704999999</v>
      </c>
      <c r="D608">
        <v>1054.8969727000001</v>
      </c>
      <c r="E608">
        <v>1017.8575439</v>
      </c>
      <c r="F608">
        <v>964.22698975000003</v>
      </c>
      <c r="G608">
        <v>958.63897704999999</v>
      </c>
      <c r="H608">
        <v>961.09997558999999</v>
      </c>
      <c r="I608">
        <v>974.85498046999999</v>
      </c>
      <c r="J608">
        <v>984.05249022999999</v>
      </c>
      <c r="L608" t="str">
        <f t="shared" si="73"/>
        <v>26APR2023:07:00:00</v>
      </c>
      <c r="M608">
        <v>8</v>
      </c>
      <c r="N608">
        <f t="shared" si="74"/>
        <v>-160.23382564999997</v>
      </c>
      <c r="O608">
        <f t="shared" si="69"/>
        <v>-160.23382564999997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14.321004609579646</v>
      </c>
    </row>
    <row r="609" spans="1:19" x14ac:dyDescent="0.3">
      <c r="A609" t="s">
        <v>634</v>
      </c>
      <c r="B609">
        <v>1175.2950439000001</v>
      </c>
      <c r="C609">
        <v>1001.4099731</v>
      </c>
      <c r="D609">
        <v>1080.0748291</v>
      </c>
      <c r="E609">
        <v>1060.918457</v>
      </c>
      <c r="F609">
        <v>1012.7600098</v>
      </c>
      <c r="G609">
        <v>1001.4099731</v>
      </c>
      <c r="H609">
        <v>1007.3499756</v>
      </c>
      <c r="I609">
        <v>1024.2900391000001</v>
      </c>
      <c r="J609">
        <v>1026.9239502</v>
      </c>
      <c r="L609" t="str">
        <f t="shared" si="73"/>
        <v>26APR2023:08:00:00</v>
      </c>
      <c r="M609">
        <v>9</v>
      </c>
      <c r="N609">
        <f t="shared" si="74"/>
        <v>-173.88507080000011</v>
      </c>
      <c r="O609">
        <f t="shared" si="69"/>
        <v>-173.88507080000011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14.795014384047306</v>
      </c>
    </row>
    <row r="610" spans="1:19" x14ac:dyDescent="0.3">
      <c r="A610" t="s">
        <v>635</v>
      </c>
      <c r="B610">
        <v>1195.3387451000001</v>
      </c>
      <c r="C610">
        <v>1036.9100341999999</v>
      </c>
      <c r="D610">
        <v>1083.1557617000001</v>
      </c>
      <c r="E610">
        <v>1101.041626</v>
      </c>
      <c r="F610">
        <v>1055.0100098</v>
      </c>
      <c r="G610">
        <v>1036.9100341999999</v>
      </c>
      <c r="H610">
        <v>1046.0600586</v>
      </c>
      <c r="I610">
        <v>1062.4599608999999</v>
      </c>
      <c r="J610">
        <v>1058.3791504000001</v>
      </c>
      <c r="L610" t="str">
        <f t="shared" si="73"/>
        <v>26APR2023:09:00:00</v>
      </c>
      <c r="M610">
        <v>10</v>
      </c>
      <c r="N610">
        <f t="shared" si="74"/>
        <v>-158.42871090000017</v>
      </c>
      <c r="O610">
        <f t="shared" si="69"/>
        <v>-158.42871090000017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13.253875652357131</v>
      </c>
    </row>
    <row r="611" spans="1:19" x14ac:dyDescent="0.3">
      <c r="A611" t="s">
        <v>636</v>
      </c>
      <c r="B611">
        <v>1152.9058838000001</v>
      </c>
      <c r="C611">
        <v>1087.0600586</v>
      </c>
      <c r="D611">
        <v>1113.7358397999999</v>
      </c>
      <c r="E611">
        <v>1136.8735352000001</v>
      </c>
      <c r="F611">
        <v>1107.2199707</v>
      </c>
      <c r="G611">
        <v>1087.0600586</v>
      </c>
      <c r="H611">
        <v>1098.8599853999999</v>
      </c>
      <c r="I611">
        <v>1112.0200195</v>
      </c>
      <c r="J611">
        <v>1105.4392089999999</v>
      </c>
      <c r="L611" t="str">
        <f t="shared" si="73"/>
        <v>26APR2023:10:00:00</v>
      </c>
      <c r="M611">
        <v>11</v>
      </c>
      <c r="N611">
        <f t="shared" si="74"/>
        <v>-65.845825200000036</v>
      </c>
      <c r="O611">
        <f t="shared" si="69"/>
        <v>-65.845825200000036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5.7112923201476704</v>
      </c>
    </row>
    <row r="612" spans="1:19" x14ac:dyDescent="0.3">
      <c r="A612" t="s">
        <v>637</v>
      </c>
      <c r="B612">
        <v>1171.9227295000001</v>
      </c>
      <c r="C612">
        <v>1117.4200439000001</v>
      </c>
      <c r="D612">
        <v>1138.3500977000001</v>
      </c>
      <c r="E612">
        <v>1148.8137207</v>
      </c>
      <c r="F612">
        <v>1134.8100586</v>
      </c>
      <c r="G612">
        <v>1117.4200439000001</v>
      </c>
      <c r="H612">
        <v>1140.75</v>
      </c>
      <c r="I612">
        <v>1135.4100341999999</v>
      </c>
      <c r="J612">
        <v>1135.7410889</v>
      </c>
      <c r="L612" t="str">
        <f t="shared" si="73"/>
        <v>26APR2023:11:00:00</v>
      </c>
      <c r="M612">
        <v>12</v>
      </c>
      <c r="N612">
        <f t="shared" si="74"/>
        <v>-54.50268559999995</v>
      </c>
      <c r="O612">
        <f t="shared" si="69"/>
        <v>-54.50268559999995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4.6507064184388227</v>
      </c>
    </row>
    <row r="613" spans="1:19" x14ac:dyDescent="0.3">
      <c r="A613" t="s">
        <v>638</v>
      </c>
      <c r="B613">
        <v>1199.0975341999999</v>
      </c>
      <c r="C613">
        <v>1145.1400146000001</v>
      </c>
      <c r="D613">
        <v>1138.2725829999999</v>
      </c>
      <c r="E613">
        <v>1145.5125731999999</v>
      </c>
      <c r="F613">
        <v>1161.4799805</v>
      </c>
      <c r="G613">
        <v>1145.1400146000001</v>
      </c>
      <c r="H613">
        <v>1175.3000488</v>
      </c>
      <c r="I613">
        <v>1157.8599853999999</v>
      </c>
      <c r="J613">
        <v>1158.2645264</v>
      </c>
      <c r="L613" t="str">
        <f t="shared" si="73"/>
        <v>26APR2023:12:00:00</v>
      </c>
      <c r="M613">
        <v>13</v>
      </c>
      <c r="N613">
        <f t="shared" si="74"/>
        <v>-53.957519599999841</v>
      </c>
      <c r="O613">
        <f t="shared" si="69"/>
        <v>-53.957519599999841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4.4998440961684238</v>
      </c>
    </row>
    <row r="614" spans="1:19" x14ac:dyDescent="0.3">
      <c r="A614" t="s">
        <v>639</v>
      </c>
      <c r="B614">
        <v>1199.7575684000001</v>
      </c>
      <c r="C614">
        <v>1140.4799805</v>
      </c>
      <c r="D614">
        <v>1140.1608887</v>
      </c>
      <c r="E614">
        <v>1152.5131836</v>
      </c>
      <c r="F614">
        <v>1151.7199707</v>
      </c>
      <c r="G614">
        <v>1140.4799805</v>
      </c>
      <c r="H614">
        <v>1170.4599608999999</v>
      </c>
      <c r="I614">
        <v>1149.1700439000001</v>
      </c>
      <c r="J614">
        <v>1153.1411132999999</v>
      </c>
      <c r="L614" t="str">
        <f t="shared" si="73"/>
        <v>26APR2023:13:00:00</v>
      </c>
      <c r="M614">
        <v>14</v>
      </c>
      <c r="N614">
        <f t="shared" si="74"/>
        <v>-59.277587900000071</v>
      </c>
      <c r="O614">
        <f t="shared" si="69"/>
        <v>-59.277587900000071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4.9407971628012168</v>
      </c>
    </row>
    <row r="615" spans="1:19" x14ac:dyDescent="0.3">
      <c r="A615" t="s">
        <v>640</v>
      </c>
      <c r="B615">
        <v>1211.1191406</v>
      </c>
      <c r="C615">
        <v>1114.9100341999999</v>
      </c>
      <c r="D615">
        <v>1136.3739014</v>
      </c>
      <c r="E615">
        <v>1128.8903809000001</v>
      </c>
      <c r="F615">
        <v>1125.4899902</v>
      </c>
      <c r="G615">
        <v>1114.9100341999999</v>
      </c>
      <c r="H615">
        <v>1143.1199951000001</v>
      </c>
      <c r="I615">
        <v>1122.3399658000001</v>
      </c>
      <c r="J615">
        <v>1130.9527588000001</v>
      </c>
      <c r="L615" t="str">
        <f t="shared" si="73"/>
        <v>26APR2023:14:00:00</v>
      </c>
      <c r="M615">
        <v>15</v>
      </c>
      <c r="N615">
        <f t="shared" si="74"/>
        <v>-96.20910640000011</v>
      </c>
      <c r="O615">
        <f t="shared" si="69"/>
        <v>-96.20910640000011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7.9438185042915928</v>
      </c>
    </row>
    <row r="616" spans="1:19" x14ac:dyDescent="0.3">
      <c r="A616" t="s">
        <v>641</v>
      </c>
      <c r="B616">
        <v>1198.2729492000001</v>
      </c>
      <c r="C616">
        <v>1117.7199707</v>
      </c>
      <c r="D616">
        <v>1137.0585937999999</v>
      </c>
      <c r="E616">
        <v>1128.9383545000001</v>
      </c>
      <c r="F616">
        <v>1130.4599608999999</v>
      </c>
      <c r="G616">
        <v>1117.7199707</v>
      </c>
      <c r="H616">
        <v>1142.0200195</v>
      </c>
      <c r="I616">
        <v>1135.5500488</v>
      </c>
      <c r="J616">
        <v>1135.5007324000001</v>
      </c>
      <c r="L616" t="str">
        <f t="shared" si="73"/>
        <v>26APR2023:15:00:00</v>
      </c>
      <c r="M616">
        <v>16</v>
      </c>
      <c r="N616">
        <f t="shared" si="74"/>
        <v>-80.552978500000108</v>
      </c>
      <c r="O616">
        <f t="shared" si="69"/>
        <v>-80.552978500000108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6.7224231802762047</v>
      </c>
    </row>
    <row r="617" spans="1:19" x14ac:dyDescent="0.3">
      <c r="A617" t="s">
        <v>642</v>
      </c>
      <c r="B617">
        <v>1197.7081298999999</v>
      </c>
      <c r="C617">
        <v>1116.8499756000001</v>
      </c>
      <c r="D617">
        <v>1152.6826172000001</v>
      </c>
      <c r="E617">
        <v>1117.0194091999999</v>
      </c>
      <c r="F617">
        <v>1124.7900391000001</v>
      </c>
      <c r="G617">
        <v>1116.8499756000001</v>
      </c>
      <c r="H617">
        <v>1130.3100586</v>
      </c>
      <c r="I617">
        <v>1139.5400391000001</v>
      </c>
      <c r="J617">
        <v>1135.6556396000001</v>
      </c>
      <c r="L617" t="str">
        <f t="shared" si="73"/>
        <v>26APR2023:16:00:00</v>
      </c>
      <c r="M617">
        <v>17</v>
      </c>
      <c r="N617">
        <f t="shared" si="74"/>
        <v>-80.858154299999796</v>
      </c>
      <c r="O617">
        <f t="shared" si="69"/>
        <v>-80.858154299999796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6.7510733442838768</v>
      </c>
    </row>
    <row r="618" spans="1:19" x14ac:dyDescent="0.3">
      <c r="A618" t="s">
        <v>643</v>
      </c>
      <c r="B618">
        <v>1215.7489014</v>
      </c>
      <c r="C618">
        <v>1170.9899902</v>
      </c>
      <c r="D618">
        <v>1169.8536377</v>
      </c>
      <c r="E618">
        <v>1137.6851807</v>
      </c>
      <c r="F618">
        <v>1173.0799560999999</v>
      </c>
      <c r="G618">
        <v>1170.9899902</v>
      </c>
      <c r="H618">
        <v>1174.9399414</v>
      </c>
      <c r="I618">
        <v>1212.3800048999999</v>
      </c>
      <c r="J618">
        <v>1184.5737305</v>
      </c>
      <c r="L618" t="str">
        <f t="shared" si="73"/>
        <v>26APR2023:17:00:00</v>
      </c>
      <c r="M618">
        <v>18</v>
      </c>
      <c r="N618">
        <f t="shared" si="74"/>
        <v>-44.758911200000057</v>
      </c>
      <c r="O618">
        <f t="shared" si="69"/>
        <v>-44.758911200000057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3.6815917455041722</v>
      </c>
    </row>
    <row r="619" spans="1:19" x14ac:dyDescent="0.3">
      <c r="A619" t="s">
        <v>644</v>
      </c>
      <c r="B619">
        <v>1251.3907471</v>
      </c>
      <c r="C619">
        <v>1157.2900391000001</v>
      </c>
      <c r="D619">
        <v>1180.140625</v>
      </c>
      <c r="E619">
        <v>1158.0852050999999</v>
      </c>
      <c r="F619">
        <v>1157.0600586</v>
      </c>
      <c r="G619">
        <v>1157.2900391000001</v>
      </c>
      <c r="H619">
        <v>1138.5799560999999</v>
      </c>
      <c r="I619">
        <v>1201.5200195</v>
      </c>
      <c r="J619">
        <v>1169.4931641000001</v>
      </c>
      <c r="L619" t="str">
        <f t="shared" si="73"/>
        <v>26APR2023:18:00:00</v>
      </c>
      <c r="M619">
        <v>19</v>
      </c>
      <c r="N619">
        <f t="shared" si="74"/>
        <v>-94.100707999999941</v>
      </c>
      <c r="O619">
        <f t="shared" si="69"/>
        <v>-94.100707999999941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7.5196902500734453</v>
      </c>
    </row>
    <row r="620" spans="1:19" x14ac:dyDescent="0.3">
      <c r="A620" t="s">
        <v>645</v>
      </c>
      <c r="B620">
        <v>1249.2457274999999</v>
      </c>
      <c r="C620">
        <v>1134.0200195</v>
      </c>
      <c r="D620">
        <v>1177.7191161999999</v>
      </c>
      <c r="E620">
        <v>1138.9177245999999</v>
      </c>
      <c r="F620">
        <v>1130.5100098</v>
      </c>
      <c r="G620">
        <v>1134.0200195</v>
      </c>
      <c r="H620">
        <v>1108.1700439000001</v>
      </c>
      <c r="I620">
        <v>1176.9499512</v>
      </c>
      <c r="J620">
        <v>1147.5328368999999</v>
      </c>
      <c r="L620" t="str">
        <f t="shared" si="73"/>
        <v>26APR2023:19:00:00</v>
      </c>
      <c r="M620">
        <v>20</v>
      </c>
      <c r="N620">
        <f t="shared" si="74"/>
        <v>-115.22570799999994</v>
      </c>
      <c r="O620">
        <f t="shared" si="69"/>
        <v>-115.22570799999994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9.223622339744999</v>
      </c>
    </row>
    <row r="621" spans="1:19" x14ac:dyDescent="0.3">
      <c r="A621" t="s">
        <v>646</v>
      </c>
      <c r="B621">
        <v>1240.7608643000001</v>
      </c>
      <c r="C621">
        <v>1084.2299805</v>
      </c>
      <c r="D621">
        <v>1180.9967041</v>
      </c>
      <c r="E621">
        <v>1165.4285889</v>
      </c>
      <c r="F621">
        <v>1085.5200195</v>
      </c>
      <c r="G621">
        <v>1084.2299805</v>
      </c>
      <c r="H621">
        <v>1065.9799805</v>
      </c>
      <c r="I621">
        <v>1115.3100586</v>
      </c>
      <c r="J621">
        <v>1107.5614014</v>
      </c>
      <c r="L621" t="str">
        <f t="shared" si="73"/>
        <v>26APR2023:20:00:00</v>
      </c>
      <c r="M621">
        <v>21</v>
      </c>
      <c r="N621">
        <f t="shared" si="74"/>
        <v>-156.53088380000008</v>
      </c>
      <c r="O621">
        <f t="shared" si="69"/>
        <v>-156.53088380000008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12.615717363741167</v>
      </c>
    </row>
    <row r="622" spans="1:19" x14ac:dyDescent="0.3">
      <c r="A622" t="s">
        <v>647</v>
      </c>
      <c r="B622">
        <v>1241.1163329999999</v>
      </c>
      <c r="C622">
        <v>1122.3699951000001</v>
      </c>
      <c r="D622">
        <v>1210.2485352000001</v>
      </c>
      <c r="E622">
        <v>1201.0280762</v>
      </c>
      <c r="F622">
        <v>1128.5699463000001</v>
      </c>
      <c r="G622">
        <v>1122.3699951000001</v>
      </c>
      <c r="H622">
        <v>1106.0500488</v>
      </c>
      <c r="I622">
        <v>1157.3399658000001</v>
      </c>
      <c r="J622">
        <v>1146.1607666</v>
      </c>
      <c r="L622" t="str">
        <f t="shared" si="73"/>
        <v>26APR2023:21:00:00</v>
      </c>
      <c r="M622">
        <v>22</v>
      </c>
      <c r="N622">
        <f t="shared" si="74"/>
        <v>-118.74633789999984</v>
      </c>
      <c r="O622">
        <f t="shared" si="69"/>
        <v>-118.74633789999984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9.5677040695265632</v>
      </c>
    </row>
    <row r="623" spans="1:19" x14ac:dyDescent="0.3">
      <c r="A623" t="s">
        <v>648</v>
      </c>
      <c r="B623">
        <v>1201.453125</v>
      </c>
      <c r="C623">
        <v>1105.3399658000001</v>
      </c>
      <c r="D623">
        <v>1217.7739257999999</v>
      </c>
      <c r="E623">
        <v>1201.2177733999999</v>
      </c>
      <c r="F623">
        <v>1113.1600341999999</v>
      </c>
      <c r="G623">
        <v>1105.3399658000001</v>
      </c>
      <c r="H623">
        <v>1090.2900391000001</v>
      </c>
      <c r="I623">
        <v>1141.9799805</v>
      </c>
      <c r="J623">
        <v>1135.0858154</v>
      </c>
      <c r="L623" t="str">
        <f t="shared" si="73"/>
        <v>26APR2023:22:00:00</v>
      </c>
      <c r="M623">
        <v>23</v>
      </c>
      <c r="N623">
        <f t="shared" si="74"/>
        <v>-96.113159199999927</v>
      </c>
      <c r="O623">
        <f t="shared" si="69"/>
        <v>-96.113159199999927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7.9997427448532319</v>
      </c>
    </row>
    <row r="624" spans="1:19" x14ac:dyDescent="0.3">
      <c r="A624" t="s">
        <v>649</v>
      </c>
      <c r="B624">
        <v>1125.6966553</v>
      </c>
      <c r="C624">
        <v>1024.8199463000001</v>
      </c>
      <c r="D624">
        <v>1141.6555175999999</v>
      </c>
      <c r="E624">
        <v>1115.5488281</v>
      </c>
      <c r="F624">
        <v>1032.2900391000001</v>
      </c>
      <c r="G624">
        <v>1024.8199463000001</v>
      </c>
      <c r="H624">
        <v>1014.8499756</v>
      </c>
      <c r="I624">
        <v>1054.9200439000001</v>
      </c>
      <c r="J624">
        <v>1054.9731445</v>
      </c>
      <c r="L624" t="str">
        <f t="shared" si="73"/>
        <v>26APR2023:23:00:00</v>
      </c>
      <c r="M624">
        <v>24</v>
      </c>
      <c r="N624">
        <f t="shared" si="74"/>
        <v>-100.87670899999989</v>
      </c>
      <c r="O624">
        <f t="shared" si="69"/>
        <v>-100.87670899999989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8.961269319319074</v>
      </c>
    </row>
    <row r="625" spans="1:19" x14ac:dyDescent="0.3">
      <c r="A625" t="s">
        <v>650</v>
      </c>
      <c r="B625">
        <v>1043.5244141000001</v>
      </c>
      <c r="C625">
        <v>944.69702147999999</v>
      </c>
      <c r="D625">
        <v>1067.4482422000001</v>
      </c>
      <c r="E625">
        <v>1037.2829589999999</v>
      </c>
      <c r="F625">
        <v>946.32702637</v>
      </c>
      <c r="G625">
        <v>944.69702147999999</v>
      </c>
      <c r="H625">
        <v>938.62200928000004</v>
      </c>
      <c r="I625">
        <v>963.17999268000005</v>
      </c>
      <c r="J625">
        <v>973.13269043000003</v>
      </c>
      <c r="L625" t="str">
        <f t="shared" si="73"/>
        <v>27APR2023:00:00:00</v>
      </c>
      <c r="M625">
        <v>1</v>
      </c>
      <c r="N625">
        <f t="shared" si="74"/>
        <v>-98.827392620000069</v>
      </c>
      <c r="O625">
        <f t="shared" si="69"/>
        <v>-98.827392620000069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9.4705395757544313</v>
      </c>
    </row>
    <row r="626" spans="1:19" x14ac:dyDescent="0.3">
      <c r="A626" t="s">
        <v>651</v>
      </c>
      <c r="B626">
        <v>1003.1972656</v>
      </c>
      <c r="C626">
        <v>899.03002930000002</v>
      </c>
      <c r="D626">
        <v>1028.3182373</v>
      </c>
      <c r="E626">
        <v>993.22106933999999</v>
      </c>
      <c r="F626">
        <v>912.19500731999995</v>
      </c>
      <c r="G626">
        <v>913.68200683999999</v>
      </c>
      <c r="H626">
        <v>899.03002930000002</v>
      </c>
      <c r="I626">
        <v>917.78302001999998</v>
      </c>
      <c r="J626">
        <v>933.29528808999999</v>
      </c>
      <c r="L626" t="str">
        <f t="shared" si="73"/>
        <v>27APR2023:01:00:00</v>
      </c>
      <c r="M626">
        <v>2</v>
      </c>
      <c r="N626">
        <f t="shared" si="74"/>
        <v>-104.16723630000001</v>
      </c>
      <c r="O626">
        <f t="shared" si="69"/>
        <v>-104.16723630000001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10.383524743530762</v>
      </c>
    </row>
    <row r="627" spans="1:19" x14ac:dyDescent="0.3">
      <c r="A627" t="s">
        <v>652</v>
      </c>
      <c r="B627">
        <v>988.70825194999998</v>
      </c>
      <c r="C627">
        <v>833.09399413999995</v>
      </c>
      <c r="D627">
        <v>997.40649413999995</v>
      </c>
      <c r="E627">
        <v>970.26831055000002</v>
      </c>
      <c r="F627">
        <v>845.86999512</v>
      </c>
      <c r="G627">
        <v>844.97198486000002</v>
      </c>
      <c r="H627">
        <v>833.09399413999995</v>
      </c>
      <c r="I627">
        <v>842.69000243999994</v>
      </c>
      <c r="J627">
        <v>871.30072021000001</v>
      </c>
      <c r="L627" t="str">
        <f t="shared" si="73"/>
        <v>27APR2023:02:00:00</v>
      </c>
      <c r="M627">
        <v>3</v>
      </c>
      <c r="N627">
        <f t="shared" si="74"/>
        <v>-155.61425781000003</v>
      </c>
      <c r="O627">
        <f t="shared" si="69"/>
        <v>-155.61425781000003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15.739148277875362</v>
      </c>
    </row>
    <row r="628" spans="1:19" x14ac:dyDescent="0.3">
      <c r="A628" t="s">
        <v>653</v>
      </c>
      <c r="B628">
        <v>978.31018066000001</v>
      </c>
      <c r="C628">
        <v>784.72497558999999</v>
      </c>
      <c r="D628">
        <v>970.33166503999996</v>
      </c>
      <c r="E628">
        <v>945.61376953000001</v>
      </c>
      <c r="F628">
        <v>799.43298340000001</v>
      </c>
      <c r="G628">
        <v>795.89202881000006</v>
      </c>
      <c r="H628">
        <v>784.72497558999999</v>
      </c>
      <c r="I628">
        <v>794.58197021000001</v>
      </c>
      <c r="J628">
        <v>827.39099121000004</v>
      </c>
      <c r="L628" t="str">
        <f t="shared" si="73"/>
        <v>27APR2023:03:00:00</v>
      </c>
      <c r="M628">
        <v>4</v>
      </c>
      <c r="N628">
        <f t="shared" si="74"/>
        <v>-193.58520507000003</v>
      </c>
      <c r="O628">
        <f t="shared" si="69"/>
        <v>-193.58520507000003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19.78771241442066</v>
      </c>
    </row>
    <row r="629" spans="1:19" x14ac:dyDescent="0.3">
      <c r="A629" t="s">
        <v>654</v>
      </c>
      <c r="B629">
        <v>976.77008057</v>
      </c>
      <c r="C629">
        <v>783.50402831999997</v>
      </c>
      <c r="D629">
        <v>952.94006348000005</v>
      </c>
      <c r="E629">
        <v>931.42431640999996</v>
      </c>
      <c r="F629">
        <v>804.11102295000001</v>
      </c>
      <c r="G629">
        <v>795.99798583999996</v>
      </c>
      <c r="H629">
        <v>783.50402831999997</v>
      </c>
      <c r="I629">
        <v>798.85998534999999</v>
      </c>
      <c r="J629">
        <v>825.30816649999997</v>
      </c>
      <c r="L629" t="str">
        <f t="shared" si="73"/>
        <v>27APR2023:04:00:00</v>
      </c>
      <c r="M629">
        <v>5</v>
      </c>
      <c r="N629">
        <f t="shared" si="74"/>
        <v>-193.26605225000003</v>
      </c>
      <c r="O629">
        <f t="shared" si="69"/>
        <v>-193.26605225000003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19.786237938125467</v>
      </c>
    </row>
    <row r="630" spans="1:19" x14ac:dyDescent="0.3">
      <c r="A630" t="s">
        <v>655</v>
      </c>
      <c r="B630">
        <v>997.40441895000004</v>
      </c>
      <c r="C630">
        <v>796.10400390999996</v>
      </c>
      <c r="D630">
        <v>963.22497558999999</v>
      </c>
      <c r="E630">
        <v>963.39959716999999</v>
      </c>
      <c r="F630">
        <v>811.55603026999995</v>
      </c>
      <c r="G630">
        <v>804.03198241999996</v>
      </c>
      <c r="H630">
        <v>796.10400390999996</v>
      </c>
      <c r="I630">
        <v>812.58898925999995</v>
      </c>
      <c r="J630">
        <v>836.81176758000004</v>
      </c>
      <c r="L630" t="str">
        <f t="shared" si="73"/>
        <v>27APR2023:05:00:00</v>
      </c>
      <c r="M630">
        <v>6</v>
      </c>
      <c r="N630">
        <f t="shared" si="74"/>
        <v>-201.30041504000008</v>
      </c>
      <c r="O630">
        <f t="shared" si="69"/>
        <v>-201.30041504000008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20.182426628098916</v>
      </c>
    </row>
    <row r="631" spans="1:19" x14ac:dyDescent="0.3">
      <c r="A631" t="s">
        <v>656</v>
      </c>
      <c r="B631">
        <v>1036.0740966999999</v>
      </c>
      <c r="C631">
        <v>855.45202637</v>
      </c>
      <c r="D631">
        <v>1007.5656128000001</v>
      </c>
      <c r="E631">
        <v>1041.5354004000001</v>
      </c>
      <c r="F631">
        <v>875.54901123000002</v>
      </c>
      <c r="G631">
        <v>867.10797118999994</v>
      </c>
      <c r="H631">
        <v>855.45202637</v>
      </c>
      <c r="I631">
        <v>866.40502930000002</v>
      </c>
      <c r="J631">
        <v>892.3359375</v>
      </c>
      <c r="L631" t="str">
        <f t="shared" si="73"/>
        <v>27APR2023:06:00:00</v>
      </c>
      <c r="M631">
        <v>7</v>
      </c>
      <c r="N631">
        <f t="shared" si="74"/>
        <v>-180.62207032999993</v>
      </c>
      <c r="O631">
        <f t="shared" si="69"/>
        <v>-180.62207032999993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17.4333159090937</v>
      </c>
    </row>
    <row r="632" spans="1:19" x14ac:dyDescent="0.3">
      <c r="A632" t="s">
        <v>657</v>
      </c>
      <c r="B632">
        <v>1134.0626221</v>
      </c>
      <c r="C632">
        <v>967.19299316000001</v>
      </c>
      <c r="D632">
        <v>1083.0570068</v>
      </c>
      <c r="E632">
        <v>1102.8731689000001</v>
      </c>
      <c r="F632">
        <v>1007.789978</v>
      </c>
      <c r="G632">
        <v>1003.9500121999999</v>
      </c>
      <c r="H632">
        <v>967.19299316000001</v>
      </c>
      <c r="I632">
        <v>987.45202637</v>
      </c>
      <c r="J632">
        <v>1004.1789551000001</v>
      </c>
      <c r="L632" t="str">
        <f t="shared" si="73"/>
        <v>27APR2023:07:00:00</v>
      </c>
      <c r="M632">
        <v>8</v>
      </c>
      <c r="N632">
        <f t="shared" si="74"/>
        <v>-166.86962893999998</v>
      </c>
      <c r="O632">
        <f t="shared" si="69"/>
        <v>-166.86962893999998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14.714322268288784</v>
      </c>
    </row>
    <row r="633" spans="1:19" x14ac:dyDescent="0.3">
      <c r="A633" t="s">
        <v>658</v>
      </c>
      <c r="B633">
        <v>1163.5083007999999</v>
      </c>
      <c r="C633">
        <v>1020.7000121999999</v>
      </c>
      <c r="D633">
        <v>1111.3204346</v>
      </c>
      <c r="E633">
        <v>1141.3282471</v>
      </c>
      <c r="F633">
        <v>1061.2099608999999</v>
      </c>
      <c r="G633">
        <v>1059.3699951000001</v>
      </c>
      <c r="H633">
        <v>1020.7000121999999</v>
      </c>
      <c r="I633">
        <v>1041.7099608999999</v>
      </c>
      <c r="J633">
        <v>1053.0451660000001</v>
      </c>
      <c r="L633" t="str">
        <f t="shared" si="73"/>
        <v>27APR2023:08:00:00</v>
      </c>
      <c r="M633">
        <v>9</v>
      </c>
      <c r="N633">
        <f t="shared" si="74"/>
        <v>-142.80828859999997</v>
      </c>
      <c r="O633">
        <f t="shared" si="69"/>
        <v>-142.80828859999997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12.273938097545885</v>
      </c>
    </row>
    <row r="634" spans="1:19" x14ac:dyDescent="0.3">
      <c r="A634" t="s">
        <v>659</v>
      </c>
      <c r="B634">
        <v>1156.6984863</v>
      </c>
      <c r="C634">
        <v>1069.3199463000001</v>
      </c>
      <c r="D634">
        <v>1108.1273193</v>
      </c>
      <c r="E634">
        <v>1148.7105713000001</v>
      </c>
      <c r="F634">
        <v>1102.7199707</v>
      </c>
      <c r="G634">
        <v>1101.0799560999999</v>
      </c>
      <c r="H634">
        <v>1069.3199463000001</v>
      </c>
      <c r="I634">
        <v>1077.9599608999999</v>
      </c>
      <c r="J634">
        <v>1086.1894531</v>
      </c>
      <c r="L634" t="str">
        <f t="shared" si="73"/>
        <v>27APR2023:09:00:00</v>
      </c>
      <c r="M634">
        <v>10</v>
      </c>
      <c r="N634">
        <f t="shared" si="74"/>
        <v>-87.37853999999993</v>
      </c>
      <c r="O634">
        <f t="shared" si="69"/>
        <v>-87.37853999999993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7.5541328215534236</v>
      </c>
    </row>
    <row r="635" spans="1:19" x14ac:dyDescent="0.3">
      <c r="A635" t="s">
        <v>660</v>
      </c>
      <c r="B635">
        <v>1130.840332</v>
      </c>
      <c r="C635">
        <v>1110.5999756000001</v>
      </c>
      <c r="D635">
        <v>1132.1029053</v>
      </c>
      <c r="E635">
        <v>1165.7302245999999</v>
      </c>
      <c r="F635">
        <v>1147.4599608999999</v>
      </c>
      <c r="G635">
        <v>1148.7299805</v>
      </c>
      <c r="H635">
        <v>1110.5999756000001</v>
      </c>
      <c r="I635">
        <v>1138.7700195</v>
      </c>
      <c r="J635">
        <v>1130.8505858999999</v>
      </c>
      <c r="L635" t="str">
        <f t="shared" si="73"/>
        <v>27APR2023:10:00:00</v>
      </c>
      <c r="M635">
        <v>11</v>
      </c>
      <c r="N635">
        <f t="shared" si="74"/>
        <v>-20.240356399999882</v>
      </c>
      <c r="O635">
        <f t="shared" si="69"/>
        <v>-20.240356399999882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1.7898509477640281</v>
      </c>
    </row>
    <row r="636" spans="1:19" x14ac:dyDescent="0.3">
      <c r="A636" t="s">
        <v>661</v>
      </c>
      <c r="B636">
        <v>1110.3973389</v>
      </c>
      <c r="C636">
        <v>1145.6700439000001</v>
      </c>
      <c r="D636">
        <v>1142.8348389</v>
      </c>
      <c r="E636">
        <v>1150.9240723</v>
      </c>
      <c r="F636">
        <v>1175.0600586</v>
      </c>
      <c r="G636">
        <v>1179.2800293</v>
      </c>
      <c r="H636">
        <v>1145.6700439000001</v>
      </c>
      <c r="I636">
        <v>1179.6400146000001</v>
      </c>
      <c r="J636">
        <v>1161.5939940999999</v>
      </c>
      <c r="L636" t="str">
        <f t="shared" si="73"/>
        <v>27APR2023:11:00:00</v>
      </c>
      <c r="M636">
        <v>12</v>
      </c>
      <c r="N636">
        <f t="shared" si="74"/>
        <v>35.272705000000087</v>
      </c>
      <c r="O636" t="str">
        <f t="shared" si="69"/>
        <v/>
      </c>
      <c r="P636">
        <f t="shared" si="70"/>
        <v>35.272705000000087</v>
      </c>
      <c r="Q636" t="str">
        <f t="shared" si="71"/>
        <v/>
      </c>
      <c r="R636">
        <f t="shared" si="72"/>
        <v>1</v>
      </c>
      <c r="S636">
        <f t="shared" si="75"/>
        <v>3.176584071692977</v>
      </c>
    </row>
    <row r="637" spans="1:19" x14ac:dyDescent="0.3">
      <c r="A637" t="s">
        <v>662</v>
      </c>
      <c r="B637">
        <v>1108.8702393000001</v>
      </c>
      <c r="C637">
        <v>1186.1099853999999</v>
      </c>
      <c r="D637">
        <v>1142.5939940999999</v>
      </c>
      <c r="E637">
        <v>1150.8548584</v>
      </c>
      <c r="F637">
        <v>1210.0100098</v>
      </c>
      <c r="G637">
        <v>1218.4499512</v>
      </c>
      <c r="H637">
        <v>1186.1099853999999</v>
      </c>
      <c r="I637">
        <v>1221.9599608999999</v>
      </c>
      <c r="J637">
        <v>1193.7858887</v>
      </c>
      <c r="L637" t="str">
        <f t="shared" si="73"/>
        <v>27APR2023:12:00:00</v>
      </c>
      <c r="M637">
        <v>13</v>
      </c>
      <c r="N637">
        <f t="shared" si="74"/>
        <v>77.23974609999982</v>
      </c>
      <c r="O637" t="str">
        <f t="shared" si="69"/>
        <v/>
      </c>
      <c r="P637">
        <f t="shared" si="70"/>
        <v>77.23974609999982</v>
      </c>
      <c r="Q637" t="str">
        <f t="shared" si="71"/>
        <v/>
      </c>
      <c r="R637">
        <f t="shared" si="72"/>
        <v>1</v>
      </c>
      <c r="S637">
        <f t="shared" si="75"/>
        <v>6.9656253150737628</v>
      </c>
    </row>
    <row r="638" spans="1:19" x14ac:dyDescent="0.3">
      <c r="A638" t="s">
        <v>663</v>
      </c>
      <c r="B638">
        <v>1117.5144043</v>
      </c>
      <c r="C638">
        <v>1184.0500488</v>
      </c>
      <c r="D638">
        <v>1146.8529053</v>
      </c>
      <c r="E638">
        <v>1159.4388428</v>
      </c>
      <c r="F638">
        <v>1197.0600586</v>
      </c>
      <c r="G638">
        <v>1207.8299560999999</v>
      </c>
      <c r="H638">
        <v>1184.0500488</v>
      </c>
      <c r="I638">
        <v>1214.4799805</v>
      </c>
      <c r="J638">
        <v>1189.4185791</v>
      </c>
      <c r="L638" t="str">
        <f t="shared" si="73"/>
        <v>27APR2023:13:00:00</v>
      </c>
      <c r="M638">
        <v>14</v>
      </c>
      <c r="N638">
        <f t="shared" si="74"/>
        <v>66.535644499999989</v>
      </c>
      <c r="O638" t="str">
        <f t="shared" si="69"/>
        <v/>
      </c>
      <c r="P638">
        <f t="shared" si="70"/>
        <v>66.535644499999989</v>
      </c>
      <c r="Q638" t="str">
        <f t="shared" si="71"/>
        <v/>
      </c>
      <c r="R638">
        <f t="shared" si="72"/>
        <v>1</v>
      </c>
      <c r="S638">
        <f t="shared" si="75"/>
        <v>5.9538959179391746</v>
      </c>
    </row>
    <row r="639" spans="1:19" x14ac:dyDescent="0.3">
      <c r="A639" t="s">
        <v>664</v>
      </c>
      <c r="B639">
        <v>1114.8149414</v>
      </c>
      <c r="C639">
        <v>1175.75</v>
      </c>
      <c r="D639">
        <v>1129.9603271000001</v>
      </c>
      <c r="E639">
        <v>1116.7587891000001</v>
      </c>
      <c r="F639">
        <v>1179.1099853999999</v>
      </c>
      <c r="G639">
        <v>1188.6600341999999</v>
      </c>
      <c r="H639">
        <v>1175.75</v>
      </c>
      <c r="I639">
        <v>1193.8399658000001</v>
      </c>
      <c r="J639">
        <v>1173.6461182</v>
      </c>
      <c r="L639" t="str">
        <f t="shared" si="73"/>
        <v>27APR2023:14:00:00</v>
      </c>
      <c r="M639">
        <v>15</v>
      </c>
      <c r="N639">
        <f t="shared" si="74"/>
        <v>60.935058600000048</v>
      </c>
      <c r="O639" t="str">
        <f t="shared" si="69"/>
        <v/>
      </c>
      <c r="P639">
        <f t="shared" si="70"/>
        <v>60.935058600000048</v>
      </c>
      <c r="Q639" t="str">
        <f t="shared" si="71"/>
        <v/>
      </c>
      <c r="R639">
        <f t="shared" si="72"/>
        <v>1</v>
      </c>
      <c r="S639">
        <f t="shared" si="75"/>
        <v>5.4659348683896329</v>
      </c>
    </row>
    <row r="640" spans="1:19" x14ac:dyDescent="0.3">
      <c r="A640" t="s">
        <v>665</v>
      </c>
      <c r="B640">
        <v>1101.3637695</v>
      </c>
      <c r="C640">
        <v>1185.8399658000001</v>
      </c>
      <c r="D640">
        <v>1130.965332</v>
      </c>
      <c r="E640">
        <v>1116.6958007999999</v>
      </c>
      <c r="F640">
        <v>1173.6199951000001</v>
      </c>
      <c r="G640">
        <v>1174.9699707</v>
      </c>
      <c r="H640">
        <v>1185.8399658000001</v>
      </c>
      <c r="I640">
        <v>1185.8000488</v>
      </c>
      <c r="J640">
        <v>1172.5440673999999</v>
      </c>
      <c r="L640" t="str">
        <f t="shared" si="73"/>
        <v>27APR2023:15:00:00</v>
      </c>
      <c r="M640">
        <v>16</v>
      </c>
      <c r="N640">
        <f t="shared" si="74"/>
        <v>84.476196300000083</v>
      </c>
      <c r="O640" t="str">
        <f t="shared" si="69"/>
        <v/>
      </c>
      <c r="P640">
        <f t="shared" si="70"/>
        <v>84.476196300000083</v>
      </c>
      <c r="Q640" t="str">
        <f t="shared" si="71"/>
        <v/>
      </c>
      <c r="R640">
        <f t="shared" si="72"/>
        <v>1</v>
      </c>
      <c r="S640">
        <f t="shared" si="75"/>
        <v>7.6701448367373484</v>
      </c>
    </row>
    <row r="641" spans="1:19" x14ac:dyDescent="0.3">
      <c r="A641" t="s">
        <v>666</v>
      </c>
      <c r="B641">
        <v>1106.5721435999999</v>
      </c>
      <c r="C641">
        <v>1171.1999512</v>
      </c>
      <c r="D641">
        <v>1143.5173339999999</v>
      </c>
      <c r="E641">
        <v>1112.8851318</v>
      </c>
      <c r="F641">
        <v>1156.9100341999999</v>
      </c>
      <c r="G641">
        <v>1167.9399414</v>
      </c>
      <c r="H641">
        <v>1171.1999512</v>
      </c>
      <c r="I641">
        <v>1161.5200195</v>
      </c>
      <c r="J641">
        <v>1161.0045166</v>
      </c>
      <c r="L641" t="str">
        <f t="shared" si="73"/>
        <v>27APR2023:16:00:00</v>
      </c>
      <c r="M641">
        <v>17</v>
      </c>
      <c r="N641">
        <f t="shared" si="74"/>
        <v>64.627807600000096</v>
      </c>
      <c r="O641" t="str">
        <f t="shared" si="69"/>
        <v/>
      </c>
      <c r="P641">
        <f t="shared" si="70"/>
        <v>64.627807600000096</v>
      </c>
      <c r="Q641" t="str">
        <f t="shared" si="71"/>
        <v/>
      </c>
      <c r="R641">
        <f t="shared" si="72"/>
        <v>1</v>
      </c>
      <c r="S641">
        <f t="shared" si="75"/>
        <v>5.8403609718338929</v>
      </c>
    </row>
    <row r="642" spans="1:19" x14ac:dyDescent="0.3">
      <c r="A642" t="s">
        <v>667</v>
      </c>
      <c r="B642">
        <v>1131.3988036999999</v>
      </c>
      <c r="C642">
        <v>1205.7099608999999</v>
      </c>
      <c r="D642">
        <v>1181.0793457</v>
      </c>
      <c r="E642">
        <v>1176.4677733999999</v>
      </c>
      <c r="F642">
        <v>1205.2099608999999</v>
      </c>
      <c r="G642">
        <v>1204.3499756000001</v>
      </c>
      <c r="H642">
        <v>1205.7099608999999</v>
      </c>
      <c r="I642">
        <v>1208.7900391000001</v>
      </c>
      <c r="J642">
        <v>1201.5219727000001</v>
      </c>
      <c r="L642" t="str">
        <f t="shared" si="73"/>
        <v>27APR2023:17:00:00</v>
      </c>
      <c r="M642">
        <v>18</v>
      </c>
      <c r="N642">
        <f t="shared" si="74"/>
        <v>74.311157200000025</v>
      </c>
      <c r="O642" t="str">
        <f t="shared" si="69"/>
        <v/>
      </c>
      <c r="P642">
        <f t="shared" si="70"/>
        <v>74.311157200000025</v>
      </c>
      <c r="Q642" t="str">
        <f t="shared" si="71"/>
        <v/>
      </c>
      <c r="R642">
        <f t="shared" si="72"/>
        <v>1</v>
      </c>
      <c r="S642">
        <f t="shared" si="75"/>
        <v>6.5680781133037396</v>
      </c>
    </row>
    <row r="643" spans="1:19" x14ac:dyDescent="0.3">
      <c r="A643" t="s">
        <v>668</v>
      </c>
      <c r="B643">
        <v>1162.2766113</v>
      </c>
      <c r="C643">
        <v>1176.3000488</v>
      </c>
      <c r="D643">
        <v>1189.0991211</v>
      </c>
      <c r="E643">
        <v>1182.3917236</v>
      </c>
      <c r="F643">
        <v>1184.4300536999999</v>
      </c>
      <c r="G643">
        <v>1207.5</v>
      </c>
      <c r="H643">
        <v>1176.3000488</v>
      </c>
      <c r="I643">
        <v>1168.1199951000001</v>
      </c>
      <c r="J643">
        <v>1180.3388672000001</v>
      </c>
      <c r="L643" t="str">
        <f t="shared" si="73"/>
        <v>27APR2023:18:00:00</v>
      </c>
      <c r="M643">
        <v>19</v>
      </c>
      <c r="N643">
        <f t="shared" si="74"/>
        <v>14.0234375</v>
      </c>
      <c r="O643" t="str">
        <f t="shared" ref="O643:O706" si="76">IF(N643&lt;0,N643,"")</f>
        <v/>
      </c>
      <c r="P643">
        <f t="shared" ref="P643:P706" si="77">IF(N643&gt;0,N643,"")</f>
        <v>14.0234375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1.2065490575702855</v>
      </c>
    </row>
    <row r="644" spans="1:19" x14ac:dyDescent="0.3">
      <c r="A644" t="s">
        <v>669</v>
      </c>
      <c r="B644">
        <v>1197.1633300999999</v>
      </c>
      <c r="C644">
        <v>1143.8399658000001</v>
      </c>
      <c r="D644">
        <v>1190.8613281</v>
      </c>
      <c r="E644">
        <v>1183.4753418</v>
      </c>
      <c r="F644">
        <v>1163.6400146000001</v>
      </c>
      <c r="G644">
        <v>1183.1500243999999</v>
      </c>
      <c r="H644">
        <v>1143.8399658000001</v>
      </c>
      <c r="I644">
        <v>1142.2700195</v>
      </c>
      <c r="J644">
        <v>1158.6843262</v>
      </c>
      <c r="L644" t="str">
        <f t="shared" ref="L644:L674" si="80">A644</f>
        <v>27APR2023:19:00:00</v>
      </c>
      <c r="M644">
        <v>20</v>
      </c>
      <c r="N644">
        <f t="shared" ref="N644:N674" si="81">C644-B644</f>
        <v>-53.323364299999866</v>
      </c>
      <c r="O644">
        <f t="shared" si="76"/>
        <v>-53.323364299999866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4.4541428023480911</v>
      </c>
    </row>
    <row r="645" spans="1:19" x14ac:dyDescent="0.3">
      <c r="A645" t="s">
        <v>670</v>
      </c>
      <c r="B645">
        <v>1211.9758300999999</v>
      </c>
      <c r="C645">
        <v>1133.8599853999999</v>
      </c>
      <c r="D645">
        <v>1195.7207031</v>
      </c>
      <c r="E645">
        <v>1199.0178223</v>
      </c>
      <c r="F645">
        <v>1143.7199707</v>
      </c>
      <c r="G645">
        <v>1164.3000488</v>
      </c>
      <c r="H645">
        <v>1133.8599853999999</v>
      </c>
      <c r="I645">
        <v>1116</v>
      </c>
      <c r="J645">
        <v>1144.9041748</v>
      </c>
      <c r="L645" t="str">
        <f t="shared" si="80"/>
        <v>27APR2023:20:00:00</v>
      </c>
      <c r="M645">
        <v>21</v>
      </c>
      <c r="N645">
        <f t="shared" si="81"/>
        <v>-78.115844700000025</v>
      </c>
      <c r="O645">
        <f t="shared" si="76"/>
        <v>-78.115844700000025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6.4453302417387892</v>
      </c>
    </row>
    <row r="646" spans="1:19" x14ac:dyDescent="0.3">
      <c r="A646" t="s">
        <v>671</v>
      </c>
      <c r="B646">
        <v>1212.809082</v>
      </c>
      <c r="C646">
        <v>1139.2199707</v>
      </c>
      <c r="D646">
        <v>1220.7203368999999</v>
      </c>
      <c r="E646">
        <v>1225.6815185999999</v>
      </c>
      <c r="F646">
        <v>1164.7700195</v>
      </c>
      <c r="G646">
        <v>1178.7800293</v>
      </c>
      <c r="H646">
        <v>1139.2199707</v>
      </c>
      <c r="I646">
        <v>1127.6500243999999</v>
      </c>
      <c r="J646">
        <v>1158.5600586</v>
      </c>
      <c r="L646" t="str">
        <f t="shared" si="80"/>
        <v>27APR2023:21:00:00</v>
      </c>
      <c r="M646">
        <v>22</v>
      </c>
      <c r="N646">
        <f t="shared" si="81"/>
        <v>-73.589111300000013</v>
      </c>
      <c r="O646">
        <f t="shared" si="76"/>
        <v>-73.589111300000013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6.0676583307445924</v>
      </c>
    </row>
    <row r="647" spans="1:19" x14ac:dyDescent="0.3">
      <c r="A647" t="s">
        <v>672</v>
      </c>
      <c r="B647">
        <v>1257.6063231999999</v>
      </c>
      <c r="C647">
        <v>1123.7399902</v>
      </c>
      <c r="D647">
        <v>1218.5589600000001</v>
      </c>
      <c r="E647">
        <v>1208.7735596</v>
      </c>
      <c r="F647">
        <v>1143.8499756000001</v>
      </c>
      <c r="G647">
        <v>1161.3800048999999</v>
      </c>
      <c r="H647">
        <v>1123.7399902</v>
      </c>
      <c r="I647">
        <v>1117.4399414</v>
      </c>
      <c r="J647">
        <v>1146.5888672000001</v>
      </c>
      <c r="L647" t="str">
        <f t="shared" si="80"/>
        <v>27APR2023:22:00:00</v>
      </c>
      <c r="M647">
        <v>23</v>
      </c>
      <c r="N647">
        <f t="shared" si="81"/>
        <v>-133.86633299999994</v>
      </c>
      <c r="O647">
        <f t="shared" si="76"/>
        <v>-133.86633299999994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10.644534027101173</v>
      </c>
    </row>
    <row r="648" spans="1:19" x14ac:dyDescent="0.3">
      <c r="A648" t="s">
        <v>673</v>
      </c>
      <c r="B648">
        <v>1177.8116454999999</v>
      </c>
      <c r="C648">
        <v>1042.3599853999999</v>
      </c>
      <c r="D648">
        <v>1145.0697021000001</v>
      </c>
      <c r="E648">
        <v>1136.5551757999999</v>
      </c>
      <c r="F648">
        <v>1061.6999512</v>
      </c>
      <c r="G648">
        <v>1071.6400146000001</v>
      </c>
      <c r="H648">
        <v>1042.3599853999999</v>
      </c>
      <c r="I648">
        <v>1051.3800048999999</v>
      </c>
      <c r="J648">
        <v>1070.4699707</v>
      </c>
      <c r="L648" t="str">
        <f t="shared" si="80"/>
        <v>27APR2023:23:00:00</v>
      </c>
      <c r="M648">
        <v>24</v>
      </c>
      <c r="N648">
        <f t="shared" si="81"/>
        <v>-135.45166010000003</v>
      </c>
      <c r="O648">
        <f t="shared" si="76"/>
        <v>-135.45166010000003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11.500281952340403</v>
      </c>
    </row>
    <row r="649" spans="1:19" x14ac:dyDescent="0.3">
      <c r="A649" t="s">
        <v>674</v>
      </c>
      <c r="B649">
        <v>1109.0897216999999</v>
      </c>
      <c r="C649">
        <v>949.37701416000004</v>
      </c>
      <c r="D649">
        <v>1077.9350586</v>
      </c>
      <c r="E649">
        <v>1073.2053223</v>
      </c>
      <c r="F649">
        <v>970.90502930000002</v>
      </c>
      <c r="G649">
        <v>978.12902831999997</v>
      </c>
      <c r="H649">
        <v>949.37701416000004</v>
      </c>
      <c r="I649">
        <v>977.66497803000004</v>
      </c>
      <c r="J649">
        <v>988.60302734000004</v>
      </c>
      <c r="L649" t="str">
        <f t="shared" si="80"/>
        <v>28APR2023:00:00:00</v>
      </c>
      <c r="M649">
        <v>1</v>
      </c>
      <c r="N649">
        <f t="shared" si="81"/>
        <v>-159.71270753999988</v>
      </c>
      <c r="O649">
        <f t="shared" si="76"/>
        <v>-159.71270753999988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14.400341506654133</v>
      </c>
    </row>
    <row r="650" spans="1:19" x14ac:dyDescent="0.3">
      <c r="A650" t="s">
        <v>675</v>
      </c>
      <c r="B650">
        <v>1042.2822266000001</v>
      </c>
      <c r="C650">
        <v>919.78100586000005</v>
      </c>
      <c r="D650">
        <v>1039.1760254000001</v>
      </c>
      <c r="E650">
        <v>1031.1044922000001</v>
      </c>
      <c r="F650">
        <v>950.75701904000005</v>
      </c>
      <c r="G650">
        <v>919.78100586000005</v>
      </c>
      <c r="H650">
        <v>903.04400635000002</v>
      </c>
      <c r="I650">
        <v>919.32202147999999</v>
      </c>
      <c r="J650">
        <v>941.59887694999998</v>
      </c>
      <c r="L650" t="str">
        <f t="shared" si="80"/>
        <v>28APR2023:01:00:00</v>
      </c>
      <c r="M650">
        <v>2</v>
      </c>
      <c r="N650">
        <f t="shared" si="81"/>
        <v>-122.50122074000001</v>
      </c>
      <c r="O650">
        <f t="shared" si="76"/>
        <v>-122.50122074000001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11.753171800655936</v>
      </c>
    </row>
    <row r="651" spans="1:19" x14ac:dyDescent="0.3">
      <c r="A651" t="s">
        <v>676</v>
      </c>
      <c r="B651">
        <v>989.39190673999997</v>
      </c>
      <c r="C651">
        <v>841.49401854999996</v>
      </c>
      <c r="D651">
        <v>1008.2879639</v>
      </c>
      <c r="E651">
        <v>995.10552978999999</v>
      </c>
      <c r="F651">
        <v>876.88299560999997</v>
      </c>
      <c r="G651">
        <v>841.49401854999996</v>
      </c>
      <c r="H651">
        <v>819.19897461000005</v>
      </c>
      <c r="I651">
        <v>845.65301513999998</v>
      </c>
      <c r="J651">
        <v>872.95092772999999</v>
      </c>
      <c r="L651" t="str">
        <f t="shared" si="80"/>
        <v>28APR2023:02:00:00</v>
      </c>
      <c r="M651">
        <v>3</v>
      </c>
      <c r="N651">
        <f t="shared" si="81"/>
        <v>-147.89788819</v>
      </c>
      <c r="O651">
        <f t="shared" si="76"/>
        <v>-147.89788819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14.948362441867612</v>
      </c>
    </row>
    <row r="652" spans="1:19" x14ac:dyDescent="0.3">
      <c r="A652" t="s">
        <v>677</v>
      </c>
      <c r="B652">
        <v>998.14849853999999</v>
      </c>
      <c r="C652">
        <v>787.49700928000004</v>
      </c>
      <c r="D652">
        <v>970.90252685999997</v>
      </c>
      <c r="E652">
        <v>942.43298340000001</v>
      </c>
      <c r="F652">
        <v>838.66198729999996</v>
      </c>
      <c r="G652">
        <v>787.49700928000004</v>
      </c>
      <c r="H652">
        <v>761.02301024999997</v>
      </c>
      <c r="I652">
        <v>797.46002196999996</v>
      </c>
      <c r="J652">
        <v>824.34136963000003</v>
      </c>
      <c r="L652" t="str">
        <f t="shared" si="80"/>
        <v>28APR2023:03:00:00</v>
      </c>
      <c r="M652">
        <v>4</v>
      </c>
      <c r="N652">
        <f t="shared" si="81"/>
        <v>-210.65148925999995</v>
      </c>
      <c r="O652">
        <f t="shared" si="76"/>
        <v>-210.65148925999995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21.1042234264863</v>
      </c>
    </row>
    <row r="653" spans="1:19" x14ac:dyDescent="0.3">
      <c r="A653" t="s">
        <v>678</v>
      </c>
      <c r="B653">
        <v>1010.2150879</v>
      </c>
      <c r="C653">
        <v>792.44799805000002</v>
      </c>
      <c r="D653">
        <v>965.39709473000005</v>
      </c>
      <c r="E653">
        <v>947.44079590000001</v>
      </c>
      <c r="F653">
        <v>842.90698241999996</v>
      </c>
      <c r="G653">
        <v>792.44799805000002</v>
      </c>
      <c r="H653">
        <v>768.63000488</v>
      </c>
      <c r="I653">
        <v>805.83697510000002</v>
      </c>
      <c r="J653">
        <v>828.95501708999996</v>
      </c>
      <c r="L653" t="str">
        <f t="shared" si="80"/>
        <v>28APR2023:04:00:00</v>
      </c>
      <c r="M653">
        <v>5</v>
      </c>
      <c r="N653">
        <f t="shared" si="81"/>
        <v>-217.76708984999993</v>
      </c>
      <c r="O653">
        <f t="shared" si="76"/>
        <v>-217.76708984999993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21.55650736742475</v>
      </c>
    </row>
    <row r="654" spans="1:19" x14ac:dyDescent="0.3">
      <c r="A654" t="s">
        <v>679</v>
      </c>
      <c r="B654">
        <v>1033.5664062999999</v>
      </c>
      <c r="C654">
        <v>814.83898925999995</v>
      </c>
      <c r="D654">
        <v>984.19482421999999</v>
      </c>
      <c r="E654">
        <v>978.97052001999998</v>
      </c>
      <c r="F654">
        <v>865.49102783000001</v>
      </c>
      <c r="G654">
        <v>814.83898925999995</v>
      </c>
      <c r="H654">
        <v>791.94598388999998</v>
      </c>
      <c r="I654">
        <v>835.36700439000003</v>
      </c>
      <c r="J654">
        <v>853.06585693</v>
      </c>
      <c r="L654" t="str">
        <f t="shared" si="80"/>
        <v>28APR2023:05:00:00</v>
      </c>
      <c r="M654">
        <v>6</v>
      </c>
      <c r="N654">
        <f t="shared" si="81"/>
        <v>-218.72741703999998</v>
      </c>
      <c r="O654">
        <f t="shared" si="76"/>
        <v>-218.72741703999998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21.162396117633957</v>
      </c>
    </row>
    <row r="655" spans="1:19" x14ac:dyDescent="0.3">
      <c r="A655" t="s">
        <v>680</v>
      </c>
      <c r="B655">
        <v>1074.418457</v>
      </c>
      <c r="C655">
        <v>868.10998534999999</v>
      </c>
      <c r="D655">
        <v>1035.2596435999999</v>
      </c>
      <c r="E655">
        <v>997.70867920000001</v>
      </c>
      <c r="F655">
        <v>914.61199951000003</v>
      </c>
      <c r="G655">
        <v>868.10998534999999</v>
      </c>
      <c r="H655">
        <v>847.25799560999997</v>
      </c>
      <c r="I655">
        <v>897.71801758000004</v>
      </c>
      <c r="J655">
        <v>908.81695557</v>
      </c>
      <c r="L655" t="str">
        <f t="shared" si="80"/>
        <v>28APR2023:06:00:00</v>
      </c>
      <c r="M655">
        <v>7</v>
      </c>
      <c r="N655">
        <f t="shared" si="81"/>
        <v>-206.30847165</v>
      </c>
      <c r="O655">
        <f t="shared" si="76"/>
        <v>-206.30847165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19.201873376789916</v>
      </c>
    </row>
    <row r="656" spans="1:19" x14ac:dyDescent="0.3">
      <c r="A656" t="s">
        <v>681</v>
      </c>
      <c r="B656">
        <v>1169.1864014</v>
      </c>
      <c r="C656">
        <v>961.92602538999995</v>
      </c>
      <c r="D656">
        <v>1123.0095214999999</v>
      </c>
      <c r="E656">
        <v>1085.9620361</v>
      </c>
      <c r="F656">
        <v>1001.7399902</v>
      </c>
      <c r="G656">
        <v>961.92602538999995</v>
      </c>
      <c r="H656">
        <v>939.48199463000003</v>
      </c>
      <c r="I656">
        <v>988.82501220999995</v>
      </c>
      <c r="J656">
        <v>999.46063231999995</v>
      </c>
      <c r="L656" t="str">
        <f t="shared" si="80"/>
        <v>28APR2023:07:00:00</v>
      </c>
      <c r="M656">
        <v>8</v>
      </c>
      <c r="N656">
        <f t="shared" si="81"/>
        <v>-207.26037601000007</v>
      </c>
      <c r="O656">
        <f t="shared" si="76"/>
        <v>-207.26037601000007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82"/>
        <v>17.726889036839943</v>
      </c>
    </row>
    <row r="657" spans="1:19" x14ac:dyDescent="0.3">
      <c r="A657" t="s">
        <v>682</v>
      </c>
      <c r="B657">
        <v>1207.5767822</v>
      </c>
      <c r="C657">
        <v>1010.5100098</v>
      </c>
      <c r="D657">
        <v>1161.9256591999999</v>
      </c>
      <c r="E657">
        <v>1128.9132079999999</v>
      </c>
      <c r="F657">
        <v>1050.4499512</v>
      </c>
      <c r="G657">
        <v>1010.5100098</v>
      </c>
      <c r="H657">
        <v>989.03601074000005</v>
      </c>
      <c r="I657">
        <v>1044.9799805</v>
      </c>
      <c r="J657">
        <v>1048.6859131000001</v>
      </c>
      <c r="L657" t="str">
        <f t="shared" si="80"/>
        <v>28APR2023:08:00:00</v>
      </c>
      <c r="M657">
        <v>9</v>
      </c>
      <c r="N657">
        <f t="shared" si="81"/>
        <v>-197.06677239999999</v>
      </c>
      <c r="O657">
        <f t="shared" si="76"/>
        <v>-197.06677239999999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82"/>
        <v>16.319191897758895</v>
      </c>
    </row>
    <row r="658" spans="1:19" x14ac:dyDescent="0.3">
      <c r="A658" t="s">
        <v>683</v>
      </c>
      <c r="B658">
        <v>1203.1536865</v>
      </c>
      <c r="C658">
        <v>1056.9100341999999</v>
      </c>
      <c r="D658">
        <v>1154.6542969</v>
      </c>
      <c r="E658">
        <v>1124.3939209</v>
      </c>
      <c r="F658">
        <v>1097.8900146000001</v>
      </c>
      <c r="G658">
        <v>1056.9100341999999</v>
      </c>
      <c r="H658">
        <v>1037.8399658000001</v>
      </c>
      <c r="I658">
        <v>1092.3800048999999</v>
      </c>
      <c r="J658">
        <v>1085.4768065999999</v>
      </c>
      <c r="L658" t="str">
        <f t="shared" si="80"/>
        <v>28APR2023:09:00:00</v>
      </c>
      <c r="M658">
        <v>10</v>
      </c>
      <c r="N658">
        <f t="shared" si="81"/>
        <v>-146.24365230000012</v>
      </c>
      <c r="O658">
        <f t="shared" si="76"/>
        <v>-146.24365230000012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82"/>
        <v>12.15502673855624</v>
      </c>
    </row>
    <row r="659" spans="1:19" x14ac:dyDescent="0.3">
      <c r="A659" t="s">
        <v>684</v>
      </c>
      <c r="B659">
        <v>1202.7738036999999</v>
      </c>
      <c r="C659">
        <v>1098.8199463000001</v>
      </c>
      <c r="D659">
        <v>1144.1820068</v>
      </c>
      <c r="E659">
        <v>1085.5327147999999</v>
      </c>
      <c r="F659">
        <v>1132.0899658000001</v>
      </c>
      <c r="G659">
        <v>1098.8199463000001</v>
      </c>
      <c r="H659">
        <v>1072.9699707</v>
      </c>
      <c r="I659">
        <v>1155.9200439000001</v>
      </c>
      <c r="J659">
        <v>1120.5943603999999</v>
      </c>
      <c r="L659" t="str">
        <f t="shared" si="80"/>
        <v>28APR2023:10:00:00</v>
      </c>
      <c r="M659">
        <v>11</v>
      </c>
      <c r="N659">
        <f t="shared" si="81"/>
        <v>-103.95385739999983</v>
      </c>
      <c r="O659">
        <f t="shared" si="76"/>
        <v>-103.95385739999983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82"/>
        <v>8.6428434906226457</v>
      </c>
    </row>
    <row r="660" spans="1:19" x14ac:dyDescent="0.3">
      <c r="A660" t="s">
        <v>685</v>
      </c>
      <c r="B660">
        <v>1205.5107422000001</v>
      </c>
      <c r="C660">
        <v>1126.5200195</v>
      </c>
      <c r="D660">
        <v>1144.2468262</v>
      </c>
      <c r="E660">
        <v>1095.4333495999999</v>
      </c>
      <c r="F660">
        <v>1157.4100341999999</v>
      </c>
      <c r="G660">
        <v>1126.5200195</v>
      </c>
      <c r="H660">
        <v>1101.0100098</v>
      </c>
      <c r="I660">
        <v>1178.1400146000001</v>
      </c>
      <c r="J660">
        <v>1140.9874268000001</v>
      </c>
      <c r="L660" t="str">
        <f t="shared" si="80"/>
        <v>28APR2023:11:00:00</v>
      </c>
      <c r="M660">
        <v>12</v>
      </c>
      <c r="N660">
        <f t="shared" si="81"/>
        <v>-78.990722700000106</v>
      </c>
      <c r="O660">
        <f t="shared" si="76"/>
        <v>-78.990722700000106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82"/>
        <v>6.5524694168917792</v>
      </c>
    </row>
    <row r="661" spans="1:19" x14ac:dyDescent="0.3">
      <c r="A661" t="s">
        <v>686</v>
      </c>
      <c r="B661">
        <v>1188.2856445</v>
      </c>
      <c r="C661">
        <v>1146.7299805</v>
      </c>
      <c r="D661">
        <v>1150.2573242000001</v>
      </c>
      <c r="E661">
        <v>1122.3044434000001</v>
      </c>
      <c r="F661">
        <v>1171.1500243999999</v>
      </c>
      <c r="G661">
        <v>1146.7299805</v>
      </c>
      <c r="H661">
        <v>1121.9000243999999</v>
      </c>
      <c r="I661">
        <v>1188.6400146000001</v>
      </c>
      <c r="J661">
        <v>1155.0014647999999</v>
      </c>
      <c r="L661" t="str">
        <f t="shared" si="80"/>
        <v>28APR2023:12:00:00</v>
      </c>
      <c r="M661">
        <v>13</v>
      </c>
      <c r="N661">
        <f t="shared" si="81"/>
        <v>-41.555663999999979</v>
      </c>
      <c r="O661">
        <f t="shared" si="76"/>
        <v>-41.555663999999979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3.4971106646235324</v>
      </c>
    </row>
    <row r="662" spans="1:19" x14ac:dyDescent="0.3">
      <c r="A662" t="s">
        <v>687</v>
      </c>
      <c r="B662">
        <v>1167.2697754000001</v>
      </c>
      <c r="C662">
        <v>1153.6099853999999</v>
      </c>
      <c r="D662">
        <v>1163.6199951000001</v>
      </c>
      <c r="E662">
        <v>1127.8544922000001</v>
      </c>
      <c r="F662">
        <v>1171.0999756000001</v>
      </c>
      <c r="G662">
        <v>1153.6099853999999</v>
      </c>
      <c r="H662">
        <v>1123.4399414</v>
      </c>
      <c r="I662">
        <v>1193.1099853999999</v>
      </c>
      <c r="J662">
        <v>1160.1599120999999</v>
      </c>
      <c r="L662" t="str">
        <f t="shared" si="80"/>
        <v>28APR2023:13:00:00</v>
      </c>
      <c r="M662">
        <v>14</v>
      </c>
      <c r="N662">
        <f t="shared" si="81"/>
        <v>-13.659790000000157</v>
      </c>
      <c r="O662">
        <f t="shared" si="76"/>
        <v>-13.659790000000157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1.1702341898914688</v>
      </c>
    </row>
    <row r="663" spans="1:19" x14ac:dyDescent="0.3">
      <c r="A663" t="s">
        <v>688</v>
      </c>
      <c r="B663">
        <v>1162.9060059000001</v>
      </c>
      <c r="C663">
        <v>1163.7700195</v>
      </c>
      <c r="D663">
        <v>1166.3267822</v>
      </c>
      <c r="E663">
        <v>1123.8475341999999</v>
      </c>
      <c r="F663">
        <v>1175.2399902</v>
      </c>
      <c r="G663">
        <v>1163.7700195</v>
      </c>
      <c r="H663">
        <v>1125.6500243999999</v>
      </c>
      <c r="I663">
        <v>1209.9699707</v>
      </c>
      <c r="J663">
        <v>1167.8524170000001</v>
      </c>
      <c r="L663" t="str">
        <f t="shared" si="80"/>
        <v>28APR2023:14:00:00</v>
      </c>
      <c r="M663">
        <v>15</v>
      </c>
      <c r="N663">
        <f t="shared" si="81"/>
        <v>0.86401359999990746</v>
      </c>
      <c r="O663" t="str">
        <f t="shared" si="76"/>
        <v/>
      </c>
      <c r="P663">
        <f t="shared" si="77"/>
        <v>0.86401359999990746</v>
      </c>
      <c r="Q663" t="str">
        <f t="shared" si="78"/>
        <v/>
      </c>
      <c r="R663">
        <f t="shared" si="79"/>
        <v>1</v>
      </c>
      <c r="S663">
        <f t="shared" si="82"/>
        <v>7.4297801852973244E-2</v>
      </c>
    </row>
    <row r="664" spans="1:19" x14ac:dyDescent="0.3">
      <c r="A664" t="s">
        <v>689</v>
      </c>
      <c r="B664">
        <v>1150.3972168</v>
      </c>
      <c r="C664">
        <v>1176.7800293</v>
      </c>
      <c r="D664">
        <v>1176.8319091999999</v>
      </c>
      <c r="E664">
        <v>1117.3973389</v>
      </c>
      <c r="F664">
        <v>1183.7399902</v>
      </c>
      <c r="G664">
        <v>1176.7800293</v>
      </c>
      <c r="H664">
        <v>1147.9100341999999</v>
      </c>
      <c r="I664">
        <v>1212.0300293</v>
      </c>
      <c r="J664">
        <v>1179.4003906</v>
      </c>
      <c r="L664" t="str">
        <f t="shared" si="80"/>
        <v>28APR2023:15:00:00</v>
      </c>
      <c r="M664">
        <v>16</v>
      </c>
      <c r="N664">
        <f t="shared" si="81"/>
        <v>26.3828125</v>
      </c>
      <c r="O664" t="str">
        <f t="shared" si="76"/>
        <v/>
      </c>
      <c r="P664">
        <f t="shared" si="77"/>
        <v>26.3828125</v>
      </c>
      <c r="Q664" t="str">
        <f t="shared" si="78"/>
        <v/>
      </c>
      <c r="R664">
        <f t="shared" si="79"/>
        <v>1</v>
      </c>
      <c r="S664">
        <f t="shared" si="82"/>
        <v>2.2933654667026833</v>
      </c>
    </row>
    <row r="665" spans="1:19" x14ac:dyDescent="0.3">
      <c r="A665" t="s">
        <v>690</v>
      </c>
      <c r="B665">
        <v>1156.0142822</v>
      </c>
      <c r="C665">
        <v>1184.4699707</v>
      </c>
      <c r="D665">
        <v>1077.8492432</v>
      </c>
      <c r="E665">
        <v>1105.1058350000001</v>
      </c>
      <c r="F665">
        <v>1185.5999756000001</v>
      </c>
      <c r="G665">
        <v>1184.4699707</v>
      </c>
      <c r="H665">
        <v>1144.3299560999999</v>
      </c>
      <c r="I665">
        <v>1202.8100586</v>
      </c>
      <c r="J665">
        <v>1156.7188721</v>
      </c>
      <c r="L665" t="str">
        <f t="shared" si="80"/>
        <v>28APR2023:16:00:00</v>
      </c>
      <c r="M665">
        <v>17</v>
      </c>
      <c r="N665">
        <f t="shared" si="81"/>
        <v>28.455688499999951</v>
      </c>
      <c r="O665" t="str">
        <f t="shared" si="76"/>
        <v/>
      </c>
      <c r="P665">
        <f t="shared" si="77"/>
        <v>28.455688499999951</v>
      </c>
      <c r="Q665" t="str">
        <f t="shared" si="78"/>
        <v/>
      </c>
      <c r="R665">
        <f t="shared" si="79"/>
        <v>1</v>
      </c>
      <c r="S665">
        <f t="shared" si="82"/>
        <v>2.4615343372614911</v>
      </c>
    </row>
    <row r="666" spans="1:19" x14ac:dyDescent="0.3">
      <c r="A666" t="s">
        <v>691</v>
      </c>
      <c r="B666">
        <v>1178.052124</v>
      </c>
      <c r="C666">
        <v>1209.3299560999999</v>
      </c>
      <c r="D666">
        <v>1101.2015381000001</v>
      </c>
      <c r="E666">
        <v>1134.5303954999999</v>
      </c>
      <c r="F666">
        <v>1212.5200195</v>
      </c>
      <c r="G666">
        <v>1209.3299560999999</v>
      </c>
      <c r="H666">
        <v>1192.1700439000001</v>
      </c>
      <c r="I666">
        <v>1190.4399414</v>
      </c>
      <c r="J666">
        <v>1177.2082519999999</v>
      </c>
      <c r="L666" t="str">
        <f t="shared" si="80"/>
        <v>28APR2023:17:00:00</v>
      </c>
      <c r="M666">
        <v>18</v>
      </c>
      <c r="N666">
        <f t="shared" si="81"/>
        <v>31.277832099999841</v>
      </c>
      <c r="O666" t="str">
        <f t="shared" si="76"/>
        <v/>
      </c>
      <c r="P666">
        <f t="shared" si="77"/>
        <v>31.277832099999841</v>
      </c>
      <c r="Q666" t="str">
        <f t="shared" si="78"/>
        <v/>
      </c>
      <c r="R666">
        <f t="shared" si="79"/>
        <v>1</v>
      </c>
      <c r="S666">
        <f t="shared" si="82"/>
        <v>2.6550465351055927</v>
      </c>
    </row>
    <row r="667" spans="1:19" x14ac:dyDescent="0.3">
      <c r="A667" t="s">
        <v>692</v>
      </c>
      <c r="B667">
        <v>1171.5355225000001</v>
      </c>
      <c r="C667">
        <v>1189.2800293</v>
      </c>
      <c r="D667">
        <v>1111.1456298999999</v>
      </c>
      <c r="E667">
        <v>1162.1782227000001</v>
      </c>
      <c r="F667">
        <v>1177.5400391000001</v>
      </c>
      <c r="G667">
        <v>1189.2800293</v>
      </c>
      <c r="H667">
        <v>1141.0799560999999</v>
      </c>
      <c r="I667">
        <v>1151.9399414</v>
      </c>
      <c r="J667">
        <v>1146.8171387</v>
      </c>
      <c r="L667" t="str">
        <f t="shared" si="80"/>
        <v>28APR2023:18:00:00</v>
      </c>
      <c r="M667">
        <v>19</v>
      </c>
      <c r="N667">
        <f t="shared" si="81"/>
        <v>17.744506799999954</v>
      </c>
      <c r="O667" t="str">
        <f t="shared" si="76"/>
        <v/>
      </c>
      <c r="P667">
        <f t="shared" si="77"/>
        <v>17.744506799999954</v>
      </c>
      <c r="Q667" t="str">
        <f t="shared" si="78"/>
        <v/>
      </c>
      <c r="R667">
        <f t="shared" si="79"/>
        <v>1</v>
      </c>
      <c r="S667">
        <f t="shared" si="82"/>
        <v>1.5146366848641548</v>
      </c>
    </row>
    <row r="668" spans="1:19" x14ac:dyDescent="0.3">
      <c r="A668" t="s">
        <v>693</v>
      </c>
      <c r="B668">
        <v>1166.4927978999999</v>
      </c>
      <c r="C668">
        <v>1144.0600586</v>
      </c>
      <c r="D668">
        <v>1103.7045897999999</v>
      </c>
      <c r="E668">
        <v>1155.8175048999999</v>
      </c>
      <c r="F668">
        <v>1137.2099608999999</v>
      </c>
      <c r="G668">
        <v>1144.0600586</v>
      </c>
      <c r="H668">
        <v>1098.8399658000001</v>
      </c>
      <c r="I668">
        <v>1102.0200195</v>
      </c>
      <c r="J668">
        <v>1109.1259766000001</v>
      </c>
      <c r="L668" t="str">
        <f t="shared" si="80"/>
        <v>28APR2023:19:00:00</v>
      </c>
      <c r="M668">
        <v>20</v>
      </c>
      <c r="N668">
        <f t="shared" si="81"/>
        <v>-22.432739299999866</v>
      </c>
      <c r="O668">
        <f t="shared" si="76"/>
        <v>-22.432739299999866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1.9230928249522685</v>
      </c>
    </row>
    <row r="669" spans="1:19" x14ac:dyDescent="0.3">
      <c r="A669" t="s">
        <v>694</v>
      </c>
      <c r="B669">
        <v>1159.7150879000001</v>
      </c>
      <c r="C669">
        <v>1088.7900391000001</v>
      </c>
      <c r="D669">
        <v>1077.1687012</v>
      </c>
      <c r="E669">
        <v>1135.4683838000001</v>
      </c>
      <c r="F669">
        <v>1091.5600586</v>
      </c>
      <c r="G669">
        <v>1088.7900391000001</v>
      </c>
      <c r="H669">
        <v>1040.3399658000001</v>
      </c>
      <c r="I669">
        <v>1079.6700439000001</v>
      </c>
      <c r="J669">
        <v>1069.4718018000001</v>
      </c>
      <c r="L669" t="str">
        <f t="shared" si="80"/>
        <v>28APR2023:20:00:00</v>
      </c>
      <c r="M669">
        <v>21</v>
      </c>
      <c r="N669">
        <f t="shared" si="81"/>
        <v>-70.925048800000013</v>
      </c>
      <c r="O669">
        <f t="shared" si="76"/>
        <v>-70.925048800000013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6.1157304531089913</v>
      </c>
    </row>
    <row r="670" spans="1:19" x14ac:dyDescent="0.3">
      <c r="A670" t="s">
        <v>695</v>
      </c>
      <c r="B670">
        <v>1150.71875</v>
      </c>
      <c r="C670">
        <v>1116.1500243999999</v>
      </c>
      <c r="D670">
        <v>1064.8065185999999</v>
      </c>
      <c r="E670">
        <v>1117.5966797000001</v>
      </c>
      <c r="F670">
        <v>1121.0699463000001</v>
      </c>
      <c r="G670">
        <v>1116.1500243999999</v>
      </c>
      <c r="H670">
        <v>1073.0899658000001</v>
      </c>
      <c r="I670">
        <v>1114.1300048999999</v>
      </c>
      <c r="J670">
        <v>1092.8493652</v>
      </c>
      <c r="L670" t="str">
        <f t="shared" si="80"/>
        <v>28APR2023:21:00:00</v>
      </c>
      <c r="M670">
        <v>22</v>
      </c>
      <c r="N670">
        <f t="shared" si="81"/>
        <v>-34.568725600000107</v>
      </c>
      <c r="O670">
        <f t="shared" si="76"/>
        <v>-34.568725600000107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3.0040985775194944</v>
      </c>
    </row>
    <row r="671" spans="1:19" x14ac:dyDescent="0.3">
      <c r="A671" t="s">
        <v>696</v>
      </c>
      <c r="B671">
        <v>1129.1232910000001</v>
      </c>
      <c r="C671">
        <v>1106.4899902</v>
      </c>
      <c r="D671">
        <v>1056.9691161999999</v>
      </c>
      <c r="E671">
        <v>1086.0153809000001</v>
      </c>
      <c r="F671">
        <v>1114.0100098</v>
      </c>
      <c r="G671">
        <v>1106.4899902</v>
      </c>
      <c r="H671">
        <v>1065.4499512</v>
      </c>
      <c r="I671">
        <v>1108.2299805</v>
      </c>
      <c r="J671">
        <v>1085.5478516000001</v>
      </c>
      <c r="L671" t="str">
        <f t="shared" si="80"/>
        <v>28APR2023:22:00:00</v>
      </c>
      <c r="M671">
        <v>23</v>
      </c>
      <c r="N671">
        <f t="shared" si="81"/>
        <v>-22.633300800000143</v>
      </c>
      <c r="O671">
        <f t="shared" si="76"/>
        <v>-22.633300800000143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2.0045021637942759</v>
      </c>
    </row>
    <row r="672" spans="1:19" x14ac:dyDescent="0.3">
      <c r="A672" t="s">
        <v>697</v>
      </c>
      <c r="B672">
        <v>1085.5385742000001</v>
      </c>
      <c r="C672">
        <v>1060.1199951000001</v>
      </c>
      <c r="D672">
        <v>1001.0410156</v>
      </c>
      <c r="E672">
        <v>1027.4173584</v>
      </c>
      <c r="F672">
        <v>1070.8900146000001</v>
      </c>
      <c r="G672">
        <v>1060.1199951000001</v>
      </c>
      <c r="H672">
        <v>1028.7800293</v>
      </c>
      <c r="I672">
        <v>1058.2600098</v>
      </c>
      <c r="J672">
        <v>1039.4212646000001</v>
      </c>
      <c r="L672" t="str">
        <f t="shared" si="80"/>
        <v>28APR2023:23:00:00</v>
      </c>
      <c r="M672">
        <v>24</v>
      </c>
      <c r="N672">
        <f t="shared" si="81"/>
        <v>-25.418579099999988</v>
      </c>
      <c r="O672">
        <f t="shared" si="76"/>
        <v>-25.418579099999988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2.3415638747552108</v>
      </c>
    </row>
    <row r="673" spans="1:19" x14ac:dyDescent="0.3">
      <c r="A673" t="s">
        <v>698</v>
      </c>
      <c r="B673">
        <v>1047.7167969</v>
      </c>
      <c r="C673">
        <v>995.15301513999998</v>
      </c>
      <c r="D673">
        <v>966.28411864999998</v>
      </c>
      <c r="E673">
        <v>979.53771973000005</v>
      </c>
      <c r="F673">
        <v>1008.0499878000001</v>
      </c>
      <c r="G673">
        <v>995.15301513999998</v>
      </c>
      <c r="H673">
        <v>972.17199706999997</v>
      </c>
      <c r="I673">
        <v>984.37200928000004</v>
      </c>
      <c r="J673">
        <v>980.54040526999995</v>
      </c>
      <c r="L673" t="str">
        <f t="shared" si="80"/>
        <v>29APR2023:00:00:00</v>
      </c>
      <c r="M673">
        <v>1</v>
      </c>
      <c r="N673">
        <f t="shared" si="81"/>
        <v>-52.563781759999983</v>
      </c>
      <c r="O673">
        <f t="shared" si="76"/>
        <v>-52.563781759999983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5.0169837799228265</v>
      </c>
    </row>
    <row r="674" spans="1:19" x14ac:dyDescent="0.3">
      <c r="A674" t="s">
        <v>699</v>
      </c>
      <c r="B674">
        <v>1022.2380981</v>
      </c>
      <c r="C674">
        <v>1016.8699951</v>
      </c>
      <c r="D674">
        <v>956.75531006000006</v>
      </c>
      <c r="E674">
        <v>957.62139893000005</v>
      </c>
      <c r="F674">
        <v>946.33599853999999</v>
      </c>
      <c r="G674">
        <v>1016.8699951</v>
      </c>
      <c r="H674">
        <v>1012.7700195</v>
      </c>
      <c r="I674">
        <v>1009.0599976</v>
      </c>
      <c r="J674">
        <v>994.22070312999995</v>
      </c>
      <c r="L674" t="str">
        <f t="shared" si="80"/>
        <v>29APR2023:01:00:00</v>
      </c>
      <c r="M674">
        <v>2</v>
      </c>
      <c r="N674">
        <f t="shared" si="81"/>
        <v>-5.3681030000000192</v>
      </c>
      <c r="O674">
        <f t="shared" si="76"/>
        <v>-5.3681030000000192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0.52513235517024204</v>
      </c>
    </row>
    <row r="675" spans="1:19" x14ac:dyDescent="0.3">
      <c r="A675" t="s">
        <v>700</v>
      </c>
      <c r="B675">
        <v>1000.7000732</v>
      </c>
      <c r="C675">
        <v>985.32702637</v>
      </c>
      <c r="D675">
        <v>935.49908446999996</v>
      </c>
      <c r="E675">
        <v>936.71728515999996</v>
      </c>
      <c r="F675">
        <v>898.76300048999997</v>
      </c>
      <c r="G675">
        <v>985.32702637</v>
      </c>
      <c r="H675">
        <v>983.55700683999999</v>
      </c>
      <c r="I675">
        <v>977.30297852000001</v>
      </c>
      <c r="J675">
        <v>963.76684569999998</v>
      </c>
      <c r="L675" t="str">
        <f t="shared" ref="L675:L721" si="83">A675</f>
        <v>29APR2023:02:00:00</v>
      </c>
      <c r="M675">
        <v>3</v>
      </c>
      <c r="N675">
        <f t="shared" ref="N675:N721" si="84">C675-B675</f>
        <v>-15.373046830000021</v>
      </c>
      <c r="O675">
        <f t="shared" si="76"/>
        <v>-15.373046830000021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1.5362292101009531</v>
      </c>
    </row>
    <row r="676" spans="1:19" x14ac:dyDescent="0.3">
      <c r="A676" t="s">
        <v>701</v>
      </c>
      <c r="B676">
        <v>1005.7520752</v>
      </c>
      <c r="C676">
        <v>961.34600829999999</v>
      </c>
      <c r="D676">
        <v>906.42449951000003</v>
      </c>
      <c r="E676">
        <v>914.95568848000005</v>
      </c>
      <c r="F676">
        <v>869.23901366999996</v>
      </c>
      <c r="G676">
        <v>961.34600829999999</v>
      </c>
      <c r="H676">
        <v>944.33697510000002</v>
      </c>
      <c r="I676">
        <v>972.64300536999997</v>
      </c>
      <c r="J676">
        <v>939.43743896000001</v>
      </c>
      <c r="L676" t="str">
        <f t="shared" si="83"/>
        <v>29APR2023:03:00:00</v>
      </c>
      <c r="M676">
        <v>4</v>
      </c>
      <c r="N676">
        <f t="shared" si="84"/>
        <v>-44.406066900000042</v>
      </c>
      <c r="O676">
        <f t="shared" si="76"/>
        <v>-44.406066900000042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4.4152100696555481</v>
      </c>
    </row>
    <row r="677" spans="1:19" x14ac:dyDescent="0.3">
      <c r="A677" t="s">
        <v>702</v>
      </c>
      <c r="B677">
        <v>1013.2524414</v>
      </c>
      <c r="C677">
        <v>914.62298583999996</v>
      </c>
      <c r="D677">
        <v>961.29132079999999</v>
      </c>
      <c r="E677">
        <v>965.44525146000001</v>
      </c>
      <c r="F677">
        <v>834.97601318</v>
      </c>
      <c r="G677">
        <v>914.62298583999996</v>
      </c>
      <c r="H677">
        <v>888.34997558999999</v>
      </c>
      <c r="I677">
        <v>879.18402100000003</v>
      </c>
      <c r="J677">
        <v>897.47839354999996</v>
      </c>
      <c r="L677" t="str">
        <f t="shared" si="83"/>
        <v>29APR2023:04:00:00</v>
      </c>
      <c r="M677">
        <v>5</v>
      </c>
      <c r="N677">
        <f t="shared" si="84"/>
        <v>-98.629455559999997</v>
      </c>
      <c r="O677">
        <f t="shared" si="76"/>
        <v>-98.629455559999997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9.7339469938729923</v>
      </c>
    </row>
    <row r="678" spans="1:19" x14ac:dyDescent="0.3">
      <c r="A678" t="s">
        <v>703</v>
      </c>
      <c r="B678">
        <v>1025.0229492000001</v>
      </c>
      <c r="C678">
        <v>859.10900878999996</v>
      </c>
      <c r="D678">
        <v>970.67468262</v>
      </c>
      <c r="E678">
        <v>980.75158691000001</v>
      </c>
      <c r="F678">
        <v>846.35198975000003</v>
      </c>
      <c r="G678">
        <v>859.10900878999996</v>
      </c>
      <c r="H678">
        <v>856.71301270000004</v>
      </c>
      <c r="I678">
        <v>845.79400635000002</v>
      </c>
      <c r="J678">
        <v>875.43316649999997</v>
      </c>
      <c r="L678" t="str">
        <f t="shared" si="83"/>
        <v>29APR2023:05:00:00</v>
      </c>
      <c r="M678">
        <v>6</v>
      </c>
      <c r="N678">
        <f t="shared" si="84"/>
        <v>-165.91394041000012</v>
      </c>
      <c r="O678">
        <f t="shared" si="76"/>
        <v>-165.91394041000012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16.186363489665379</v>
      </c>
    </row>
    <row r="679" spans="1:19" x14ac:dyDescent="0.3">
      <c r="A679" t="s">
        <v>704</v>
      </c>
      <c r="B679">
        <v>1049.1584473</v>
      </c>
      <c r="C679">
        <v>880.85900878999996</v>
      </c>
      <c r="D679">
        <v>990.75201416000004</v>
      </c>
      <c r="E679">
        <v>994.18243408000001</v>
      </c>
      <c r="F679">
        <v>853.22900390999996</v>
      </c>
      <c r="G679">
        <v>880.85900878999996</v>
      </c>
      <c r="H679">
        <v>831.92498779000005</v>
      </c>
      <c r="I679">
        <v>865.56799316000001</v>
      </c>
      <c r="J679">
        <v>880.80712890999996</v>
      </c>
      <c r="L679" t="str">
        <f t="shared" si="83"/>
        <v>29APR2023:06:00:00</v>
      </c>
      <c r="M679">
        <v>7</v>
      </c>
      <c r="N679">
        <f t="shared" si="84"/>
        <v>-168.29943851000007</v>
      </c>
      <c r="O679">
        <f t="shared" si="76"/>
        <v>-168.29943851000007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16.041374774526879</v>
      </c>
    </row>
    <row r="680" spans="1:19" x14ac:dyDescent="0.3">
      <c r="A680" t="s">
        <v>705</v>
      </c>
      <c r="B680">
        <v>1090.6491699000001</v>
      </c>
      <c r="C680">
        <v>917.35198975000003</v>
      </c>
      <c r="D680">
        <v>1046.1928711</v>
      </c>
      <c r="E680">
        <v>1067.3786620999999</v>
      </c>
      <c r="F680">
        <v>828.64099121000004</v>
      </c>
      <c r="G680">
        <v>917.35198975000003</v>
      </c>
      <c r="H680">
        <v>845.95202637</v>
      </c>
      <c r="I680">
        <v>882.31701659999999</v>
      </c>
      <c r="J680">
        <v>902.31860352000001</v>
      </c>
      <c r="L680" t="str">
        <f t="shared" si="83"/>
        <v>29APR2023:07:00:00</v>
      </c>
      <c r="M680">
        <v>8</v>
      </c>
      <c r="N680">
        <f t="shared" si="84"/>
        <v>-173.29718015000003</v>
      </c>
      <c r="O680">
        <f t="shared" si="76"/>
        <v>-173.29718015000003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15.889360660852049</v>
      </c>
    </row>
    <row r="681" spans="1:19" x14ac:dyDescent="0.3">
      <c r="A681" t="s">
        <v>706</v>
      </c>
      <c r="B681">
        <v>1105.7421875</v>
      </c>
      <c r="C681">
        <v>937.10400390999996</v>
      </c>
      <c r="D681">
        <v>1079.1977539</v>
      </c>
      <c r="E681">
        <v>1098.4970702999999</v>
      </c>
      <c r="F681">
        <v>864.04302978999999</v>
      </c>
      <c r="G681">
        <v>937.10400390999996</v>
      </c>
      <c r="H681">
        <v>860.79101562999995</v>
      </c>
      <c r="I681">
        <v>916.68902588000003</v>
      </c>
      <c r="J681">
        <v>929.19830321999996</v>
      </c>
      <c r="L681" t="str">
        <f t="shared" si="83"/>
        <v>29APR2023:08:00:00</v>
      </c>
      <c r="M681">
        <v>9</v>
      </c>
      <c r="N681">
        <f t="shared" si="84"/>
        <v>-168.63818359000004</v>
      </c>
      <c r="O681">
        <f t="shared" si="76"/>
        <v>-168.63818359000004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15.251130462090654</v>
      </c>
    </row>
    <row r="682" spans="1:19" x14ac:dyDescent="0.3">
      <c r="A682" t="s">
        <v>707</v>
      </c>
      <c r="B682">
        <v>1159.1800536999999</v>
      </c>
      <c r="C682">
        <v>1016.710022</v>
      </c>
      <c r="D682">
        <v>1133.1083983999999</v>
      </c>
      <c r="E682">
        <v>1130.1164550999999</v>
      </c>
      <c r="F682">
        <v>955.15399170000001</v>
      </c>
      <c r="G682">
        <v>1016.710022</v>
      </c>
      <c r="H682">
        <v>958.19000243999994</v>
      </c>
      <c r="I682">
        <v>997.20898437999995</v>
      </c>
      <c r="J682">
        <v>1010.4278564</v>
      </c>
      <c r="L682" t="str">
        <f t="shared" si="83"/>
        <v>29APR2023:09:00:00</v>
      </c>
      <c r="M682">
        <v>10</v>
      </c>
      <c r="N682">
        <f t="shared" si="84"/>
        <v>-142.47003169999994</v>
      </c>
      <c r="O682">
        <f t="shared" si="76"/>
        <v>-142.47003169999994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12.290586889003846</v>
      </c>
    </row>
    <row r="683" spans="1:19" x14ac:dyDescent="0.3">
      <c r="A683" t="s">
        <v>708</v>
      </c>
      <c r="B683">
        <v>1117.0997314000001</v>
      </c>
      <c r="C683">
        <v>1126.7800293</v>
      </c>
      <c r="D683">
        <v>1133.7266846</v>
      </c>
      <c r="E683">
        <v>1095.9639893000001</v>
      </c>
      <c r="F683">
        <v>1083.2299805</v>
      </c>
      <c r="G683">
        <v>1126.7800293</v>
      </c>
      <c r="H683">
        <v>1115.1500243999999</v>
      </c>
      <c r="I683">
        <v>1128.0300293</v>
      </c>
      <c r="J683">
        <v>1120.7004394999999</v>
      </c>
      <c r="L683" t="str">
        <f t="shared" si="83"/>
        <v>29APR2023:10:00:00</v>
      </c>
      <c r="M683">
        <v>11</v>
      </c>
      <c r="N683">
        <f t="shared" si="84"/>
        <v>9.6802978999999141</v>
      </c>
      <c r="O683" t="str">
        <f t="shared" si="76"/>
        <v/>
      </c>
      <c r="P683">
        <f t="shared" si="77"/>
        <v>9.6802978999999141</v>
      </c>
      <c r="Q683" t="str">
        <f t="shared" si="78"/>
        <v/>
      </c>
      <c r="R683">
        <f t="shared" si="79"/>
        <v>1</v>
      </c>
      <c r="S683">
        <f t="shared" si="85"/>
        <v>0.86655628212067748</v>
      </c>
    </row>
    <row r="684" spans="1:19" x14ac:dyDescent="0.3">
      <c r="A684" t="s">
        <v>709</v>
      </c>
      <c r="B684">
        <v>1098.7655029</v>
      </c>
      <c r="C684">
        <v>1139.1099853999999</v>
      </c>
      <c r="D684">
        <v>1115.2795410000001</v>
      </c>
      <c r="E684">
        <v>1069.6090088000001</v>
      </c>
      <c r="F684">
        <v>1110.5200195</v>
      </c>
      <c r="G684">
        <v>1139.1099853999999</v>
      </c>
      <c r="H684">
        <v>1158.3699951000001</v>
      </c>
      <c r="I684">
        <v>1150.1500243999999</v>
      </c>
      <c r="J684">
        <v>1140.5749512</v>
      </c>
      <c r="L684" t="str">
        <f t="shared" si="83"/>
        <v>29APR2023:11:00:00</v>
      </c>
      <c r="M684">
        <v>12</v>
      </c>
      <c r="N684">
        <f t="shared" si="84"/>
        <v>40.344482499999913</v>
      </c>
      <c r="O684" t="str">
        <f t="shared" si="76"/>
        <v/>
      </c>
      <c r="P684">
        <f t="shared" si="77"/>
        <v>40.344482499999913</v>
      </c>
      <c r="Q684" t="str">
        <f t="shared" si="78"/>
        <v/>
      </c>
      <c r="R684">
        <f t="shared" si="79"/>
        <v>1</v>
      </c>
      <c r="S684">
        <f t="shared" si="85"/>
        <v>3.6718009796919984</v>
      </c>
    </row>
    <row r="685" spans="1:19" x14ac:dyDescent="0.3">
      <c r="A685" t="s">
        <v>710</v>
      </c>
      <c r="B685">
        <v>1075.9970702999999</v>
      </c>
      <c r="C685">
        <v>1137.3199463000001</v>
      </c>
      <c r="D685">
        <v>1096.3394774999999</v>
      </c>
      <c r="E685">
        <v>1060.4936522999999</v>
      </c>
      <c r="F685">
        <v>1101.3900146000001</v>
      </c>
      <c r="G685">
        <v>1137.3199463000001</v>
      </c>
      <c r="H685">
        <v>1144.3900146000001</v>
      </c>
      <c r="I685">
        <v>1127.6700439000001</v>
      </c>
      <c r="J685">
        <v>1124.7569579999999</v>
      </c>
      <c r="L685" t="str">
        <f t="shared" si="83"/>
        <v>29APR2023:12:00:00</v>
      </c>
      <c r="M685">
        <v>13</v>
      </c>
      <c r="N685">
        <f t="shared" si="84"/>
        <v>61.322876000000178</v>
      </c>
      <c r="O685" t="str">
        <f t="shared" si="76"/>
        <v/>
      </c>
      <c r="P685">
        <f t="shared" si="77"/>
        <v>61.322876000000178</v>
      </c>
      <c r="Q685" t="str">
        <f t="shared" si="78"/>
        <v/>
      </c>
      <c r="R685">
        <f t="shared" si="79"/>
        <v>1</v>
      </c>
      <c r="S685">
        <f t="shared" si="85"/>
        <v>5.6991675621293911</v>
      </c>
    </row>
    <row r="686" spans="1:19" x14ac:dyDescent="0.3">
      <c r="A686" t="s">
        <v>711</v>
      </c>
      <c r="B686">
        <v>1053.6062012</v>
      </c>
      <c r="C686">
        <v>1130.5799560999999</v>
      </c>
      <c r="D686">
        <v>1096.5780029</v>
      </c>
      <c r="E686">
        <v>1060.1856689000001</v>
      </c>
      <c r="F686">
        <v>1091.5100098</v>
      </c>
      <c r="G686">
        <v>1130.5799560999999</v>
      </c>
      <c r="H686">
        <v>1134.6700439000001</v>
      </c>
      <c r="I686">
        <v>1106.1099853999999</v>
      </c>
      <c r="J686">
        <v>1113.7586670000001</v>
      </c>
      <c r="L686" t="str">
        <f t="shared" si="83"/>
        <v>29APR2023:13:00:00</v>
      </c>
      <c r="M686">
        <v>14</v>
      </c>
      <c r="N686">
        <f t="shared" si="84"/>
        <v>76.973754899999904</v>
      </c>
      <c r="O686" t="str">
        <f t="shared" si="76"/>
        <v/>
      </c>
      <c r="P686">
        <f t="shared" si="77"/>
        <v>76.973754899999904</v>
      </c>
      <c r="Q686" t="str">
        <f t="shared" si="78"/>
        <v/>
      </c>
      <c r="R686">
        <f t="shared" si="79"/>
        <v>1</v>
      </c>
      <c r="S686">
        <f t="shared" si="85"/>
        <v>7.3057423933468684</v>
      </c>
    </row>
    <row r="687" spans="1:19" x14ac:dyDescent="0.3">
      <c r="A687" t="s">
        <v>712</v>
      </c>
      <c r="B687">
        <v>1033.5334473</v>
      </c>
      <c r="C687">
        <v>1074.7700195</v>
      </c>
      <c r="D687">
        <v>1088.3518065999999</v>
      </c>
      <c r="E687">
        <v>1046.9396973</v>
      </c>
      <c r="F687">
        <v>1026.4000243999999</v>
      </c>
      <c r="G687">
        <v>1074.7700195</v>
      </c>
      <c r="H687">
        <v>1078.8599853999999</v>
      </c>
      <c r="I687">
        <v>1031.3900146000001</v>
      </c>
      <c r="J687">
        <v>1060.8624268000001</v>
      </c>
      <c r="L687" t="str">
        <f t="shared" si="83"/>
        <v>29APR2023:14:00:00</v>
      </c>
      <c r="M687">
        <v>15</v>
      </c>
      <c r="N687">
        <f t="shared" si="84"/>
        <v>41.236572199999955</v>
      </c>
      <c r="O687" t="str">
        <f t="shared" si="76"/>
        <v/>
      </c>
      <c r="P687">
        <f t="shared" si="77"/>
        <v>41.236572199999955</v>
      </c>
      <c r="Q687" t="str">
        <f t="shared" si="78"/>
        <v/>
      </c>
      <c r="R687">
        <f t="shared" si="79"/>
        <v>1</v>
      </c>
      <c r="S687">
        <f t="shared" si="85"/>
        <v>3.9898633476958358</v>
      </c>
    </row>
    <row r="688" spans="1:19" x14ac:dyDescent="0.3">
      <c r="A688" t="s">
        <v>713</v>
      </c>
      <c r="B688">
        <v>1020.680481</v>
      </c>
      <c r="C688">
        <v>1017.6099854</v>
      </c>
      <c r="D688">
        <v>1079.3846435999999</v>
      </c>
      <c r="E688">
        <v>1029.4030762</v>
      </c>
      <c r="F688">
        <v>963.78002930000002</v>
      </c>
      <c r="G688">
        <v>1017.6099854</v>
      </c>
      <c r="H688">
        <v>1021.1199951</v>
      </c>
      <c r="I688">
        <v>961.23999022999999</v>
      </c>
      <c r="J688">
        <v>1008.723938</v>
      </c>
      <c r="L688" t="str">
        <f t="shared" si="83"/>
        <v>29APR2023:15:00:00</v>
      </c>
      <c r="M688">
        <v>16</v>
      </c>
      <c r="N688">
        <f t="shared" si="84"/>
        <v>-3.0704955999999584</v>
      </c>
      <c r="O688">
        <f t="shared" si="76"/>
        <v>-3.0704955999999584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0.30082828634007736</v>
      </c>
    </row>
    <row r="689" spans="1:19" x14ac:dyDescent="0.3">
      <c r="A689" t="s">
        <v>714</v>
      </c>
      <c r="B689">
        <v>957.38037109000004</v>
      </c>
      <c r="C689">
        <v>1060.9100341999999</v>
      </c>
      <c r="D689">
        <v>1072.4628906</v>
      </c>
      <c r="E689">
        <v>1037.9475098</v>
      </c>
      <c r="F689">
        <v>1003.0999756</v>
      </c>
      <c r="G689">
        <v>1060.9100341999999</v>
      </c>
      <c r="H689">
        <v>1053.6800536999999</v>
      </c>
      <c r="I689">
        <v>987.41400146000001</v>
      </c>
      <c r="J689">
        <v>1033.2218018000001</v>
      </c>
      <c r="L689" t="str">
        <f t="shared" si="83"/>
        <v>29APR2023:16:00:00</v>
      </c>
      <c r="M689">
        <v>17</v>
      </c>
      <c r="N689">
        <f t="shared" si="84"/>
        <v>103.52966310999989</v>
      </c>
      <c r="O689" t="str">
        <f t="shared" si="76"/>
        <v/>
      </c>
      <c r="P689">
        <f t="shared" si="77"/>
        <v>103.52966310999989</v>
      </c>
      <c r="Q689" t="str">
        <f t="shared" si="78"/>
        <v/>
      </c>
      <c r="R689">
        <f t="shared" si="79"/>
        <v>1</v>
      </c>
      <c r="S689">
        <f t="shared" si="85"/>
        <v>10.81384852210088</v>
      </c>
    </row>
    <row r="690" spans="1:19" x14ac:dyDescent="0.3">
      <c r="A690" t="s">
        <v>715</v>
      </c>
      <c r="B690">
        <v>950.63830566000001</v>
      </c>
      <c r="C690">
        <v>1093.2900391000001</v>
      </c>
      <c r="D690">
        <v>1090.6750488</v>
      </c>
      <c r="E690">
        <v>1065.9477539</v>
      </c>
      <c r="F690">
        <v>1030.1400146000001</v>
      </c>
      <c r="G690">
        <v>1093.2900391000001</v>
      </c>
      <c r="H690">
        <v>1075.0200195</v>
      </c>
      <c r="I690">
        <v>1010.3800049</v>
      </c>
      <c r="J690">
        <v>1056.0980225000001</v>
      </c>
      <c r="L690" t="str">
        <f t="shared" si="83"/>
        <v>29APR2023:17:00:00</v>
      </c>
      <c r="M690">
        <v>18</v>
      </c>
      <c r="N690">
        <f t="shared" si="84"/>
        <v>142.65173344000004</v>
      </c>
      <c r="O690" t="str">
        <f t="shared" si="76"/>
        <v/>
      </c>
      <c r="P690">
        <f t="shared" si="77"/>
        <v>142.65173344000004</v>
      </c>
      <c r="Q690" t="str">
        <f t="shared" si="78"/>
        <v/>
      </c>
      <c r="R690">
        <f t="shared" si="79"/>
        <v>1</v>
      </c>
      <c r="S690">
        <f t="shared" si="85"/>
        <v>15.005889473490253</v>
      </c>
    </row>
    <row r="691" spans="1:19" x14ac:dyDescent="0.3">
      <c r="A691" t="s">
        <v>716</v>
      </c>
      <c r="B691">
        <v>973.37438965000001</v>
      </c>
      <c r="C691">
        <v>1150.5899658000001</v>
      </c>
      <c r="D691">
        <v>1116.7840576000001</v>
      </c>
      <c r="E691">
        <v>1113.6655272999999</v>
      </c>
      <c r="F691">
        <v>1074.0100098</v>
      </c>
      <c r="G691">
        <v>1150.5899658000001</v>
      </c>
      <c r="H691">
        <v>1118.5100098</v>
      </c>
      <c r="I691">
        <v>1028.9399414</v>
      </c>
      <c r="J691">
        <v>1090.0517577999999</v>
      </c>
      <c r="L691" t="str">
        <f t="shared" si="83"/>
        <v>29APR2023:18:00:00</v>
      </c>
      <c r="M691">
        <v>19</v>
      </c>
      <c r="N691">
        <f t="shared" si="84"/>
        <v>177.21557615000006</v>
      </c>
      <c r="O691" t="str">
        <f t="shared" si="76"/>
        <v/>
      </c>
      <c r="P691">
        <f t="shared" si="77"/>
        <v>177.21557615000006</v>
      </c>
      <c r="Q691" t="str">
        <f t="shared" si="78"/>
        <v/>
      </c>
      <c r="R691">
        <f t="shared" si="79"/>
        <v>1</v>
      </c>
      <c r="S691">
        <f t="shared" si="85"/>
        <v>18.206311778320174</v>
      </c>
    </row>
    <row r="692" spans="1:19" x14ac:dyDescent="0.3">
      <c r="A692" t="s">
        <v>717</v>
      </c>
      <c r="B692">
        <v>998.75555420000001</v>
      </c>
      <c r="C692">
        <v>1110.9699707</v>
      </c>
      <c r="D692">
        <v>1128.7426757999999</v>
      </c>
      <c r="E692">
        <v>1137.515625</v>
      </c>
      <c r="F692">
        <v>1043.9000243999999</v>
      </c>
      <c r="G692">
        <v>1110.9699707</v>
      </c>
      <c r="H692">
        <v>1074.9300536999999</v>
      </c>
      <c r="I692">
        <v>989.09100341999999</v>
      </c>
      <c r="J692">
        <v>1060.4418945</v>
      </c>
      <c r="L692" t="str">
        <f t="shared" si="83"/>
        <v>29APR2023:19:00:00</v>
      </c>
      <c r="M692">
        <v>20</v>
      </c>
      <c r="N692">
        <f t="shared" si="84"/>
        <v>112.21441649999997</v>
      </c>
      <c r="O692" t="str">
        <f t="shared" si="76"/>
        <v/>
      </c>
      <c r="P692">
        <f t="shared" si="77"/>
        <v>112.21441649999997</v>
      </c>
      <c r="Q692" t="str">
        <f t="shared" si="78"/>
        <v/>
      </c>
      <c r="R692">
        <f t="shared" si="79"/>
        <v>1</v>
      </c>
      <c r="S692">
        <f t="shared" si="85"/>
        <v>11.235423525617673</v>
      </c>
    </row>
    <row r="693" spans="1:19" x14ac:dyDescent="0.3">
      <c r="A693" t="s">
        <v>718</v>
      </c>
      <c r="B693">
        <v>1043.5081786999999</v>
      </c>
      <c r="C693">
        <v>1072.0899658000001</v>
      </c>
      <c r="D693">
        <v>1135.0816649999999</v>
      </c>
      <c r="E693">
        <v>1147.7294922000001</v>
      </c>
      <c r="F693">
        <v>992.36798095999995</v>
      </c>
      <c r="G693">
        <v>1072.0899658000001</v>
      </c>
      <c r="H693">
        <v>1050.6400146000001</v>
      </c>
      <c r="I693">
        <v>927.44500731999995</v>
      </c>
      <c r="J693">
        <v>1026.8876952999999</v>
      </c>
      <c r="L693" t="str">
        <f t="shared" si="83"/>
        <v>29APR2023:20:00:00</v>
      </c>
      <c r="M693">
        <v>21</v>
      </c>
      <c r="N693">
        <f t="shared" si="84"/>
        <v>28.581787100000156</v>
      </c>
      <c r="O693" t="str">
        <f t="shared" si="76"/>
        <v/>
      </c>
      <c r="P693">
        <f t="shared" si="77"/>
        <v>28.581787100000156</v>
      </c>
      <c r="Q693" t="str">
        <f t="shared" si="78"/>
        <v/>
      </c>
      <c r="R693">
        <f t="shared" si="79"/>
        <v>1</v>
      </c>
      <c r="S693">
        <f t="shared" si="85"/>
        <v>2.7390093995820215</v>
      </c>
    </row>
    <row r="694" spans="1:19" x14ac:dyDescent="0.3">
      <c r="A694" t="s">
        <v>719</v>
      </c>
      <c r="B694">
        <v>1137.8850098</v>
      </c>
      <c r="C694">
        <v>1093.25</v>
      </c>
      <c r="D694">
        <v>1119.0661620999999</v>
      </c>
      <c r="E694">
        <v>1128.2567139</v>
      </c>
      <c r="F694">
        <v>1005.0599976</v>
      </c>
      <c r="G694">
        <v>1093.25</v>
      </c>
      <c r="H694">
        <v>1062.0400391000001</v>
      </c>
      <c r="I694">
        <v>951.53399658000001</v>
      </c>
      <c r="J694">
        <v>1037.7165527</v>
      </c>
      <c r="L694" t="str">
        <f t="shared" si="83"/>
        <v>29APR2023:21:00:00</v>
      </c>
      <c r="M694">
        <v>22</v>
      </c>
      <c r="N694">
        <f t="shared" si="84"/>
        <v>-44.635009800000034</v>
      </c>
      <c r="O694">
        <f t="shared" si="76"/>
        <v>-44.635009800000034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3.9226292125814446</v>
      </c>
    </row>
    <row r="695" spans="1:19" x14ac:dyDescent="0.3">
      <c r="A695" t="s">
        <v>720</v>
      </c>
      <c r="B695">
        <v>1132.5592041</v>
      </c>
      <c r="C695">
        <v>1106.8399658000001</v>
      </c>
      <c r="D695">
        <v>1122.9460449000001</v>
      </c>
      <c r="E695">
        <v>1156.7564697</v>
      </c>
      <c r="F695">
        <v>1033.4799805</v>
      </c>
      <c r="G695">
        <v>1106.8399658000001</v>
      </c>
      <c r="H695">
        <v>1087.1800536999999</v>
      </c>
      <c r="I695">
        <v>985.17797852000001</v>
      </c>
      <c r="J695">
        <v>1060.3286132999999</v>
      </c>
      <c r="L695" t="str">
        <f t="shared" si="83"/>
        <v>29APR2023:22:00:00</v>
      </c>
      <c r="M695">
        <v>23</v>
      </c>
      <c r="N695">
        <f t="shared" si="84"/>
        <v>-25.719238299999915</v>
      </c>
      <c r="O695">
        <f t="shared" si="76"/>
        <v>-25.719238299999915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2.2708957030143053</v>
      </c>
    </row>
    <row r="696" spans="1:19" x14ac:dyDescent="0.3">
      <c r="A696" t="s">
        <v>721</v>
      </c>
      <c r="B696">
        <v>1103.8815918</v>
      </c>
      <c r="C696">
        <v>1074.5899658000001</v>
      </c>
      <c r="D696">
        <v>1079.8876952999999</v>
      </c>
      <c r="E696">
        <v>1113.8022461</v>
      </c>
      <c r="F696">
        <v>1017.7299805</v>
      </c>
      <c r="G696">
        <v>1074.5899658000001</v>
      </c>
      <c r="H696">
        <v>1062.7600098</v>
      </c>
      <c r="I696">
        <v>975.34100341999999</v>
      </c>
      <c r="J696">
        <v>1036.6398925999999</v>
      </c>
      <c r="L696" t="str">
        <f t="shared" si="83"/>
        <v>29APR2023:23:00:00</v>
      </c>
      <c r="M696">
        <v>24</v>
      </c>
      <c r="N696">
        <f t="shared" si="84"/>
        <v>-29.291625999999951</v>
      </c>
      <c r="O696">
        <f t="shared" si="76"/>
        <v>-29.291625999999951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2.6535115919667382</v>
      </c>
    </row>
    <row r="697" spans="1:19" x14ac:dyDescent="0.3">
      <c r="A697" t="s">
        <v>722</v>
      </c>
      <c r="B697">
        <v>1072.0361327999999</v>
      </c>
      <c r="C697">
        <v>999.04797363</v>
      </c>
      <c r="D697">
        <v>1023.4611206</v>
      </c>
      <c r="E697">
        <v>1058.6369629000001</v>
      </c>
      <c r="F697">
        <v>949.50097656000003</v>
      </c>
      <c r="G697">
        <v>999.04797363</v>
      </c>
      <c r="H697">
        <v>991.25</v>
      </c>
      <c r="I697">
        <v>904.58599853999999</v>
      </c>
      <c r="J697">
        <v>968.29797363</v>
      </c>
      <c r="L697" t="str">
        <f t="shared" si="83"/>
        <v>30APR2023:00:00:00</v>
      </c>
      <c r="M697">
        <v>1</v>
      </c>
      <c r="N697">
        <f t="shared" si="84"/>
        <v>-72.988159169999903</v>
      </c>
      <c r="O697">
        <f t="shared" si="76"/>
        <v>-72.988159169999903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6.808367454869793</v>
      </c>
    </row>
    <row r="698" spans="1:19" x14ac:dyDescent="0.3">
      <c r="A698" t="s">
        <v>723</v>
      </c>
      <c r="B698">
        <v>1023.0447998</v>
      </c>
      <c r="C698">
        <v>958.69598388999998</v>
      </c>
      <c r="D698">
        <v>984.36505126999998</v>
      </c>
      <c r="E698">
        <v>1023.4081421</v>
      </c>
      <c r="F698">
        <v>949.67797852000001</v>
      </c>
      <c r="G698">
        <v>958.69598388999998</v>
      </c>
      <c r="H698">
        <v>950.47302246000004</v>
      </c>
      <c r="I698">
        <v>930.52099609000004</v>
      </c>
      <c r="J698">
        <v>952.00860595999995</v>
      </c>
      <c r="L698" t="str">
        <f t="shared" si="83"/>
        <v>30APR2023:01:00:00</v>
      </c>
      <c r="M698">
        <v>2</v>
      </c>
      <c r="N698">
        <f t="shared" si="84"/>
        <v>-64.348815909999985</v>
      </c>
      <c r="O698">
        <f t="shared" si="76"/>
        <v>-64.348815909999985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6.2899313815562961</v>
      </c>
    </row>
    <row r="699" spans="1:19" x14ac:dyDescent="0.3">
      <c r="A699" t="s">
        <v>724</v>
      </c>
      <c r="B699">
        <v>1002.0877686</v>
      </c>
      <c r="C699">
        <v>877.89801024999997</v>
      </c>
      <c r="D699">
        <v>951.67474364999998</v>
      </c>
      <c r="E699">
        <v>984.10070800999995</v>
      </c>
      <c r="F699">
        <v>865.02697753999996</v>
      </c>
      <c r="G699">
        <v>877.89801024999997</v>
      </c>
      <c r="H699">
        <v>879.35400390999996</v>
      </c>
      <c r="I699">
        <v>839.66302489999998</v>
      </c>
      <c r="J699">
        <v>880.33258057</v>
      </c>
      <c r="L699" t="str">
        <f t="shared" si="83"/>
        <v>30APR2023:02:00:00</v>
      </c>
      <c r="M699">
        <v>3</v>
      </c>
      <c r="N699">
        <f t="shared" si="84"/>
        <v>-124.18975835000003</v>
      </c>
      <c r="O699">
        <f t="shared" si="76"/>
        <v>-124.18975835000003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12.393101905984089</v>
      </c>
    </row>
    <row r="700" spans="1:19" x14ac:dyDescent="0.3">
      <c r="A700" t="s">
        <v>725</v>
      </c>
      <c r="B700">
        <v>977.07153319999998</v>
      </c>
      <c r="C700">
        <v>826.51300048999997</v>
      </c>
      <c r="D700">
        <v>934.93548583999996</v>
      </c>
      <c r="E700">
        <v>981.04431151999995</v>
      </c>
      <c r="F700">
        <v>813.25799560999997</v>
      </c>
      <c r="G700">
        <v>826.51300048999997</v>
      </c>
      <c r="H700">
        <v>835.02301024999997</v>
      </c>
      <c r="I700">
        <v>785.23498534999999</v>
      </c>
      <c r="J700">
        <v>837.04162598000005</v>
      </c>
      <c r="L700" t="str">
        <f t="shared" si="83"/>
        <v>30APR2023:03:00:00</v>
      </c>
      <c r="M700">
        <v>4</v>
      </c>
      <c r="N700">
        <f t="shared" si="84"/>
        <v>-150.55853271000001</v>
      </c>
      <c r="O700">
        <f t="shared" si="76"/>
        <v>-150.55853271000001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15.409161724004672</v>
      </c>
    </row>
    <row r="701" spans="1:19" x14ac:dyDescent="0.3">
      <c r="A701" t="s">
        <v>726</v>
      </c>
      <c r="B701">
        <v>945.86657715000001</v>
      </c>
      <c r="C701">
        <v>826.57098388999998</v>
      </c>
      <c r="D701">
        <v>924.98571776999995</v>
      </c>
      <c r="E701">
        <v>980.33264159999999</v>
      </c>
      <c r="F701">
        <v>814.66601562999995</v>
      </c>
      <c r="G701">
        <v>826.57098388999998</v>
      </c>
      <c r="H701">
        <v>833.02001953000001</v>
      </c>
      <c r="I701">
        <v>787.27801513999998</v>
      </c>
      <c r="J701">
        <v>835.21026611000002</v>
      </c>
      <c r="L701" t="str">
        <f t="shared" si="83"/>
        <v>30APR2023:04:00:00</v>
      </c>
      <c r="M701">
        <v>5</v>
      </c>
      <c r="N701">
        <f t="shared" si="84"/>
        <v>-119.29559326000003</v>
      </c>
      <c r="O701">
        <f t="shared" si="76"/>
        <v>-119.29559326000003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12.61230665528438</v>
      </c>
    </row>
    <row r="702" spans="1:19" x14ac:dyDescent="0.3">
      <c r="A702" t="s">
        <v>727</v>
      </c>
      <c r="B702">
        <v>951.98992920000001</v>
      </c>
      <c r="C702">
        <v>815.05499268000005</v>
      </c>
      <c r="D702">
        <v>927.94128418000003</v>
      </c>
      <c r="E702">
        <v>991.76214600000003</v>
      </c>
      <c r="F702">
        <v>803.52899170000001</v>
      </c>
      <c r="G702">
        <v>815.05499268000005</v>
      </c>
      <c r="H702">
        <v>821.40802001999998</v>
      </c>
      <c r="I702">
        <v>777.34002685999997</v>
      </c>
      <c r="J702">
        <v>827.07110595999995</v>
      </c>
      <c r="L702" t="str">
        <f t="shared" si="83"/>
        <v>30APR2023:05:00:00</v>
      </c>
      <c r="M702">
        <v>6</v>
      </c>
      <c r="N702">
        <f t="shared" si="84"/>
        <v>-136.93493651999995</v>
      </c>
      <c r="O702">
        <f t="shared" si="76"/>
        <v>-136.93493651999995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14.384074066316282</v>
      </c>
    </row>
    <row r="703" spans="1:19" x14ac:dyDescent="0.3">
      <c r="A703" t="s">
        <v>728</v>
      </c>
      <c r="B703">
        <v>965.29541015999996</v>
      </c>
      <c r="C703">
        <v>830.45300293000003</v>
      </c>
      <c r="D703">
        <v>951.46295166000004</v>
      </c>
      <c r="E703">
        <v>1035.7271728999999</v>
      </c>
      <c r="F703">
        <v>821.65698241999996</v>
      </c>
      <c r="G703">
        <v>830.45300293000003</v>
      </c>
      <c r="H703">
        <v>834.68499756000006</v>
      </c>
      <c r="I703">
        <v>799.49401854999996</v>
      </c>
      <c r="J703">
        <v>845.75732421999999</v>
      </c>
      <c r="L703" t="str">
        <f t="shared" si="83"/>
        <v>30APR2023:06:00:00</v>
      </c>
      <c r="M703">
        <v>7</v>
      </c>
      <c r="N703">
        <f t="shared" si="84"/>
        <v>-134.84240722999994</v>
      </c>
      <c r="O703">
        <f t="shared" si="76"/>
        <v>-134.84240722999994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13.969030186070135</v>
      </c>
    </row>
    <row r="704" spans="1:19" x14ac:dyDescent="0.3">
      <c r="A704" t="s">
        <v>729</v>
      </c>
      <c r="B704">
        <v>988.52197265999996</v>
      </c>
      <c r="C704">
        <v>878.125</v>
      </c>
      <c r="D704">
        <v>986.58734131000006</v>
      </c>
      <c r="E704">
        <v>1086.7696533000001</v>
      </c>
      <c r="F704">
        <v>872.38500977000001</v>
      </c>
      <c r="G704">
        <v>878.125</v>
      </c>
      <c r="H704">
        <v>874.06402588000003</v>
      </c>
      <c r="I704">
        <v>847.66802978999999</v>
      </c>
      <c r="J704">
        <v>888.88806151999995</v>
      </c>
      <c r="L704" t="str">
        <f t="shared" si="83"/>
        <v>30APR2023:07:00:00</v>
      </c>
      <c r="M704">
        <v>8</v>
      </c>
      <c r="N704">
        <f t="shared" si="84"/>
        <v>-110.39697265999996</v>
      </c>
      <c r="O704">
        <f t="shared" si="76"/>
        <v>-110.39697265999996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11.167882526974518</v>
      </c>
    </row>
    <row r="705" spans="1:19" x14ac:dyDescent="0.3">
      <c r="A705" t="s">
        <v>730</v>
      </c>
      <c r="B705">
        <v>1002.4415894</v>
      </c>
      <c r="C705">
        <v>900.46197510000002</v>
      </c>
      <c r="D705">
        <v>1013.6687621999999</v>
      </c>
      <c r="E705">
        <v>1117.6199951000001</v>
      </c>
      <c r="F705">
        <v>893.08197021000001</v>
      </c>
      <c r="G705">
        <v>900.46197510000002</v>
      </c>
      <c r="H705">
        <v>888.40698241999996</v>
      </c>
      <c r="I705">
        <v>873.28997803000004</v>
      </c>
      <c r="J705">
        <v>910.59722899999997</v>
      </c>
      <c r="L705" t="str">
        <f t="shared" si="83"/>
        <v>30APR2023:08:00:00</v>
      </c>
      <c r="M705">
        <v>9</v>
      </c>
      <c r="N705">
        <f t="shared" si="84"/>
        <v>-101.97961429999998</v>
      </c>
      <c r="O705">
        <f t="shared" si="76"/>
        <v>-101.97961429999998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10.173122841106256</v>
      </c>
    </row>
    <row r="706" spans="1:19" x14ac:dyDescent="0.3">
      <c r="A706" t="s">
        <v>731</v>
      </c>
      <c r="B706">
        <v>1003.7392578</v>
      </c>
      <c r="C706">
        <v>974.85699463000003</v>
      </c>
      <c r="D706">
        <v>1050.9038086</v>
      </c>
      <c r="E706">
        <v>1141.40625</v>
      </c>
      <c r="F706">
        <v>975.01800536999997</v>
      </c>
      <c r="G706">
        <v>974.85699463000003</v>
      </c>
      <c r="H706">
        <v>950.70599364999998</v>
      </c>
      <c r="I706">
        <v>987.94201659999999</v>
      </c>
      <c r="J706">
        <v>986.76275635000002</v>
      </c>
      <c r="L706" t="str">
        <f t="shared" si="83"/>
        <v>30APR2023:09:00:00</v>
      </c>
      <c r="M706">
        <v>10</v>
      </c>
      <c r="N706">
        <f t="shared" si="84"/>
        <v>-28.882263169999987</v>
      </c>
      <c r="O706">
        <f t="shared" si="76"/>
        <v>-28.882263169999987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2.8774667270964627</v>
      </c>
    </row>
    <row r="707" spans="1:19" x14ac:dyDescent="0.3">
      <c r="A707" t="s">
        <v>732</v>
      </c>
      <c r="B707">
        <v>1013.0581665</v>
      </c>
      <c r="C707">
        <v>1052.7399902</v>
      </c>
      <c r="D707">
        <v>1068.6777344</v>
      </c>
      <c r="E707">
        <v>1147.0023193</v>
      </c>
      <c r="F707">
        <v>1057</v>
      </c>
      <c r="G707">
        <v>1052.7399902</v>
      </c>
      <c r="H707">
        <v>1028.8599853999999</v>
      </c>
      <c r="I707">
        <v>1080.8000488</v>
      </c>
      <c r="J707">
        <v>1057.6075439000001</v>
      </c>
      <c r="L707" t="str">
        <f t="shared" si="83"/>
        <v>30APR2023:10:00:00</v>
      </c>
      <c r="M707">
        <v>11</v>
      </c>
      <c r="N707">
        <f t="shared" si="84"/>
        <v>39.681823699999995</v>
      </c>
      <c r="O707" t="str">
        <f t="shared" ref="O707:O721" si="86">IF(N707&lt;0,N707,"")</f>
        <v/>
      </c>
      <c r="P707">
        <f t="shared" ref="P707:P721" si="87">IF(N707&gt;0,N707,"")</f>
        <v>39.681823699999995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3.9170330995994194</v>
      </c>
    </row>
    <row r="708" spans="1:19" x14ac:dyDescent="0.3">
      <c r="A708" t="s">
        <v>733</v>
      </c>
      <c r="B708">
        <v>1033.4929199000001</v>
      </c>
      <c r="C708">
        <v>1081.7900391000001</v>
      </c>
      <c r="D708">
        <v>1065.8092041</v>
      </c>
      <c r="E708">
        <v>1139.9389647999999</v>
      </c>
      <c r="F708">
        <v>1092.5899658000001</v>
      </c>
      <c r="G708">
        <v>1081.7900391000001</v>
      </c>
      <c r="H708">
        <v>1062.3900146000001</v>
      </c>
      <c r="I708">
        <v>1118.1999512</v>
      </c>
      <c r="J708">
        <v>1084.7768555</v>
      </c>
      <c r="L708" t="str">
        <f t="shared" si="83"/>
        <v>30APR2023:11:00:00</v>
      </c>
      <c r="M708">
        <v>12</v>
      </c>
      <c r="N708">
        <f t="shared" si="84"/>
        <v>48.297119199999997</v>
      </c>
      <c r="O708" t="str">
        <f t="shared" si="86"/>
        <v/>
      </c>
      <c r="P708">
        <f t="shared" si="87"/>
        <v>48.297119199999997</v>
      </c>
      <c r="Q708" t="str">
        <f t="shared" si="88"/>
        <v/>
      </c>
      <c r="R708">
        <f t="shared" si="89"/>
        <v>1</v>
      </c>
      <c r="S708">
        <f t="shared" si="85"/>
        <v>4.6731930398394201</v>
      </c>
    </row>
    <row r="709" spans="1:19" x14ac:dyDescent="0.3">
      <c r="A709" t="s">
        <v>734</v>
      </c>
      <c r="B709">
        <v>1031.2307129000001</v>
      </c>
      <c r="C709">
        <v>1111.4699707</v>
      </c>
      <c r="D709">
        <v>1064.7236327999999</v>
      </c>
      <c r="E709">
        <v>1127.6496582</v>
      </c>
      <c r="F709">
        <v>1121.7399902</v>
      </c>
      <c r="G709">
        <v>1111.4699707</v>
      </c>
      <c r="H709">
        <v>1090.8599853999999</v>
      </c>
      <c r="I709">
        <v>1131.7700195</v>
      </c>
      <c r="J709">
        <v>1103.0546875</v>
      </c>
      <c r="L709" t="str">
        <f t="shared" si="83"/>
        <v>30APR2023:12:00:00</v>
      </c>
      <c r="M709">
        <v>13</v>
      </c>
      <c r="N709">
        <f t="shared" si="84"/>
        <v>80.239257799999905</v>
      </c>
      <c r="O709" t="str">
        <f t="shared" si="86"/>
        <v/>
      </c>
      <c r="P709">
        <f t="shared" si="87"/>
        <v>80.239257799999905</v>
      </c>
      <c r="Q709" t="str">
        <f t="shared" si="88"/>
        <v/>
      </c>
      <c r="R709">
        <f t="shared" si="89"/>
        <v>1</v>
      </c>
      <c r="S709">
        <f t="shared" si="85"/>
        <v>7.7809220377419868</v>
      </c>
    </row>
    <row r="710" spans="1:19" x14ac:dyDescent="0.3">
      <c r="A710" t="s">
        <v>735</v>
      </c>
      <c r="B710">
        <v>1035.9298096</v>
      </c>
      <c r="C710">
        <v>1134.7800293</v>
      </c>
      <c r="D710">
        <v>1084.5465088000001</v>
      </c>
      <c r="E710">
        <v>1134.0803223</v>
      </c>
      <c r="F710">
        <v>1147.9799805</v>
      </c>
      <c r="G710">
        <v>1134.7800293</v>
      </c>
      <c r="H710">
        <v>1118.0500488</v>
      </c>
      <c r="I710">
        <v>1154.9300536999999</v>
      </c>
      <c r="J710">
        <v>1127.0793457</v>
      </c>
      <c r="L710" t="str">
        <f t="shared" si="83"/>
        <v>30APR2023:13:00:00</v>
      </c>
      <c r="M710">
        <v>14</v>
      </c>
      <c r="N710">
        <f t="shared" si="84"/>
        <v>98.850219700000025</v>
      </c>
      <c r="O710" t="str">
        <f t="shared" si="86"/>
        <v/>
      </c>
      <c r="P710">
        <f t="shared" si="87"/>
        <v>98.850219700000025</v>
      </c>
      <c r="Q710" t="str">
        <f t="shared" si="88"/>
        <v/>
      </c>
      <c r="R710">
        <f t="shared" si="89"/>
        <v>1</v>
      </c>
      <c r="S710">
        <f t="shared" si="85"/>
        <v>9.5421734932184954</v>
      </c>
    </row>
    <row r="711" spans="1:19" x14ac:dyDescent="0.3">
      <c r="A711" t="s">
        <v>736</v>
      </c>
      <c r="B711">
        <v>1090.03125</v>
      </c>
      <c r="C711">
        <v>1133.7900391000001</v>
      </c>
      <c r="D711">
        <v>1092.2117920000001</v>
      </c>
      <c r="E711">
        <v>1135.8607178</v>
      </c>
      <c r="F711">
        <v>1144.9499512</v>
      </c>
      <c r="G711">
        <v>1133.7900391000001</v>
      </c>
      <c r="H711">
        <v>1120.4100341999999</v>
      </c>
      <c r="I711">
        <v>1149.5500488</v>
      </c>
      <c r="J711">
        <v>1127.3044434000001</v>
      </c>
      <c r="L711" t="str">
        <f t="shared" si="83"/>
        <v>30APR2023:14:00:00</v>
      </c>
      <c r="M711">
        <v>15</v>
      </c>
      <c r="N711">
        <f t="shared" si="84"/>
        <v>43.758789100000058</v>
      </c>
      <c r="O711" t="str">
        <f t="shared" si="86"/>
        <v/>
      </c>
      <c r="P711">
        <f t="shared" si="87"/>
        <v>43.758789100000058</v>
      </c>
      <c r="Q711" t="str">
        <f t="shared" si="88"/>
        <v/>
      </c>
      <c r="R711">
        <f t="shared" si="89"/>
        <v>1</v>
      </c>
      <c r="S711">
        <f t="shared" si="85"/>
        <v>4.0144527140850368</v>
      </c>
    </row>
    <row r="712" spans="1:19" x14ac:dyDescent="0.3">
      <c r="A712" t="s">
        <v>737</v>
      </c>
      <c r="B712">
        <v>1112.8571777</v>
      </c>
      <c r="C712">
        <v>1143.3599853999999</v>
      </c>
      <c r="D712">
        <v>1085.3555908000001</v>
      </c>
      <c r="E712">
        <v>1126.5133057</v>
      </c>
      <c r="F712">
        <v>1152.9200439000001</v>
      </c>
      <c r="G712">
        <v>1143.3599853999999</v>
      </c>
      <c r="H712">
        <v>1127.7299805</v>
      </c>
      <c r="I712">
        <v>1147.0300293</v>
      </c>
      <c r="J712">
        <v>1129.1271973</v>
      </c>
      <c r="L712" t="str">
        <f t="shared" si="83"/>
        <v>30APR2023:15:00:00</v>
      </c>
      <c r="M712">
        <v>16</v>
      </c>
      <c r="N712">
        <f t="shared" si="84"/>
        <v>30.502807699999948</v>
      </c>
      <c r="O712" t="str">
        <f t="shared" si="86"/>
        <v/>
      </c>
      <c r="P712">
        <f t="shared" si="87"/>
        <v>30.502807699999948</v>
      </c>
      <c r="Q712" t="str">
        <f t="shared" si="88"/>
        <v/>
      </c>
      <c r="R712">
        <f t="shared" si="89"/>
        <v>1</v>
      </c>
      <c r="S712">
        <f t="shared" si="85"/>
        <v>2.7409454071223851</v>
      </c>
    </row>
    <row r="713" spans="1:19" x14ac:dyDescent="0.3">
      <c r="A713" t="s">
        <v>738</v>
      </c>
      <c r="B713">
        <v>1172.1054687999999</v>
      </c>
      <c r="C713">
        <v>1191.7199707</v>
      </c>
      <c r="D713">
        <v>1112.0250243999999</v>
      </c>
      <c r="E713">
        <v>1157.5461425999999</v>
      </c>
      <c r="F713">
        <v>1197.9699707</v>
      </c>
      <c r="G713">
        <v>1191.7199707</v>
      </c>
      <c r="H713">
        <v>1166.8000488</v>
      </c>
      <c r="I713">
        <v>1180.6800536999999</v>
      </c>
      <c r="J713">
        <v>1165.6181641000001</v>
      </c>
      <c r="L713" t="str">
        <f t="shared" si="83"/>
        <v>30APR2023:16:00:00</v>
      </c>
      <c r="M713">
        <v>17</v>
      </c>
      <c r="N713">
        <f t="shared" si="84"/>
        <v>19.61450190000005</v>
      </c>
      <c r="O713" t="str">
        <f t="shared" si="86"/>
        <v/>
      </c>
      <c r="P713">
        <f t="shared" si="87"/>
        <v>19.61450190000005</v>
      </c>
      <c r="Q713" t="str">
        <f t="shared" si="88"/>
        <v/>
      </c>
      <c r="R713">
        <f t="shared" si="89"/>
        <v>1</v>
      </c>
      <c r="S713">
        <f t="shared" si="85"/>
        <v>1.6734417185239614</v>
      </c>
    </row>
    <row r="714" spans="1:19" x14ac:dyDescent="0.3">
      <c r="A714" t="s">
        <v>739</v>
      </c>
      <c r="B714">
        <v>1236.6942139</v>
      </c>
      <c r="C714">
        <v>1232.1500243999999</v>
      </c>
      <c r="D714">
        <v>1154.5876464999999</v>
      </c>
      <c r="E714">
        <v>1204.5322266000001</v>
      </c>
      <c r="F714">
        <v>1234.2900391000001</v>
      </c>
      <c r="G714">
        <v>1232.1500243999999</v>
      </c>
      <c r="H714">
        <v>1195.0999756000001</v>
      </c>
      <c r="I714">
        <v>1203.0300293</v>
      </c>
      <c r="J714">
        <v>1197.0006103999999</v>
      </c>
      <c r="L714" t="str">
        <f t="shared" si="83"/>
        <v>30APR2023:17:00:00</v>
      </c>
      <c r="M714">
        <v>18</v>
      </c>
      <c r="N714">
        <f t="shared" si="84"/>
        <v>-4.5441895000001296</v>
      </c>
      <c r="O714">
        <f t="shared" si="86"/>
        <v>-4.5441895000001296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0.36744649153566555</v>
      </c>
    </row>
    <row r="715" spans="1:19" x14ac:dyDescent="0.3">
      <c r="A715" t="s">
        <v>740</v>
      </c>
      <c r="B715">
        <v>1280.0217285000001</v>
      </c>
      <c r="C715">
        <v>1249.5600586</v>
      </c>
      <c r="D715">
        <v>1203.5806885</v>
      </c>
      <c r="E715">
        <v>1247.3887939000001</v>
      </c>
      <c r="F715">
        <v>1250.5799560999999</v>
      </c>
      <c r="G715">
        <v>1249.5600586</v>
      </c>
      <c r="H715">
        <v>1206.9699707</v>
      </c>
      <c r="I715">
        <v>1204.0699463000001</v>
      </c>
      <c r="J715">
        <v>1214.0422363</v>
      </c>
      <c r="L715" t="str">
        <f t="shared" si="83"/>
        <v>30APR2023:18:00:00</v>
      </c>
      <c r="M715">
        <v>19</v>
      </c>
      <c r="N715">
        <f t="shared" si="84"/>
        <v>-30.461669900000061</v>
      </c>
      <c r="O715">
        <f t="shared" si="86"/>
        <v>-30.461669900000061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2.379777563283767</v>
      </c>
    </row>
    <row r="716" spans="1:19" x14ac:dyDescent="0.3">
      <c r="A716" t="s">
        <v>741</v>
      </c>
      <c r="B716">
        <v>1288.9295654</v>
      </c>
      <c r="C716">
        <v>1212.0999756000001</v>
      </c>
      <c r="D716">
        <v>1210.3870850000001</v>
      </c>
      <c r="E716">
        <v>1255.6442870999999</v>
      </c>
      <c r="F716">
        <v>1227.9300536999999</v>
      </c>
      <c r="G716">
        <v>1212.0999756000001</v>
      </c>
      <c r="H716">
        <v>1168.1800536999999</v>
      </c>
      <c r="I716">
        <v>1159.6800536999999</v>
      </c>
      <c r="J716">
        <v>1184.4384766000001</v>
      </c>
      <c r="L716" t="str">
        <f t="shared" si="83"/>
        <v>30APR2023:19:00:00</v>
      </c>
      <c r="M716">
        <v>20</v>
      </c>
      <c r="N716">
        <f t="shared" si="84"/>
        <v>-76.829589799999894</v>
      </c>
      <c r="O716">
        <f t="shared" si="86"/>
        <v>-76.829589799999894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5.9607283332163297</v>
      </c>
    </row>
    <row r="717" spans="1:19" x14ac:dyDescent="0.3">
      <c r="A717" t="s">
        <v>742</v>
      </c>
      <c r="B717">
        <v>1290.0664062999999</v>
      </c>
      <c r="C717">
        <v>1177.9000243999999</v>
      </c>
      <c r="D717">
        <v>1200.3322754000001</v>
      </c>
      <c r="E717">
        <v>1248.4833983999999</v>
      </c>
      <c r="F717">
        <v>1173.6700439000001</v>
      </c>
      <c r="G717">
        <v>1177.9000243999999</v>
      </c>
      <c r="H717">
        <v>1147.1500243999999</v>
      </c>
      <c r="I717">
        <v>1143.3100586</v>
      </c>
      <c r="J717">
        <v>1162.3615723</v>
      </c>
      <c r="L717" t="str">
        <f t="shared" si="83"/>
        <v>30APR2023:20:00:00</v>
      </c>
      <c r="M717">
        <v>21</v>
      </c>
      <c r="N717">
        <f t="shared" si="84"/>
        <v>-112.16638190000003</v>
      </c>
      <c r="O717">
        <f t="shared" si="86"/>
        <v>-112.16638190000003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8.6946207848091337</v>
      </c>
    </row>
    <row r="718" spans="1:19" x14ac:dyDescent="0.3">
      <c r="A718" t="s">
        <v>743</v>
      </c>
      <c r="B718">
        <v>1272.9481201000001</v>
      </c>
      <c r="C718">
        <v>1211.6600341999999</v>
      </c>
      <c r="D718">
        <v>1181.7225341999999</v>
      </c>
      <c r="E718">
        <v>1230.0607910000001</v>
      </c>
      <c r="F718">
        <v>1239.3299560999999</v>
      </c>
      <c r="G718">
        <v>1211.6600341999999</v>
      </c>
      <c r="H718">
        <v>1164.9599608999999</v>
      </c>
      <c r="I718">
        <v>1185.6800536999999</v>
      </c>
      <c r="J718">
        <v>1186.6354980000001</v>
      </c>
      <c r="L718" t="str">
        <f t="shared" si="83"/>
        <v>30APR2023:21:00:00</v>
      </c>
      <c r="M718">
        <v>22</v>
      </c>
      <c r="N718">
        <f t="shared" si="84"/>
        <v>-61.288085900000169</v>
      </c>
      <c r="O718">
        <f t="shared" si="86"/>
        <v>-61.288085900000169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4.8146570101525823</v>
      </c>
    </row>
    <row r="719" spans="1:19" x14ac:dyDescent="0.3">
      <c r="A719" t="s">
        <v>744</v>
      </c>
      <c r="B719">
        <v>1212.4584961</v>
      </c>
      <c r="C719">
        <v>1199.6500243999999</v>
      </c>
      <c r="D719">
        <v>1170.0544434000001</v>
      </c>
      <c r="E719">
        <v>1206.6879882999999</v>
      </c>
      <c r="F719">
        <v>1212.6999512</v>
      </c>
      <c r="G719">
        <v>1199.6500243999999</v>
      </c>
      <c r="H719">
        <v>1160.9899902</v>
      </c>
      <c r="I719">
        <v>1175.1999512</v>
      </c>
      <c r="J719">
        <v>1176.1027832</v>
      </c>
      <c r="L719" t="str">
        <f t="shared" si="83"/>
        <v>30APR2023:22:00:00</v>
      </c>
      <c r="M719">
        <v>23</v>
      </c>
      <c r="N719">
        <f t="shared" si="84"/>
        <v>-12.808471700000155</v>
      </c>
      <c r="O719">
        <f t="shared" si="86"/>
        <v>-12.808471700000155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1.0564049607636012</v>
      </c>
    </row>
    <row r="720" spans="1:19" x14ac:dyDescent="0.3">
      <c r="A720" t="s">
        <v>745</v>
      </c>
      <c r="B720">
        <v>1118.5737305</v>
      </c>
      <c r="C720">
        <v>1113.8299560999999</v>
      </c>
      <c r="D720">
        <v>1100.4580077999999</v>
      </c>
      <c r="E720">
        <v>1138.0711670000001</v>
      </c>
      <c r="F720">
        <v>1116.8299560999999</v>
      </c>
      <c r="G720">
        <v>1113.8299560999999</v>
      </c>
      <c r="H720">
        <v>1094.5400391000001</v>
      </c>
      <c r="I720">
        <v>1097.6899414</v>
      </c>
      <c r="J720">
        <v>1100.8266602000001</v>
      </c>
      <c r="L720" t="str">
        <f t="shared" si="83"/>
        <v>30APR2023:23:00:00</v>
      </c>
      <c r="M720">
        <v>24</v>
      </c>
      <c r="N720">
        <f t="shared" si="84"/>
        <v>-4.7437744000001203</v>
      </c>
      <c r="O720">
        <f t="shared" si="86"/>
        <v>-4.7437744000001203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0.42409134692262651</v>
      </c>
    </row>
    <row r="721" spans="1:19" x14ac:dyDescent="0.3">
      <c r="A721" t="s">
        <v>26</v>
      </c>
      <c r="B721">
        <v>1009.6048584</v>
      </c>
      <c r="C721">
        <v>1000.5599976</v>
      </c>
      <c r="D721">
        <v>1030.0378418</v>
      </c>
      <c r="E721">
        <v>1067.8828125</v>
      </c>
      <c r="F721">
        <v>992.00500488</v>
      </c>
      <c r="G721">
        <v>1000.5599976</v>
      </c>
      <c r="H721">
        <v>1003.3300171</v>
      </c>
      <c r="I721">
        <v>985.16198729999996</v>
      </c>
      <c r="J721">
        <v>1001.8116455000001</v>
      </c>
      <c r="L721" t="str">
        <f t="shared" si="83"/>
        <v>01MAY2023:00:00:00</v>
      </c>
      <c r="M721">
        <v>1</v>
      </c>
      <c r="N721">
        <f t="shared" si="84"/>
        <v>-9.0448608000000377</v>
      </c>
      <c r="O721">
        <f t="shared" si="86"/>
        <v>-9.0448608000000377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0.89588126728452344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U1" workbookViewId="0">
      <selection activeCell="AB1" sqref="AB1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6554.2124022999997</v>
      </c>
      <c r="C2">
        <v>6417.8398438000004</v>
      </c>
      <c r="D2">
        <v>6514.7153319999998</v>
      </c>
      <c r="E2">
        <v>6298.0625</v>
      </c>
      <c r="F2">
        <v>6049.5097655999998</v>
      </c>
      <c r="G2">
        <v>6365.4702147999997</v>
      </c>
      <c r="H2">
        <v>6417.8398438000004</v>
      </c>
      <c r="I2">
        <v>6417.8398438000004</v>
      </c>
      <c r="J2">
        <v>6395.1450194999998</v>
      </c>
      <c r="L2" t="str">
        <f>A2</f>
        <v>01APR2023:01:00:00</v>
      </c>
      <c r="M2">
        <v>1</v>
      </c>
      <c r="N2">
        <f>C2-B2</f>
        <v>-136.37255849999929</v>
      </c>
      <c r="O2">
        <f>IF(N2&lt;0,N2,"")</f>
        <v>-136.37255849999929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2.0806856740276456</v>
      </c>
      <c r="T2">
        <f>AVERAGE(S2:S721)</f>
        <v>4.4126682788846283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6070.0874022999997</v>
      </c>
      <c r="C3">
        <v>5841.7797852000003</v>
      </c>
      <c r="D3">
        <v>6042.5810547000001</v>
      </c>
      <c r="E3">
        <v>5881.4726563000004</v>
      </c>
      <c r="F3">
        <v>5462.2299805000002</v>
      </c>
      <c r="G3">
        <v>5872.3100586</v>
      </c>
      <c r="H3">
        <v>5841.7797852000003</v>
      </c>
      <c r="I3">
        <v>5841.7797852000003</v>
      </c>
      <c r="J3">
        <v>5847.0385741999999</v>
      </c>
      <c r="L3" t="str">
        <f t="shared" ref="L3:L66" si="0">A3</f>
        <v>01APR2023:02:00:00</v>
      </c>
      <c r="M3">
        <v>2</v>
      </c>
      <c r="N3">
        <f t="shared" ref="N3:N66" si="1">C3-B3</f>
        <v>-228.30761709999933</v>
      </c>
      <c r="O3">
        <f t="shared" ref="O3:O66" si="2">IF(N3&lt;0,N3,"")</f>
        <v>-228.30761709999933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3.7611915936085523</v>
      </c>
      <c r="V3" s="3">
        <v>1</v>
      </c>
      <c r="W3" s="4">
        <v>-282.21080432727268</v>
      </c>
      <c r="X3" s="4">
        <v>309.53162980000019</v>
      </c>
      <c r="Y3" s="4"/>
      <c r="Z3">
        <v>1</v>
      </c>
      <c r="AA3">
        <f>W3</f>
        <v>-282.21080432727268</v>
      </c>
      <c r="AB3">
        <f>X3</f>
        <v>309.53162980000019</v>
      </c>
    </row>
    <row r="4" spans="1:28" x14ac:dyDescent="0.3">
      <c r="A4" t="s">
        <v>29</v>
      </c>
      <c r="B4">
        <v>5773.2216797000001</v>
      </c>
      <c r="C4">
        <v>5408.3500977000003</v>
      </c>
      <c r="D4">
        <v>5718.9829102000003</v>
      </c>
      <c r="E4">
        <v>5627.6933594000002</v>
      </c>
      <c r="F4">
        <v>5038.1000977000003</v>
      </c>
      <c r="G4">
        <v>5503.8798827999999</v>
      </c>
      <c r="H4">
        <v>5408.3500977000003</v>
      </c>
      <c r="I4">
        <v>5408.3500977000003</v>
      </c>
      <c r="J4">
        <v>5443.0048827999999</v>
      </c>
      <c r="L4" t="str">
        <f t="shared" si="0"/>
        <v>01APR2023:03:00:00</v>
      </c>
      <c r="M4">
        <v>3</v>
      </c>
      <c r="N4">
        <f t="shared" si="1"/>
        <v>-364.87158199999976</v>
      </c>
      <c r="O4">
        <f t="shared" si="2"/>
        <v>-364.87158199999976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6.3200687976866314</v>
      </c>
      <c r="V4" s="3">
        <v>2</v>
      </c>
      <c r="W4" s="4">
        <v>-235.59120686666665</v>
      </c>
      <c r="X4" s="4">
        <v>173.37500003333358</v>
      </c>
      <c r="Y4" s="4"/>
      <c r="Z4">
        <v>2</v>
      </c>
      <c r="AA4">
        <f t="shared" ref="AA4:AB26" si="7">W4</f>
        <v>-235.59120686666665</v>
      </c>
      <c r="AB4">
        <f t="shared" si="7"/>
        <v>173.37500003333358</v>
      </c>
    </row>
    <row r="5" spans="1:28" x14ac:dyDescent="0.3">
      <c r="A5" t="s">
        <v>30</v>
      </c>
      <c r="B5">
        <v>5562.8623047000001</v>
      </c>
      <c r="C5">
        <v>5251.5698241999999</v>
      </c>
      <c r="D5">
        <v>5502.8691405999998</v>
      </c>
      <c r="E5">
        <v>5467.1474608999997</v>
      </c>
      <c r="F5">
        <v>4899.6201172000001</v>
      </c>
      <c r="G5">
        <v>5358.3100586</v>
      </c>
      <c r="H5">
        <v>5251.5698241999999</v>
      </c>
      <c r="I5">
        <v>5251.5698241999999</v>
      </c>
      <c r="J5">
        <v>5277.3090819999998</v>
      </c>
      <c r="L5" t="str">
        <f t="shared" si="0"/>
        <v>01APR2023:04:00:00</v>
      </c>
      <c r="M5">
        <v>4</v>
      </c>
      <c r="N5">
        <f t="shared" si="1"/>
        <v>-311.29248050000024</v>
      </c>
      <c r="O5">
        <f t="shared" si="2"/>
        <v>-311.29248050000024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5.5959048318883013</v>
      </c>
      <c r="V5" s="3">
        <v>3</v>
      </c>
      <c r="W5" s="4">
        <v>-318.93605391538443</v>
      </c>
      <c r="X5" s="4">
        <v>130.95345053333344</v>
      </c>
      <c r="Y5" s="4"/>
      <c r="Z5">
        <v>3</v>
      </c>
      <c r="AA5">
        <f t="shared" si="7"/>
        <v>-318.93605391538443</v>
      </c>
      <c r="AB5">
        <f t="shared" si="7"/>
        <v>130.95345053333344</v>
      </c>
    </row>
    <row r="6" spans="1:28" x14ac:dyDescent="0.3">
      <c r="A6" t="s">
        <v>31</v>
      </c>
      <c r="B6">
        <v>5425.9179688000004</v>
      </c>
      <c r="C6">
        <v>5231.5698241999999</v>
      </c>
      <c r="D6">
        <v>5430.5947266000003</v>
      </c>
      <c r="E6">
        <v>5388.6582030999998</v>
      </c>
      <c r="F6">
        <v>4858.7900391000003</v>
      </c>
      <c r="G6">
        <v>5311.1201172000001</v>
      </c>
      <c r="H6">
        <v>5231.5698241999999</v>
      </c>
      <c r="I6">
        <v>5231.5698241999999</v>
      </c>
      <c r="J6">
        <v>5242.0522461</v>
      </c>
      <c r="L6" t="str">
        <f t="shared" si="0"/>
        <v>01APR2023:05:00:00</v>
      </c>
      <c r="M6">
        <v>5</v>
      </c>
      <c r="N6">
        <f t="shared" si="1"/>
        <v>-194.34814460000052</v>
      </c>
      <c r="O6">
        <f t="shared" si="2"/>
        <v>-194.34814460000052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3.5818481908045263</v>
      </c>
      <c r="V6" s="3">
        <v>4</v>
      </c>
      <c r="W6" s="4">
        <v>-366.92569083333336</v>
      </c>
      <c r="X6" s="4">
        <v>57.925781233333204</v>
      </c>
      <c r="Y6" s="4"/>
      <c r="Z6">
        <v>4</v>
      </c>
      <c r="AA6">
        <f t="shared" si="7"/>
        <v>-366.92569083333336</v>
      </c>
      <c r="AB6">
        <f t="shared" si="7"/>
        <v>57.925781233333204</v>
      </c>
    </row>
    <row r="7" spans="1:28" x14ac:dyDescent="0.3">
      <c r="A7" t="s">
        <v>32</v>
      </c>
      <c r="B7">
        <v>5417.2670897999997</v>
      </c>
      <c r="C7">
        <v>5356.8598633000001</v>
      </c>
      <c r="D7">
        <v>5470.5805664</v>
      </c>
      <c r="E7">
        <v>5462.9965819999998</v>
      </c>
      <c r="F7">
        <v>4935.6298827999999</v>
      </c>
      <c r="G7">
        <v>5363.6801758000001</v>
      </c>
      <c r="H7">
        <v>5356.8598633000001</v>
      </c>
      <c r="I7">
        <v>5356.8598633000001</v>
      </c>
      <c r="J7">
        <v>5338.1630858999997</v>
      </c>
      <c r="L7" t="str">
        <f t="shared" si="0"/>
        <v>01APR2023:06:00:00</v>
      </c>
      <c r="M7">
        <v>6</v>
      </c>
      <c r="N7">
        <f t="shared" si="1"/>
        <v>-60.407226499999524</v>
      </c>
      <c r="O7">
        <f t="shared" si="2"/>
        <v>-60.407226499999524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1.115086730978031</v>
      </c>
      <c r="V7" s="3">
        <v>5</v>
      </c>
      <c r="W7" s="4">
        <v>-364.30913253448267</v>
      </c>
      <c r="X7" s="4">
        <v>97.264160099999572</v>
      </c>
      <c r="Y7" s="4"/>
      <c r="Z7">
        <v>5</v>
      </c>
      <c r="AA7">
        <f t="shared" si="7"/>
        <v>-364.30913253448267</v>
      </c>
      <c r="AB7">
        <f t="shared" si="7"/>
        <v>97.264160099999572</v>
      </c>
    </row>
    <row r="8" spans="1:28" x14ac:dyDescent="0.3">
      <c r="A8" t="s">
        <v>33</v>
      </c>
      <c r="B8">
        <v>5584.1293944999998</v>
      </c>
      <c r="C8">
        <v>5588.7001952999999</v>
      </c>
      <c r="D8">
        <v>5658.9033202999999</v>
      </c>
      <c r="E8">
        <v>5721.2294922000001</v>
      </c>
      <c r="F8">
        <v>5222.3798827999999</v>
      </c>
      <c r="G8">
        <v>5559.9199219000002</v>
      </c>
      <c r="H8">
        <v>5588.7001952999999</v>
      </c>
      <c r="I8">
        <v>5588.7001952999999</v>
      </c>
      <c r="J8">
        <v>5563.2304688000004</v>
      </c>
      <c r="L8" t="str">
        <f t="shared" si="0"/>
        <v>01APR2023:07:00:00</v>
      </c>
      <c r="M8">
        <v>7</v>
      </c>
      <c r="N8">
        <f t="shared" si="1"/>
        <v>4.5708008000001428</v>
      </c>
      <c r="O8" t="str">
        <f t="shared" si="2"/>
        <v/>
      </c>
      <c r="P8">
        <f t="shared" si="3"/>
        <v>4.5708008000001428</v>
      </c>
      <c r="Q8" t="str">
        <f t="shared" si="4"/>
        <v/>
      </c>
      <c r="R8">
        <f t="shared" si="5"/>
        <v>1</v>
      </c>
      <c r="S8">
        <f t="shared" si="6"/>
        <v>8.1853418448757306E-2</v>
      </c>
      <c r="V8" s="3">
        <v>6</v>
      </c>
      <c r="W8" s="4">
        <v>-373.8845563571428</v>
      </c>
      <c r="X8" s="4">
        <v>30.132080100000167</v>
      </c>
      <c r="Y8" s="4"/>
      <c r="Z8">
        <v>6</v>
      </c>
      <c r="AA8">
        <f t="shared" si="7"/>
        <v>-373.8845563571428</v>
      </c>
      <c r="AB8">
        <f t="shared" si="7"/>
        <v>30.132080100000167</v>
      </c>
    </row>
    <row r="9" spans="1:28" x14ac:dyDescent="0.3">
      <c r="A9" t="s">
        <v>34</v>
      </c>
      <c r="B9">
        <v>5795.6181641000003</v>
      </c>
      <c r="C9">
        <v>5869.1000977000003</v>
      </c>
      <c r="D9">
        <v>5884.9624022999997</v>
      </c>
      <c r="E9">
        <v>5962.0761719000002</v>
      </c>
      <c r="F9">
        <v>5540.25</v>
      </c>
      <c r="G9">
        <v>5815.8701172000001</v>
      </c>
      <c r="H9">
        <v>5869.1000977000003</v>
      </c>
      <c r="I9">
        <v>5869.1000977000003</v>
      </c>
      <c r="J9">
        <v>5834.0644530999998</v>
      </c>
      <c r="L9" t="str">
        <f t="shared" si="0"/>
        <v>01APR2023:08:00:00</v>
      </c>
      <c r="M9">
        <v>8</v>
      </c>
      <c r="N9">
        <f t="shared" si="1"/>
        <v>73.481933600000048</v>
      </c>
      <c r="O9" t="str">
        <f t="shared" si="2"/>
        <v/>
      </c>
      <c r="P9">
        <f t="shared" si="3"/>
        <v>73.481933600000048</v>
      </c>
      <c r="Q9" t="str">
        <f t="shared" si="4"/>
        <v/>
      </c>
      <c r="R9">
        <f t="shared" si="5"/>
        <v>1</v>
      </c>
      <c r="S9">
        <f t="shared" si="6"/>
        <v>1.2678877648491711</v>
      </c>
      <c r="V9" s="3">
        <v>7</v>
      </c>
      <c r="W9" s="4">
        <v>-384.13499999999999</v>
      </c>
      <c r="X9" s="4">
        <v>36.571582040000067</v>
      </c>
      <c r="Y9" s="4"/>
      <c r="Z9">
        <v>7</v>
      </c>
      <c r="AA9">
        <f t="shared" si="7"/>
        <v>-384.13499999999999</v>
      </c>
      <c r="AB9">
        <f t="shared" si="7"/>
        <v>36.571582040000067</v>
      </c>
    </row>
    <row r="10" spans="1:28" x14ac:dyDescent="0.3">
      <c r="A10" t="s">
        <v>35</v>
      </c>
      <c r="B10">
        <v>6047.4340819999998</v>
      </c>
      <c r="C10">
        <v>6153.0297852000003</v>
      </c>
      <c r="D10">
        <v>6100.2783202999999</v>
      </c>
      <c r="E10">
        <v>6211.9643555000002</v>
      </c>
      <c r="F10">
        <v>5846.1201172000001</v>
      </c>
      <c r="G10">
        <v>6106.8100586</v>
      </c>
      <c r="H10">
        <v>6153.0297852000003</v>
      </c>
      <c r="I10">
        <v>6153.0297852000003</v>
      </c>
      <c r="J10">
        <v>6107.1669922000001</v>
      </c>
      <c r="L10" t="str">
        <f t="shared" si="0"/>
        <v>01APR2023:09:00:00</v>
      </c>
      <c r="M10">
        <v>9</v>
      </c>
      <c r="N10">
        <f t="shared" si="1"/>
        <v>105.59570320000057</v>
      </c>
      <c r="O10" t="str">
        <f t="shared" si="2"/>
        <v/>
      </c>
      <c r="P10">
        <f t="shared" si="3"/>
        <v>105.59570320000057</v>
      </c>
      <c r="Q10" t="str">
        <f t="shared" si="4"/>
        <v/>
      </c>
      <c r="R10">
        <f t="shared" si="5"/>
        <v>1</v>
      </c>
      <c r="S10">
        <f t="shared" si="6"/>
        <v>1.7461240878061477</v>
      </c>
      <c r="V10" s="3">
        <v>8</v>
      </c>
      <c r="W10" s="4">
        <v>-314.13840739583338</v>
      </c>
      <c r="X10" s="4">
        <v>107.45068358333326</v>
      </c>
      <c r="Y10" s="4"/>
      <c r="Z10">
        <v>8</v>
      </c>
      <c r="AA10">
        <f t="shared" si="7"/>
        <v>-314.13840739583338</v>
      </c>
      <c r="AB10">
        <f t="shared" si="7"/>
        <v>107.45068358333326</v>
      </c>
    </row>
    <row r="11" spans="1:28" x14ac:dyDescent="0.3">
      <c r="A11" t="s">
        <v>36</v>
      </c>
      <c r="B11">
        <v>6279.6337891000003</v>
      </c>
      <c r="C11">
        <v>6426.0800780999998</v>
      </c>
      <c r="D11">
        <v>6379.5502930000002</v>
      </c>
      <c r="E11">
        <v>6411.6064452999999</v>
      </c>
      <c r="F11">
        <v>6139.3398438000004</v>
      </c>
      <c r="G11">
        <v>6351.5498047000001</v>
      </c>
      <c r="H11">
        <v>6426.0800780999998</v>
      </c>
      <c r="I11">
        <v>6426.0800780999998</v>
      </c>
      <c r="J11">
        <v>6380.6474608999997</v>
      </c>
      <c r="L11" t="str">
        <f t="shared" si="0"/>
        <v>01APR2023:10:00:00</v>
      </c>
      <c r="M11">
        <v>10</v>
      </c>
      <c r="N11">
        <f t="shared" si="1"/>
        <v>146.44628899999952</v>
      </c>
      <c r="O11" t="str">
        <f t="shared" si="2"/>
        <v/>
      </c>
      <c r="P11">
        <f t="shared" si="3"/>
        <v>146.44628899999952</v>
      </c>
      <c r="Q11" t="str">
        <f t="shared" si="4"/>
        <v/>
      </c>
      <c r="R11">
        <f t="shared" si="5"/>
        <v>1</v>
      </c>
      <c r="S11">
        <f t="shared" si="6"/>
        <v>2.3320832697950729</v>
      </c>
      <c r="V11" s="3">
        <v>9</v>
      </c>
      <c r="W11" s="4">
        <v>-257.1738281428573</v>
      </c>
      <c r="X11" s="4">
        <v>140.74424912222216</v>
      </c>
      <c r="Y11" s="4"/>
      <c r="Z11">
        <v>9</v>
      </c>
      <c r="AA11">
        <f t="shared" si="7"/>
        <v>-257.1738281428573</v>
      </c>
      <c r="AB11">
        <f t="shared" si="7"/>
        <v>140.74424912222216</v>
      </c>
    </row>
    <row r="12" spans="1:28" x14ac:dyDescent="0.3">
      <c r="A12" t="s">
        <v>37</v>
      </c>
      <c r="B12">
        <v>6502.6513672000001</v>
      </c>
      <c r="C12">
        <v>6735.0498047000001</v>
      </c>
      <c r="D12">
        <v>6709.8666991999999</v>
      </c>
      <c r="E12">
        <v>6607.1547852000003</v>
      </c>
      <c r="F12">
        <v>6415.9799805000002</v>
      </c>
      <c r="G12">
        <v>6573.6000977000003</v>
      </c>
      <c r="H12">
        <v>6735.0498047000001</v>
      </c>
      <c r="I12">
        <v>6735.0498047000001</v>
      </c>
      <c r="J12">
        <v>6681.9614258000001</v>
      </c>
      <c r="L12" t="str">
        <f t="shared" si="0"/>
        <v>01APR2023:11:00:00</v>
      </c>
      <c r="M12">
        <v>11</v>
      </c>
      <c r="N12">
        <f t="shared" si="1"/>
        <v>232.3984375</v>
      </c>
      <c r="O12" t="str">
        <f t="shared" si="2"/>
        <v/>
      </c>
      <c r="P12">
        <f t="shared" si="3"/>
        <v>232.3984375</v>
      </c>
      <c r="Q12" t="str">
        <f t="shared" si="4"/>
        <v/>
      </c>
      <c r="R12">
        <f t="shared" si="5"/>
        <v>1</v>
      </c>
      <c r="S12">
        <f t="shared" si="6"/>
        <v>3.5739027725250674</v>
      </c>
      <c r="V12" s="3">
        <v>10</v>
      </c>
      <c r="W12" s="4">
        <v>-219.81465418235294</v>
      </c>
      <c r="X12" s="4">
        <v>179.11313099999992</v>
      </c>
      <c r="Y12" s="4"/>
      <c r="Z12">
        <v>10</v>
      </c>
      <c r="AA12">
        <f t="shared" si="7"/>
        <v>-219.81465418235294</v>
      </c>
      <c r="AB12">
        <f t="shared" si="7"/>
        <v>179.11313099999992</v>
      </c>
    </row>
    <row r="13" spans="1:28" x14ac:dyDescent="0.3">
      <c r="A13" t="s">
        <v>38</v>
      </c>
      <c r="B13">
        <v>6674.0874022999997</v>
      </c>
      <c r="C13">
        <v>7112.1201172000001</v>
      </c>
      <c r="D13">
        <v>7057.0747069999998</v>
      </c>
      <c r="E13">
        <v>6800.9165039</v>
      </c>
      <c r="F13">
        <v>6654.2099608999997</v>
      </c>
      <c r="G13">
        <v>6808.6401366999999</v>
      </c>
      <c r="H13">
        <v>7112.1201172000001</v>
      </c>
      <c r="I13">
        <v>7112.1201172000001</v>
      </c>
      <c r="J13">
        <v>7024.9721680000002</v>
      </c>
      <c r="L13" t="str">
        <f t="shared" si="0"/>
        <v>01APR2023:12:00:00</v>
      </c>
      <c r="M13">
        <v>12</v>
      </c>
      <c r="N13">
        <f t="shared" si="1"/>
        <v>438.03271490000043</v>
      </c>
      <c r="O13" t="str">
        <f t="shared" si="2"/>
        <v/>
      </c>
      <c r="P13">
        <f t="shared" si="3"/>
        <v>438.03271490000043</v>
      </c>
      <c r="Q13" t="str">
        <f t="shared" si="4"/>
        <v/>
      </c>
      <c r="R13">
        <f t="shared" si="5"/>
        <v>1</v>
      </c>
      <c r="S13">
        <f t="shared" si="6"/>
        <v>6.5631851741864686</v>
      </c>
      <c r="V13" s="3">
        <v>11</v>
      </c>
      <c r="W13" s="4">
        <v>-198.79697266666673</v>
      </c>
      <c r="X13" s="4">
        <v>203.51308594000002</v>
      </c>
      <c r="Y13" s="4"/>
      <c r="Z13">
        <v>11</v>
      </c>
      <c r="AA13">
        <f t="shared" si="7"/>
        <v>-198.79697266666673</v>
      </c>
      <c r="AB13">
        <f t="shared" si="7"/>
        <v>203.51308594000002</v>
      </c>
    </row>
    <row r="14" spans="1:28" x14ac:dyDescent="0.3">
      <c r="A14" t="s">
        <v>39</v>
      </c>
      <c r="B14">
        <v>6887.9389647999997</v>
      </c>
      <c r="C14">
        <v>7566.2202147999997</v>
      </c>
      <c r="D14">
        <v>7392.1005858999997</v>
      </c>
      <c r="E14">
        <v>6997.3090819999998</v>
      </c>
      <c r="F14">
        <v>6942.5297852000003</v>
      </c>
      <c r="G14">
        <v>7078.3901366999999</v>
      </c>
      <c r="H14">
        <v>7566.2202147999997</v>
      </c>
      <c r="I14">
        <v>7566.2202147999997</v>
      </c>
      <c r="J14">
        <v>7420.2446289</v>
      </c>
      <c r="L14" t="str">
        <f t="shared" si="0"/>
        <v>01APR2023:13:00:00</v>
      </c>
      <c r="M14">
        <v>13</v>
      </c>
      <c r="N14">
        <f t="shared" si="1"/>
        <v>678.28125</v>
      </c>
      <c r="O14" t="str">
        <f t="shared" si="2"/>
        <v/>
      </c>
      <c r="P14">
        <f t="shared" si="3"/>
        <v>678.28125</v>
      </c>
      <c r="Q14" t="str">
        <f t="shared" si="4"/>
        <v/>
      </c>
      <c r="R14">
        <f t="shared" si="5"/>
        <v>1</v>
      </c>
      <c r="S14">
        <f t="shared" si="6"/>
        <v>9.8473760215686639</v>
      </c>
      <c r="V14" s="3">
        <v>12</v>
      </c>
      <c r="W14" s="4">
        <v>-198.59457633076929</v>
      </c>
      <c r="X14" s="4">
        <v>227.9514591176472</v>
      </c>
      <c r="Y14" s="4"/>
      <c r="Z14">
        <v>12</v>
      </c>
      <c r="AA14">
        <f t="shared" si="7"/>
        <v>-198.59457633076929</v>
      </c>
      <c r="AB14">
        <f t="shared" si="7"/>
        <v>227.9514591176472</v>
      </c>
    </row>
    <row r="15" spans="1:28" x14ac:dyDescent="0.3">
      <c r="A15" t="s">
        <v>40</v>
      </c>
      <c r="B15">
        <v>7186.5166016000003</v>
      </c>
      <c r="C15">
        <v>8081.6801758000001</v>
      </c>
      <c r="D15">
        <v>7736.0400391000003</v>
      </c>
      <c r="E15">
        <v>7138.7202147999997</v>
      </c>
      <c r="F15">
        <v>7311.1899414</v>
      </c>
      <c r="G15">
        <v>7408.7700194999998</v>
      </c>
      <c r="H15">
        <v>8081.6801758000001</v>
      </c>
      <c r="I15">
        <v>8081.6801758000001</v>
      </c>
      <c r="J15">
        <v>7868.2119141000003</v>
      </c>
      <c r="L15" t="str">
        <f t="shared" si="0"/>
        <v>01APR2023:14:00:00</v>
      </c>
      <c r="M15">
        <v>14</v>
      </c>
      <c r="N15">
        <f t="shared" si="1"/>
        <v>895.16357419999986</v>
      </c>
      <c r="O15" t="str">
        <f t="shared" si="2"/>
        <v/>
      </c>
      <c r="P15">
        <f t="shared" si="3"/>
        <v>895.16357419999986</v>
      </c>
      <c r="Q15" t="str">
        <f t="shared" si="4"/>
        <v/>
      </c>
      <c r="R15">
        <f t="shared" si="5"/>
        <v>1</v>
      </c>
      <c r="S15">
        <f t="shared" si="6"/>
        <v>12.456153987047095</v>
      </c>
      <c r="V15" s="3">
        <v>13</v>
      </c>
      <c r="W15" s="4">
        <v>-228.21839487272717</v>
      </c>
      <c r="X15" s="4">
        <v>238.78716077894742</v>
      </c>
      <c r="Y15" s="4"/>
      <c r="Z15">
        <v>13</v>
      </c>
      <c r="AA15">
        <f t="shared" si="7"/>
        <v>-228.21839487272717</v>
      </c>
      <c r="AB15">
        <f t="shared" si="7"/>
        <v>238.78716077894742</v>
      </c>
    </row>
    <row r="16" spans="1:28" x14ac:dyDescent="0.3">
      <c r="A16" t="s">
        <v>41</v>
      </c>
      <c r="B16">
        <v>7406.0063477000003</v>
      </c>
      <c r="C16">
        <v>8487.25</v>
      </c>
      <c r="D16">
        <v>8035.8544922000001</v>
      </c>
      <c r="E16">
        <v>7318.7573241999999</v>
      </c>
      <c r="F16">
        <v>7660.0800780999998</v>
      </c>
      <c r="G16">
        <v>7742.7099608999997</v>
      </c>
      <c r="H16">
        <v>8487.25</v>
      </c>
      <c r="I16">
        <v>8487.25</v>
      </c>
      <c r="J16">
        <v>8239.7998047000001</v>
      </c>
      <c r="L16" t="str">
        <f t="shared" si="0"/>
        <v>01APR2023:15:00:00</v>
      </c>
      <c r="M16">
        <v>15</v>
      </c>
      <c r="N16">
        <f t="shared" si="1"/>
        <v>1081.2436522999997</v>
      </c>
      <c r="O16" t="str">
        <f t="shared" si="2"/>
        <v/>
      </c>
      <c r="P16">
        <f t="shared" si="3"/>
        <v>1081.2436522999997</v>
      </c>
      <c r="Q16" t="str">
        <f t="shared" si="4"/>
        <v/>
      </c>
      <c r="R16">
        <f t="shared" si="5"/>
        <v>1</v>
      </c>
      <c r="S16">
        <f t="shared" si="6"/>
        <v>14.599550709753162</v>
      </c>
      <c r="V16" s="3">
        <v>14</v>
      </c>
      <c r="W16" s="4">
        <v>-169.96516924666648</v>
      </c>
      <c r="X16" s="4">
        <v>355.23011067333329</v>
      </c>
      <c r="Y16" s="4"/>
      <c r="Z16">
        <v>14</v>
      </c>
      <c r="AA16">
        <f t="shared" si="7"/>
        <v>-169.96516924666648</v>
      </c>
      <c r="AB16">
        <f t="shared" si="7"/>
        <v>355.23011067333329</v>
      </c>
    </row>
    <row r="17" spans="1:28" x14ac:dyDescent="0.3">
      <c r="A17" t="s">
        <v>42</v>
      </c>
      <c r="B17">
        <v>7623.6186522999997</v>
      </c>
      <c r="C17">
        <v>8750.5195313000004</v>
      </c>
      <c r="D17">
        <v>8339.4628905999998</v>
      </c>
      <c r="E17">
        <v>7577.921875</v>
      </c>
      <c r="F17">
        <v>7945.4702147999997</v>
      </c>
      <c r="G17">
        <v>8039.8500977000003</v>
      </c>
      <c r="H17">
        <v>8750.5195313000004</v>
      </c>
      <c r="I17">
        <v>8750.5195313000004</v>
      </c>
      <c r="J17">
        <v>8516.7373047000001</v>
      </c>
      <c r="L17" t="str">
        <f t="shared" si="0"/>
        <v>01APR2023:16:00:00</v>
      </c>
      <c r="M17">
        <v>16</v>
      </c>
      <c r="N17">
        <f t="shared" si="1"/>
        <v>1126.9008790000007</v>
      </c>
      <c r="O17" t="str">
        <f t="shared" si="2"/>
        <v/>
      </c>
      <c r="P17">
        <f t="shared" si="3"/>
        <v>1126.9008790000007</v>
      </c>
      <c r="Q17" t="str">
        <f t="shared" si="4"/>
        <v/>
      </c>
      <c r="R17">
        <f t="shared" si="5"/>
        <v>1</v>
      </c>
      <c r="S17">
        <f t="shared" si="6"/>
        <v>14.781705780364835</v>
      </c>
      <c r="V17" s="3">
        <v>15</v>
      </c>
      <c r="W17" s="4">
        <v>-214.11443219285709</v>
      </c>
      <c r="X17" s="4">
        <v>402.81890868749997</v>
      </c>
      <c r="Y17" s="4"/>
      <c r="Z17">
        <v>15</v>
      </c>
      <c r="AA17">
        <f t="shared" si="7"/>
        <v>-214.11443219285709</v>
      </c>
      <c r="AB17">
        <f t="shared" si="7"/>
        <v>402.81890868749997</v>
      </c>
    </row>
    <row r="18" spans="1:28" x14ac:dyDescent="0.3">
      <c r="A18" t="s">
        <v>43</v>
      </c>
      <c r="B18">
        <v>7741.5693358999997</v>
      </c>
      <c r="C18">
        <v>8904.0996094000002</v>
      </c>
      <c r="D18">
        <v>8666.0927733999997</v>
      </c>
      <c r="E18">
        <v>7862.4663086</v>
      </c>
      <c r="F18">
        <v>8123.3198241999999</v>
      </c>
      <c r="G18">
        <v>8246.5498047000001</v>
      </c>
      <c r="H18">
        <v>8904.0996094000002</v>
      </c>
      <c r="I18">
        <v>8904.0996094000002</v>
      </c>
      <c r="J18">
        <v>8712.6660155999998</v>
      </c>
      <c r="L18" t="str">
        <f t="shared" si="0"/>
        <v>01APR2023:17:00:00</v>
      </c>
      <c r="M18">
        <v>17</v>
      </c>
      <c r="N18">
        <f t="shared" si="1"/>
        <v>1162.5302735000005</v>
      </c>
      <c r="O18" t="str">
        <f t="shared" si="2"/>
        <v/>
      </c>
      <c r="P18">
        <f t="shared" si="3"/>
        <v>1162.5302735000005</v>
      </c>
      <c r="Q18" t="str">
        <f t="shared" si="4"/>
        <v/>
      </c>
      <c r="R18">
        <f t="shared" si="5"/>
        <v>1</v>
      </c>
      <c r="S18">
        <f t="shared" si="6"/>
        <v>15.016726235454559</v>
      </c>
      <c r="V18" s="3">
        <v>16</v>
      </c>
      <c r="W18" s="4">
        <v>-269.87673948749989</v>
      </c>
      <c r="X18" s="4">
        <v>477.57348632857145</v>
      </c>
      <c r="Y18" s="4"/>
      <c r="Z18">
        <v>16</v>
      </c>
      <c r="AA18">
        <f t="shared" si="7"/>
        <v>-269.87673948749989</v>
      </c>
      <c r="AB18">
        <f t="shared" si="7"/>
        <v>477.57348632857145</v>
      </c>
    </row>
    <row r="19" spans="1:28" x14ac:dyDescent="0.3">
      <c r="A19" t="s">
        <v>44</v>
      </c>
      <c r="B19">
        <v>7751.3330077999999</v>
      </c>
      <c r="C19">
        <v>8890.4404297000001</v>
      </c>
      <c r="D19">
        <v>8835.0908202999999</v>
      </c>
      <c r="E19">
        <v>8066.3798827999999</v>
      </c>
      <c r="F19">
        <v>8130.2700194999998</v>
      </c>
      <c r="G19">
        <v>8316.3300780999998</v>
      </c>
      <c r="H19">
        <v>8890.4404297000001</v>
      </c>
      <c r="I19">
        <v>8890.4404297000001</v>
      </c>
      <c r="J19">
        <v>8745.9433594000002</v>
      </c>
      <c r="L19" t="str">
        <f t="shared" si="0"/>
        <v>01APR2023:18:00:00</v>
      </c>
      <c r="M19">
        <v>18</v>
      </c>
      <c r="N19">
        <f t="shared" si="1"/>
        <v>1139.1074219000002</v>
      </c>
      <c r="O19" t="str">
        <f t="shared" si="2"/>
        <v/>
      </c>
      <c r="P19">
        <f t="shared" si="3"/>
        <v>1139.1074219000002</v>
      </c>
      <c r="Q19" t="str">
        <f t="shared" si="4"/>
        <v/>
      </c>
      <c r="R19">
        <f t="shared" si="5"/>
        <v>1</v>
      </c>
      <c r="S19">
        <f t="shared" si="6"/>
        <v>14.69563261897974</v>
      </c>
      <c r="V19" s="3">
        <v>17</v>
      </c>
      <c r="W19" s="4">
        <v>-321.42687987499994</v>
      </c>
      <c r="X19" s="4">
        <v>486.06570875000006</v>
      </c>
      <c r="Y19" s="4"/>
      <c r="Z19">
        <v>17</v>
      </c>
      <c r="AA19">
        <f t="shared" si="7"/>
        <v>-321.42687987499994</v>
      </c>
      <c r="AB19">
        <f t="shared" si="7"/>
        <v>486.06570875000006</v>
      </c>
    </row>
    <row r="20" spans="1:28" x14ac:dyDescent="0.3">
      <c r="A20" t="s">
        <v>45</v>
      </c>
      <c r="B20">
        <v>7702.9453125</v>
      </c>
      <c r="C20">
        <v>8617.5</v>
      </c>
      <c r="D20">
        <v>8809.7246094000002</v>
      </c>
      <c r="E20">
        <v>8146.1640625</v>
      </c>
      <c r="F20">
        <v>7937.1499022999997</v>
      </c>
      <c r="G20">
        <v>8164.9399414</v>
      </c>
      <c r="H20">
        <v>8617.5</v>
      </c>
      <c r="I20">
        <v>8617.5</v>
      </c>
      <c r="J20">
        <v>8542.6542969000002</v>
      </c>
      <c r="L20" t="str">
        <f t="shared" si="0"/>
        <v>01APR2023:19:00:00</v>
      </c>
      <c r="M20">
        <v>19</v>
      </c>
      <c r="N20">
        <f t="shared" si="1"/>
        <v>914.5546875</v>
      </c>
      <c r="O20" t="str">
        <f t="shared" si="2"/>
        <v/>
      </c>
      <c r="P20">
        <f t="shared" si="3"/>
        <v>914.5546875</v>
      </c>
      <c r="Q20" t="str">
        <f t="shared" si="4"/>
        <v/>
      </c>
      <c r="R20">
        <f t="shared" si="5"/>
        <v>1</v>
      </c>
      <c r="S20">
        <f t="shared" si="6"/>
        <v>11.872792164523108</v>
      </c>
      <c r="V20" s="3">
        <v>18</v>
      </c>
      <c r="W20" s="4">
        <v>-306.46085130588239</v>
      </c>
      <c r="X20" s="4">
        <v>495.75781249230778</v>
      </c>
      <c r="Y20" s="4"/>
      <c r="Z20">
        <v>18</v>
      </c>
      <c r="AA20">
        <f t="shared" si="7"/>
        <v>-306.46085130588239</v>
      </c>
      <c r="AB20">
        <f t="shared" si="7"/>
        <v>495.75781249230778</v>
      </c>
    </row>
    <row r="21" spans="1:28" x14ac:dyDescent="0.3">
      <c r="A21" t="s">
        <v>46</v>
      </c>
      <c r="B21">
        <v>7529.4375</v>
      </c>
      <c r="C21">
        <v>8280</v>
      </c>
      <c r="D21">
        <v>8528.3330077999999</v>
      </c>
      <c r="E21">
        <v>8025.3427733999997</v>
      </c>
      <c r="F21">
        <v>7731.6201172000001</v>
      </c>
      <c r="G21">
        <v>7917.6801758000001</v>
      </c>
      <c r="H21">
        <v>8280</v>
      </c>
      <c r="I21">
        <v>8280</v>
      </c>
      <c r="J21">
        <v>8238.5966797000001</v>
      </c>
      <c r="L21" t="str">
        <f t="shared" si="0"/>
        <v>01APR2023:20:00:00</v>
      </c>
      <c r="M21">
        <v>20</v>
      </c>
      <c r="N21">
        <f t="shared" si="1"/>
        <v>750.5625</v>
      </c>
      <c r="O21" t="str">
        <f t="shared" si="2"/>
        <v/>
      </c>
      <c r="P21">
        <f t="shared" si="3"/>
        <v>750.5625</v>
      </c>
      <c r="Q21" t="str">
        <f t="shared" si="4"/>
        <v/>
      </c>
      <c r="R21">
        <f t="shared" si="5"/>
        <v>1</v>
      </c>
      <c r="S21">
        <f t="shared" si="6"/>
        <v>9.9683741315337304</v>
      </c>
      <c r="V21" s="3">
        <v>19</v>
      </c>
      <c r="W21" s="4">
        <v>-350.64111332666653</v>
      </c>
      <c r="X21" s="4">
        <v>395.69928381333341</v>
      </c>
      <c r="Y21" s="4"/>
      <c r="Z21">
        <v>19</v>
      </c>
      <c r="AA21">
        <f t="shared" si="7"/>
        <v>-350.64111332666653</v>
      </c>
      <c r="AB21">
        <f t="shared" si="7"/>
        <v>395.69928381333341</v>
      </c>
    </row>
    <row r="22" spans="1:28" x14ac:dyDescent="0.3">
      <c r="A22" t="s">
        <v>47</v>
      </c>
      <c r="B22">
        <v>7495.8520508000001</v>
      </c>
      <c r="C22">
        <v>8183.75</v>
      </c>
      <c r="D22">
        <v>8388.4160155999998</v>
      </c>
      <c r="E22">
        <v>8010.40625</v>
      </c>
      <c r="F22">
        <v>7693.2299805000002</v>
      </c>
      <c r="G22">
        <v>7836.8100586</v>
      </c>
      <c r="H22">
        <v>8183.75</v>
      </c>
      <c r="I22">
        <v>8183.75</v>
      </c>
      <c r="J22">
        <v>8140.9375</v>
      </c>
      <c r="L22" t="str">
        <f t="shared" si="0"/>
        <v>01APR2023:21:00:00</v>
      </c>
      <c r="M22">
        <v>21</v>
      </c>
      <c r="N22">
        <f t="shared" si="1"/>
        <v>687.89794919999986</v>
      </c>
      <c r="O22" t="str">
        <f t="shared" si="2"/>
        <v/>
      </c>
      <c r="P22">
        <f t="shared" si="3"/>
        <v>687.89794919999986</v>
      </c>
      <c r="Q22" t="str">
        <f t="shared" si="4"/>
        <v/>
      </c>
      <c r="R22">
        <f t="shared" si="5"/>
        <v>1</v>
      </c>
      <c r="S22">
        <f t="shared" si="6"/>
        <v>9.1770481132506276</v>
      </c>
      <c r="V22" s="3">
        <v>20</v>
      </c>
      <c r="W22" s="4">
        <v>-360.34973960000013</v>
      </c>
      <c r="X22" s="4">
        <v>348.4534179800001</v>
      </c>
      <c r="Y22" s="4"/>
      <c r="Z22">
        <v>20</v>
      </c>
      <c r="AA22">
        <f t="shared" si="7"/>
        <v>-360.34973960000013</v>
      </c>
      <c r="AB22">
        <f t="shared" si="7"/>
        <v>348.4534179800001</v>
      </c>
    </row>
    <row r="23" spans="1:28" x14ac:dyDescent="0.3">
      <c r="A23" t="s">
        <v>48</v>
      </c>
      <c r="B23">
        <v>7254.1748047000001</v>
      </c>
      <c r="C23">
        <v>7863.9101563000004</v>
      </c>
      <c r="D23">
        <v>8036.9399414</v>
      </c>
      <c r="E23">
        <v>7691.0981444999998</v>
      </c>
      <c r="F23">
        <v>7429.75</v>
      </c>
      <c r="G23">
        <v>7569.5400391000003</v>
      </c>
      <c r="H23">
        <v>7863.9101563000004</v>
      </c>
      <c r="I23">
        <v>7863.9101563000004</v>
      </c>
      <c r="J23">
        <v>7825.6630858999997</v>
      </c>
      <c r="L23" t="str">
        <f t="shared" si="0"/>
        <v>01APR2023:22:00:00</v>
      </c>
      <c r="M23">
        <v>22</v>
      </c>
      <c r="N23">
        <f t="shared" si="1"/>
        <v>609.73535160000029</v>
      </c>
      <c r="O23" t="str">
        <f t="shared" si="2"/>
        <v/>
      </c>
      <c r="P23">
        <f t="shared" si="3"/>
        <v>609.73535160000029</v>
      </c>
      <c r="Q23" t="str">
        <f t="shared" si="4"/>
        <v/>
      </c>
      <c r="R23">
        <f t="shared" si="5"/>
        <v>1</v>
      </c>
      <c r="S23">
        <f t="shared" si="6"/>
        <v>8.4053027121010526</v>
      </c>
      <c r="V23" s="3">
        <v>21</v>
      </c>
      <c r="W23" s="4">
        <v>-311.38485719374989</v>
      </c>
      <c r="X23" s="4">
        <v>341.85641043571428</v>
      </c>
      <c r="Y23" s="4"/>
      <c r="Z23">
        <v>21</v>
      </c>
      <c r="AA23">
        <f t="shared" si="7"/>
        <v>-311.38485719374989</v>
      </c>
      <c r="AB23">
        <f t="shared" si="7"/>
        <v>341.85641043571428</v>
      </c>
    </row>
    <row r="24" spans="1:28" x14ac:dyDescent="0.3">
      <c r="A24" t="s">
        <v>49</v>
      </c>
      <c r="B24">
        <v>6943.4887694999998</v>
      </c>
      <c r="C24">
        <v>7392.0400391000003</v>
      </c>
      <c r="D24">
        <v>7417.6762694999998</v>
      </c>
      <c r="E24">
        <v>7182.2958983999997</v>
      </c>
      <c r="F24">
        <v>7033.8701172000001</v>
      </c>
      <c r="G24">
        <v>7160.9199219000002</v>
      </c>
      <c r="H24">
        <v>7392.0400391000003</v>
      </c>
      <c r="I24">
        <v>7392.0400391000003</v>
      </c>
      <c r="J24">
        <v>7338.2382813000004</v>
      </c>
      <c r="L24" t="str">
        <f t="shared" si="0"/>
        <v>01APR2023:23:00:00</v>
      </c>
      <c r="M24">
        <v>23</v>
      </c>
      <c r="N24">
        <f t="shared" si="1"/>
        <v>448.55126960000052</v>
      </c>
      <c r="O24" t="str">
        <f t="shared" si="2"/>
        <v/>
      </c>
      <c r="P24">
        <f t="shared" si="3"/>
        <v>448.55126960000052</v>
      </c>
      <c r="Q24" t="str">
        <f t="shared" si="4"/>
        <v/>
      </c>
      <c r="R24">
        <f t="shared" si="5"/>
        <v>1</v>
      </c>
      <c r="S24">
        <f t="shared" si="6"/>
        <v>6.4600272930563207</v>
      </c>
      <c r="V24" s="3">
        <v>22</v>
      </c>
      <c r="W24" s="4">
        <v>-271.73293888235298</v>
      </c>
      <c r="X24" s="4">
        <v>416.77531549999998</v>
      </c>
      <c r="Y24" s="4"/>
      <c r="Z24">
        <v>22</v>
      </c>
      <c r="AA24">
        <f t="shared" si="7"/>
        <v>-271.73293888235298</v>
      </c>
      <c r="AB24">
        <f t="shared" si="7"/>
        <v>416.77531549999998</v>
      </c>
    </row>
    <row r="25" spans="1:28" x14ac:dyDescent="0.3">
      <c r="A25" t="s">
        <v>50</v>
      </c>
      <c r="B25">
        <v>6535.5249022999997</v>
      </c>
      <c r="C25">
        <v>6810.5200194999998</v>
      </c>
      <c r="D25">
        <v>6829.8959961</v>
      </c>
      <c r="E25">
        <v>6682.0117188000004</v>
      </c>
      <c r="F25">
        <v>6505.1899414</v>
      </c>
      <c r="G25">
        <v>6658.5200194999998</v>
      </c>
      <c r="H25">
        <v>6810.5200194999998</v>
      </c>
      <c r="I25">
        <v>6810.5200194999998</v>
      </c>
      <c r="J25">
        <v>6768.6625977000003</v>
      </c>
      <c r="L25" t="str">
        <f t="shared" si="0"/>
        <v>02APR2023:00:00:00</v>
      </c>
      <c r="M25">
        <v>24</v>
      </c>
      <c r="N25">
        <f t="shared" si="1"/>
        <v>274.9951172000001</v>
      </c>
      <c r="O25" t="str">
        <f t="shared" si="2"/>
        <v/>
      </c>
      <c r="P25">
        <f t="shared" si="3"/>
        <v>274.9951172000001</v>
      </c>
      <c r="Q25" t="str">
        <f t="shared" si="4"/>
        <v/>
      </c>
      <c r="R25">
        <f t="shared" si="5"/>
        <v>1</v>
      </c>
      <c r="S25">
        <f t="shared" si="6"/>
        <v>4.2076974888921788</v>
      </c>
      <c r="V25" s="3">
        <v>23</v>
      </c>
      <c r="W25" s="4">
        <v>-289.27909582352947</v>
      </c>
      <c r="X25" s="4">
        <v>345.33221905384619</v>
      </c>
      <c r="Y25" s="4"/>
      <c r="Z25">
        <v>23</v>
      </c>
      <c r="AA25">
        <f t="shared" si="7"/>
        <v>-289.27909582352947</v>
      </c>
      <c r="AB25">
        <f t="shared" si="7"/>
        <v>345.33221905384619</v>
      </c>
    </row>
    <row r="26" spans="1:28" x14ac:dyDescent="0.3">
      <c r="A26" t="s">
        <v>51</v>
      </c>
      <c r="B26">
        <v>6132.7402344000002</v>
      </c>
      <c r="C26">
        <v>6362.1499022999997</v>
      </c>
      <c r="D26">
        <v>6271.1772461</v>
      </c>
      <c r="E26">
        <v>6196.3149414</v>
      </c>
      <c r="F26">
        <v>6128.9399414</v>
      </c>
      <c r="G26">
        <v>6198.1499022999997</v>
      </c>
      <c r="H26">
        <v>6362.1499022999997</v>
      </c>
      <c r="I26">
        <v>6362.1499022999997</v>
      </c>
      <c r="J26">
        <v>6304.234375</v>
      </c>
      <c r="L26" t="str">
        <f t="shared" si="0"/>
        <v>02APR2023:01:00:00</v>
      </c>
      <c r="M26">
        <v>1</v>
      </c>
      <c r="N26">
        <f t="shared" si="1"/>
        <v>229.40966789999948</v>
      </c>
      <c r="O26" t="str">
        <f t="shared" si="2"/>
        <v/>
      </c>
      <c r="P26">
        <f t="shared" si="3"/>
        <v>229.40966789999948</v>
      </c>
      <c r="Q26" t="str">
        <f t="shared" si="4"/>
        <v/>
      </c>
      <c r="R26">
        <f t="shared" si="5"/>
        <v>1</v>
      </c>
      <c r="S26">
        <f t="shared" si="6"/>
        <v>3.7407367527681346</v>
      </c>
      <c r="V26" s="3">
        <v>24</v>
      </c>
      <c r="W26" s="4">
        <v>-252.73190918</v>
      </c>
      <c r="X26" s="4">
        <v>362.98369138999988</v>
      </c>
      <c r="Y26" s="4"/>
      <c r="Z26">
        <v>24</v>
      </c>
      <c r="AA26">
        <f t="shared" si="7"/>
        <v>-252.73190918</v>
      </c>
      <c r="AB26">
        <f t="shared" si="7"/>
        <v>362.98369138999988</v>
      </c>
    </row>
    <row r="27" spans="1:28" x14ac:dyDescent="0.3">
      <c r="A27" t="s">
        <v>52</v>
      </c>
      <c r="B27">
        <v>5797.2045897999997</v>
      </c>
      <c r="C27">
        <v>5914.1699219000002</v>
      </c>
      <c r="D27">
        <v>5934.3105469000002</v>
      </c>
      <c r="E27">
        <v>5919.6254883000001</v>
      </c>
      <c r="F27">
        <v>5735.8999022999997</v>
      </c>
      <c r="G27">
        <v>5795.3100586</v>
      </c>
      <c r="H27">
        <v>5914.1699219000002</v>
      </c>
      <c r="I27">
        <v>5914.1699219000002</v>
      </c>
      <c r="J27">
        <v>5888.4853516000003</v>
      </c>
      <c r="L27" t="str">
        <f t="shared" si="0"/>
        <v>02APR2023:02:00:00</v>
      </c>
      <c r="M27">
        <v>2</v>
      </c>
      <c r="N27">
        <f t="shared" si="1"/>
        <v>116.96533210000052</v>
      </c>
      <c r="O27" t="str">
        <f t="shared" si="2"/>
        <v/>
      </c>
      <c r="P27">
        <f t="shared" si="3"/>
        <v>116.96533210000052</v>
      </c>
      <c r="Q27" t="str">
        <f t="shared" si="4"/>
        <v/>
      </c>
      <c r="R27">
        <f t="shared" si="5"/>
        <v>1</v>
      </c>
      <c r="S27">
        <f t="shared" si="6"/>
        <v>2.0176160818232529</v>
      </c>
      <c r="V27" s="3" t="s">
        <v>13</v>
      </c>
      <c r="W27" s="4">
        <v>-295.44958283760855</v>
      </c>
      <c r="X27" s="4">
        <v>313.9716477630771</v>
      </c>
      <c r="Y27" s="4"/>
    </row>
    <row r="28" spans="1:28" x14ac:dyDescent="0.3">
      <c r="A28" t="s">
        <v>53</v>
      </c>
      <c r="B28">
        <v>5574.5517577999999</v>
      </c>
      <c r="C28">
        <v>5612.9599608999997</v>
      </c>
      <c r="D28">
        <v>5684.1752930000002</v>
      </c>
      <c r="E28">
        <v>5711.2690430000002</v>
      </c>
      <c r="F28">
        <v>5490.8398438000004</v>
      </c>
      <c r="G28">
        <v>5526.5297852000003</v>
      </c>
      <c r="H28">
        <v>5612.9599608999997</v>
      </c>
      <c r="I28">
        <v>5612.9599608999997</v>
      </c>
      <c r="J28">
        <v>5606.3481444999998</v>
      </c>
      <c r="L28" t="str">
        <f t="shared" si="0"/>
        <v>02APR2023:03:00:00</v>
      </c>
      <c r="M28">
        <v>3</v>
      </c>
      <c r="N28">
        <f t="shared" si="1"/>
        <v>38.40820309999981</v>
      </c>
      <c r="O28" t="str">
        <f t="shared" si="2"/>
        <v/>
      </c>
      <c r="P28">
        <f t="shared" si="3"/>
        <v>38.40820309999981</v>
      </c>
      <c r="Q28" t="str">
        <f t="shared" si="4"/>
        <v/>
      </c>
      <c r="R28">
        <f t="shared" si="5"/>
        <v>1</v>
      </c>
      <c r="S28">
        <f t="shared" si="6"/>
        <v>0.68899177492178543</v>
      </c>
    </row>
    <row r="29" spans="1:28" x14ac:dyDescent="0.3">
      <c r="A29" t="s">
        <v>54</v>
      </c>
      <c r="B29">
        <v>5450.3369141000003</v>
      </c>
      <c r="C29">
        <v>5466.0600586</v>
      </c>
      <c r="D29">
        <v>5539.7875977000003</v>
      </c>
      <c r="E29">
        <v>5593.6269530999998</v>
      </c>
      <c r="F29">
        <v>5346.8798827999999</v>
      </c>
      <c r="G29">
        <v>5374.2900391000003</v>
      </c>
      <c r="H29">
        <v>5466.0600586</v>
      </c>
      <c r="I29">
        <v>5466.0600586</v>
      </c>
      <c r="J29">
        <v>5459.7109375</v>
      </c>
      <c r="L29" t="str">
        <f t="shared" si="0"/>
        <v>02APR2023:04:00:00</v>
      </c>
      <c r="M29">
        <v>4</v>
      </c>
      <c r="N29">
        <f t="shared" si="1"/>
        <v>15.723144499999762</v>
      </c>
      <c r="O29" t="str">
        <f t="shared" si="2"/>
        <v/>
      </c>
      <c r="P29">
        <f t="shared" si="3"/>
        <v>15.723144499999762</v>
      </c>
      <c r="Q29" t="str">
        <f t="shared" si="4"/>
        <v/>
      </c>
      <c r="R29">
        <f t="shared" si="5"/>
        <v>1</v>
      </c>
      <c r="S29">
        <f t="shared" si="6"/>
        <v>0.28848023063168898</v>
      </c>
    </row>
    <row r="30" spans="1:28" x14ac:dyDescent="0.3">
      <c r="A30" t="s">
        <v>55</v>
      </c>
      <c r="B30">
        <v>5414.7695313000004</v>
      </c>
      <c r="C30">
        <v>5406.5400391000003</v>
      </c>
      <c r="D30">
        <v>5485.6894530999998</v>
      </c>
      <c r="E30">
        <v>5512.3359375</v>
      </c>
      <c r="F30">
        <v>5272.9902344000002</v>
      </c>
      <c r="G30">
        <v>5295.9399414</v>
      </c>
      <c r="H30">
        <v>5406.5400391000003</v>
      </c>
      <c r="I30">
        <v>5406.5400391000003</v>
      </c>
      <c r="J30">
        <v>5397.9550780999998</v>
      </c>
      <c r="L30" t="str">
        <f t="shared" si="0"/>
        <v>02APR2023:05:00:00</v>
      </c>
      <c r="M30">
        <v>5</v>
      </c>
      <c r="N30">
        <f t="shared" si="1"/>
        <v>-8.2294922000000952</v>
      </c>
      <c r="O30">
        <f t="shared" si="2"/>
        <v>-8.2294922000000952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0.15198231711303001</v>
      </c>
    </row>
    <row r="31" spans="1:28" x14ac:dyDescent="0.3">
      <c r="A31" t="s">
        <v>56</v>
      </c>
      <c r="B31">
        <v>5449.5893555000002</v>
      </c>
      <c r="C31">
        <v>5452.8598633000001</v>
      </c>
      <c r="D31">
        <v>5501.8051758000001</v>
      </c>
      <c r="E31">
        <v>5550.4208983999997</v>
      </c>
      <c r="F31">
        <v>5287.9399414</v>
      </c>
      <c r="G31">
        <v>5316.8598633000001</v>
      </c>
      <c r="H31">
        <v>5452.8598633000001</v>
      </c>
      <c r="I31">
        <v>5452.8598633000001</v>
      </c>
      <c r="J31">
        <v>5432.5571289</v>
      </c>
      <c r="L31" t="str">
        <f t="shared" si="0"/>
        <v>02APR2023:06:00:00</v>
      </c>
      <c r="M31">
        <v>6</v>
      </c>
      <c r="N31">
        <f t="shared" si="1"/>
        <v>3.2705077999999048</v>
      </c>
      <c r="O31" t="str">
        <f t="shared" si="2"/>
        <v/>
      </c>
      <c r="P31">
        <f t="shared" si="3"/>
        <v>3.2705077999999048</v>
      </c>
      <c r="Q31" t="str">
        <f t="shared" si="4"/>
        <v/>
      </c>
      <c r="R31">
        <f t="shared" si="5"/>
        <v>1</v>
      </c>
      <c r="S31">
        <f t="shared" si="6"/>
        <v>6.0013839330832215E-2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5579.5493164</v>
      </c>
      <c r="C32">
        <v>5582.0200194999998</v>
      </c>
      <c r="D32">
        <v>5649.9750977000003</v>
      </c>
      <c r="E32">
        <v>5731.4487305000002</v>
      </c>
      <c r="F32">
        <v>5429.7900391000003</v>
      </c>
      <c r="G32">
        <v>5454.6298827999999</v>
      </c>
      <c r="H32">
        <v>5582.0200194999998</v>
      </c>
      <c r="I32">
        <v>5582.0200194999998</v>
      </c>
      <c r="J32">
        <v>5567.6489258000001</v>
      </c>
      <c r="L32" t="str">
        <f t="shared" si="0"/>
        <v>02APR2023:07:00:00</v>
      </c>
      <c r="M32">
        <v>7</v>
      </c>
      <c r="N32">
        <f t="shared" si="1"/>
        <v>2.4707030999998096</v>
      </c>
      <c r="O32" t="str">
        <f t="shared" si="2"/>
        <v/>
      </c>
      <c r="P32">
        <f t="shared" si="3"/>
        <v>2.4707030999998096</v>
      </c>
      <c r="Q32" t="str">
        <f t="shared" si="4"/>
        <v/>
      </c>
      <c r="R32">
        <f t="shared" si="5"/>
        <v>1</v>
      </c>
      <c r="S32">
        <f t="shared" si="6"/>
        <v>4.4281409839638096E-2</v>
      </c>
      <c r="V32" s="3">
        <v>1</v>
      </c>
      <c r="W32" s="4">
        <v>22</v>
      </c>
      <c r="X32" s="4">
        <v>9</v>
      </c>
      <c r="Z32">
        <v>1</v>
      </c>
      <c r="AA32">
        <f>W32</f>
        <v>22</v>
      </c>
      <c r="AB32">
        <f>X32</f>
        <v>9</v>
      </c>
    </row>
    <row r="33" spans="1:28" x14ac:dyDescent="0.3">
      <c r="A33" t="s">
        <v>58</v>
      </c>
      <c r="B33">
        <v>5785.0756836</v>
      </c>
      <c r="C33">
        <v>5760.0297852000003</v>
      </c>
      <c r="D33">
        <v>5834.6679688000004</v>
      </c>
      <c r="E33">
        <v>5959.2041016000003</v>
      </c>
      <c r="F33">
        <v>5618.4199219000002</v>
      </c>
      <c r="G33">
        <v>5639.3598633000001</v>
      </c>
      <c r="H33">
        <v>5760.0297852000003</v>
      </c>
      <c r="I33">
        <v>5760.0297852000003</v>
      </c>
      <c r="J33">
        <v>5748.7294922000001</v>
      </c>
      <c r="L33" t="str">
        <f t="shared" si="0"/>
        <v>02APR2023:08:00:00</v>
      </c>
      <c r="M33">
        <v>8</v>
      </c>
      <c r="N33">
        <f t="shared" si="1"/>
        <v>-25.045898399999714</v>
      </c>
      <c r="O33">
        <f t="shared" si="2"/>
        <v>-25.045898399999714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0.43293985713967148</v>
      </c>
      <c r="V33" s="3">
        <v>2</v>
      </c>
      <c r="W33" s="4">
        <v>24</v>
      </c>
      <c r="X33" s="4">
        <v>6</v>
      </c>
      <c r="Z33">
        <v>2</v>
      </c>
      <c r="AA33">
        <f t="shared" ref="AA33:AA55" si="8">W33</f>
        <v>24</v>
      </c>
      <c r="AB33">
        <f t="shared" ref="AB33:AB55" si="9">X33</f>
        <v>6</v>
      </c>
    </row>
    <row r="34" spans="1:28" x14ac:dyDescent="0.3">
      <c r="A34" t="s">
        <v>59</v>
      </c>
      <c r="B34">
        <v>6072.8867188000004</v>
      </c>
      <c r="C34">
        <v>6012.6601563000004</v>
      </c>
      <c r="D34">
        <v>6062.6904297000001</v>
      </c>
      <c r="E34">
        <v>6222.7021483999997</v>
      </c>
      <c r="F34">
        <v>5855.2597655999998</v>
      </c>
      <c r="G34">
        <v>5885.7099608999997</v>
      </c>
      <c r="H34">
        <v>6012.6601563000004</v>
      </c>
      <c r="I34">
        <v>6012.6601563000004</v>
      </c>
      <c r="J34">
        <v>5994.2314452999999</v>
      </c>
      <c r="L34" t="str">
        <f t="shared" si="0"/>
        <v>02APR2023:09:00:00</v>
      </c>
      <c r="M34">
        <v>9</v>
      </c>
      <c r="N34">
        <f t="shared" si="1"/>
        <v>-60.2265625</v>
      </c>
      <c r="O34">
        <f t="shared" si="2"/>
        <v>-60.2265625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0.99172873278790119</v>
      </c>
      <c r="V34" s="3">
        <v>3</v>
      </c>
      <c r="W34" s="4">
        <v>26</v>
      </c>
      <c r="X34" s="4">
        <v>3</v>
      </c>
      <c r="Z34">
        <v>3</v>
      </c>
      <c r="AA34">
        <f t="shared" si="8"/>
        <v>26</v>
      </c>
      <c r="AB34">
        <f t="shared" si="9"/>
        <v>3</v>
      </c>
    </row>
    <row r="35" spans="1:28" x14ac:dyDescent="0.3">
      <c r="A35" t="s">
        <v>60</v>
      </c>
      <c r="B35">
        <v>6399.4311522999997</v>
      </c>
      <c r="C35">
        <v>6340.5400391000003</v>
      </c>
      <c r="D35">
        <v>6326.1142577999999</v>
      </c>
      <c r="E35">
        <v>6471.8481444999998</v>
      </c>
      <c r="F35">
        <v>6138.9799805000002</v>
      </c>
      <c r="G35">
        <v>6153.3798827999999</v>
      </c>
      <c r="H35">
        <v>6340.5400391000003</v>
      </c>
      <c r="I35">
        <v>6340.5400391000003</v>
      </c>
      <c r="J35">
        <v>6298.7832030999998</v>
      </c>
      <c r="L35" t="str">
        <f t="shared" si="0"/>
        <v>02APR2023:10:00:00</v>
      </c>
      <c r="M35">
        <v>10</v>
      </c>
      <c r="N35">
        <f t="shared" si="1"/>
        <v>-58.891113199999381</v>
      </c>
      <c r="O35">
        <f t="shared" si="2"/>
        <v>-58.891113199999381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0.92025543831084911</v>
      </c>
      <c r="V35" s="3">
        <v>4</v>
      </c>
      <c r="W35" s="4">
        <v>27</v>
      </c>
      <c r="X35" s="4">
        <v>3</v>
      </c>
      <c r="Z35">
        <v>4</v>
      </c>
      <c r="AA35">
        <f t="shared" si="8"/>
        <v>27</v>
      </c>
      <c r="AB35">
        <f t="shared" si="9"/>
        <v>3</v>
      </c>
    </row>
    <row r="36" spans="1:28" x14ac:dyDescent="0.3">
      <c r="A36" t="s">
        <v>61</v>
      </c>
      <c r="B36">
        <v>6716.0512694999998</v>
      </c>
      <c r="C36">
        <v>6697.2998047000001</v>
      </c>
      <c r="D36">
        <v>6590.1069336</v>
      </c>
      <c r="E36">
        <v>6685.2089844000002</v>
      </c>
      <c r="F36">
        <v>6390.9902344000002</v>
      </c>
      <c r="G36">
        <v>6409.0898438000004</v>
      </c>
      <c r="H36">
        <v>6697.2998047000001</v>
      </c>
      <c r="I36">
        <v>6697.2998047000001</v>
      </c>
      <c r="J36">
        <v>6616.4091797000001</v>
      </c>
      <c r="L36" t="str">
        <f t="shared" si="0"/>
        <v>02APR2023:11:00:00</v>
      </c>
      <c r="M36">
        <v>11</v>
      </c>
      <c r="N36">
        <f t="shared" si="1"/>
        <v>-18.751464799999667</v>
      </c>
      <c r="O36">
        <f t="shared" si="2"/>
        <v>-18.751464799999667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0.27920371729675147</v>
      </c>
      <c r="V36" s="3">
        <v>5</v>
      </c>
      <c r="W36" s="4">
        <v>29</v>
      </c>
      <c r="X36" s="4">
        <v>1</v>
      </c>
      <c r="Z36">
        <v>5</v>
      </c>
      <c r="AA36">
        <f t="shared" si="8"/>
        <v>29</v>
      </c>
      <c r="AB36">
        <f t="shared" si="9"/>
        <v>1</v>
      </c>
    </row>
    <row r="37" spans="1:28" x14ac:dyDescent="0.3">
      <c r="A37" t="s">
        <v>62</v>
      </c>
      <c r="B37">
        <v>7021.1557616999999</v>
      </c>
      <c r="C37">
        <v>7058.0800780999998</v>
      </c>
      <c r="D37">
        <v>6818.3632813000004</v>
      </c>
      <c r="E37">
        <v>6872.0820313000004</v>
      </c>
      <c r="F37">
        <v>6617.1000977000003</v>
      </c>
      <c r="G37">
        <v>6646.7099608999997</v>
      </c>
      <c r="H37">
        <v>7058.0800780999998</v>
      </c>
      <c r="I37">
        <v>7058.0800780999998</v>
      </c>
      <c r="J37">
        <v>6924.9013672000001</v>
      </c>
      <c r="L37" t="str">
        <f t="shared" si="0"/>
        <v>02APR2023:12:00:00</v>
      </c>
      <c r="M37">
        <v>12</v>
      </c>
      <c r="N37">
        <f t="shared" si="1"/>
        <v>36.924316399999952</v>
      </c>
      <c r="O37" t="str">
        <f t="shared" si="2"/>
        <v/>
      </c>
      <c r="P37">
        <f t="shared" si="3"/>
        <v>36.924316399999952</v>
      </c>
      <c r="Q37" t="str">
        <f t="shared" si="4"/>
        <v/>
      </c>
      <c r="R37">
        <f t="shared" si="5"/>
        <v>1</v>
      </c>
      <c r="S37">
        <f t="shared" si="6"/>
        <v>0.52590082962437568</v>
      </c>
      <c r="V37" s="3">
        <v>6</v>
      </c>
      <c r="W37" s="4">
        <v>28</v>
      </c>
      <c r="X37" s="4">
        <v>2</v>
      </c>
      <c r="Z37">
        <v>6</v>
      </c>
      <c r="AA37">
        <f t="shared" si="8"/>
        <v>28</v>
      </c>
      <c r="AB37">
        <f t="shared" si="9"/>
        <v>2</v>
      </c>
    </row>
    <row r="38" spans="1:28" x14ac:dyDescent="0.3">
      <c r="A38" t="s">
        <v>63</v>
      </c>
      <c r="B38">
        <v>7349.5224608999997</v>
      </c>
      <c r="C38">
        <v>7459.9101563000004</v>
      </c>
      <c r="D38">
        <v>7062.0903319999998</v>
      </c>
      <c r="E38">
        <v>7097.5693358999997</v>
      </c>
      <c r="F38">
        <v>6872.4599608999997</v>
      </c>
      <c r="G38">
        <v>6912.9501952999999</v>
      </c>
      <c r="H38">
        <v>7459.9101563000004</v>
      </c>
      <c r="I38">
        <v>7459.9101563000004</v>
      </c>
      <c r="J38">
        <v>7266.9052733999997</v>
      </c>
      <c r="L38" t="str">
        <f t="shared" si="0"/>
        <v>02APR2023:13:00:00</v>
      </c>
      <c r="M38">
        <v>13</v>
      </c>
      <c r="N38">
        <f t="shared" si="1"/>
        <v>110.38769540000067</v>
      </c>
      <c r="O38" t="str">
        <f t="shared" si="2"/>
        <v/>
      </c>
      <c r="P38">
        <f t="shared" si="3"/>
        <v>110.38769540000067</v>
      </c>
      <c r="Q38" t="str">
        <f t="shared" si="4"/>
        <v/>
      </c>
      <c r="R38">
        <f t="shared" si="5"/>
        <v>1</v>
      </c>
      <c r="S38">
        <f t="shared" si="6"/>
        <v>1.5019709918198267</v>
      </c>
      <c r="V38" s="3">
        <v>7</v>
      </c>
      <c r="W38" s="4">
        <v>25</v>
      </c>
      <c r="X38" s="4">
        <v>5</v>
      </c>
      <c r="Z38">
        <v>7</v>
      </c>
      <c r="AA38">
        <f t="shared" si="8"/>
        <v>25</v>
      </c>
      <c r="AB38">
        <f t="shared" si="9"/>
        <v>5</v>
      </c>
    </row>
    <row r="39" spans="1:28" x14ac:dyDescent="0.3">
      <c r="A39" t="s">
        <v>64</v>
      </c>
      <c r="B39">
        <v>7689.5688477000003</v>
      </c>
      <c r="C39">
        <v>7924.1098633000001</v>
      </c>
      <c r="D39">
        <v>7351.3730469000002</v>
      </c>
      <c r="E39">
        <v>7391.7089844000002</v>
      </c>
      <c r="F39">
        <v>7153.7001952999999</v>
      </c>
      <c r="G39">
        <v>7232.6000977000003</v>
      </c>
      <c r="H39">
        <v>7924.1098633000001</v>
      </c>
      <c r="I39">
        <v>7924.1098633000001</v>
      </c>
      <c r="J39">
        <v>7663.3710938000004</v>
      </c>
      <c r="L39" t="str">
        <f t="shared" si="0"/>
        <v>02APR2023:14:00:00</v>
      </c>
      <c r="M39">
        <v>14</v>
      </c>
      <c r="N39">
        <f t="shared" si="1"/>
        <v>234.54101559999981</v>
      </c>
      <c r="O39" t="str">
        <f t="shared" si="2"/>
        <v/>
      </c>
      <c r="P39">
        <f t="shared" si="3"/>
        <v>234.54101559999981</v>
      </c>
      <c r="Q39" t="str">
        <f t="shared" si="4"/>
        <v/>
      </c>
      <c r="R39">
        <f t="shared" si="5"/>
        <v>1</v>
      </c>
      <c r="S39">
        <f t="shared" si="6"/>
        <v>3.0501191971270605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65</v>
      </c>
      <c r="B40">
        <v>8021.3959961</v>
      </c>
      <c r="C40">
        <v>8412.6796875</v>
      </c>
      <c r="D40">
        <v>7717.8764647999997</v>
      </c>
      <c r="E40">
        <v>7656.5478516000003</v>
      </c>
      <c r="F40">
        <v>7491</v>
      </c>
      <c r="G40">
        <v>7616.3999022999997</v>
      </c>
      <c r="H40">
        <v>8412.6796875</v>
      </c>
      <c r="I40">
        <v>8412.6796875</v>
      </c>
      <c r="J40">
        <v>8101.9228516000003</v>
      </c>
      <c r="L40" t="str">
        <f t="shared" si="0"/>
        <v>02APR2023:15:00:00</v>
      </c>
      <c r="M40">
        <v>15</v>
      </c>
      <c r="N40">
        <f t="shared" si="1"/>
        <v>391.28369139999995</v>
      </c>
      <c r="O40" t="str">
        <f t="shared" si="2"/>
        <v/>
      </c>
      <c r="P40">
        <f t="shared" si="3"/>
        <v>391.28369139999995</v>
      </c>
      <c r="Q40" t="str">
        <f t="shared" si="4"/>
        <v/>
      </c>
      <c r="R40">
        <f t="shared" si="5"/>
        <v>1</v>
      </c>
      <c r="S40">
        <f t="shared" si="6"/>
        <v>4.8779999340543956</v>
      </c>
      <c r="V40" s="3">
        <v>9</v>
      </c>
      <c r="W40" s="4">
        <v>21</v>
      </c>
      <c r="X40" s="4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3">
      <c r="A41" t="s">
        <v>66</v>
      </c>
      <c r="B41">
        <v>8237.9052733999997</v>
      </c>
      <c r="C41">
        <v>8918.4296875</v>
      </c>
      <c r="D41">
        <v>8151.1308594000002</v>
      </c>
      <c r="E41">
        <v>7930.8686522999997</v>
      </c>
      <c r="F41">
        <v>7958.6201172000001</v>
      </c>
      <c r="G41">
        <v>8123.2001952999999</v>
      </c>
      <c r="H41">
        <v>8918.4296875</v>
      </c>
      <c r="I41">
        <v>8918.4296875</v>
      </c>
      <c r="J41">
        <v>8589.4667969000002</v>
      </c>
      <c r="L41" t="str">
        <f t="shared" si="0"/>
        <v>02APR2023:16:00:00</v>
      </c>
      <c r="M41">
        <v>16</v>
      </c>
      <c r="N41">
        <f t="shared" si="1"/>
        <v>680.52441410000029</v>
      </c>
      <c r="O41" t="str">
        <f t="shared" si="2"/>
        <v/>
      </c>
      <c r="P41">
        <f t="shared" si="3"/>
        <v>680.52441410000029</v>
      </c>
      <c r="Q41" t="str">
        <f t="shared" si="4"/>
        <v/>
      </c>
      <c r="R41">
        <f t="shared" si="5"/>
        <v>1</v>
      </c>
      <c r="S41">
        <f t="shared" si="6"/>
        <v>8.2608914707649941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67</v>
      </c>
      <c r="B42">
        <v>8491.1474608999997</v>
      </c>
      <c r="C42">
        <v>9370.6796875</v>
      </c>
      <c r="D42">
        <v>8674.4228516000003</v>
      </c>
      <c r="E42">
        <v>8450.8828125</v>
      </c>
      <c r="F42">
        <v>8444.7900391000003</v>
      </c>
      <c r="G42">
        <v>8619.2597655999998</v>
      </c>
      <c r="H42">
        <v>9370.6796875</v>
      </c>
      <c r="I42">
        <v>9370.6796875</v>
      </c>
      <c r="J42">
        <v>9063.6982422000001</v>
      </c>
      <c r="L42" t="str">
        <f t="shared" si="0"/>
        <v>02APR2023:17:00:00</v>
      </c>
      <c r="M42">
        <v>17</v>
      </c>
      <c r="N42">
        <f t="shared" si="1"/>
        <v>879.53222660000029</v>
      </c>
      <c r="O42" t="str">
        <f t="shared" si="2"/>
        <v/>
      </c>
      <c r="P42">
        <f t="shared" si="3"/>
        <v>879.53222660000029</v>
      </c>
      <c r="Q42" t="str">
        <f t="shared" si="4"/>
        <v/>
      </c>
      <c r="R42">
        <f t="shared" si="5"/>
        <v>1</v>
      </c>
      <c r="S42">
        <f t="shared" si="6"/>
        <v>10.358225795159802</v>
      </c>
      <c r="V42" s="3">
        <v>11</v>
      </c>
      <c r="W42" s="4">
        <v>15</v>
      </c>
      <c r="X42" s="4">
        <v>15</v>
      </c>
      <c r="Z42">
        <v>11</v>
      </c>
      <c r="AA42">
        <f t="shared" si="8"/>
        <v>15</v>
      </c>
      <c r="AB42">
        <f t="shared" si="9"/>
        <v>15</v>
      </c>
    </row>
    <row r="43" spans="1:28" x14ac:dyDescent="0.3">
      <c r="A43" t="s">
        <v>68</v>
      </c>
      <c r="B43">
        <v>8862.5351563000004</v>
      </c>
      <c r="C43">
        <v>9626.5302733999997</v>
      </c>
      <c r="D43">
        <v>9175.7158202999999</v>
      </c>
      <c r="E43">
        <v>8797.3994141000003</v>
      </c>
      <c r="F43">
        <v>8809.2099608999997</v>
      </c>
      <c r="G43">
        <v>8978.3701172000001</v>
      </c>
      <c r="H43">
        <v>9626.5302733999997</v>
      </c>
      <c r="I43">
        <v>9626.5302733999997</v>
      </c>
      <c r="J43">
        <v>9389.8193358999997</v>
      </c>
      <c r="L43" t="str">
        <f t="shared" si="0"/>
        <v>02APR2023:18:00:00</v>
      </c>
      <c r="M43">
        <v>18</v>
      </c>
      <c r="N43">
        <f t="shared" si="1"/>
        <v>763.99511709999933</v>
      </c>
      <c r="O43" t="str">
        <f t="shared" si="2"/>
        <v/>
      </c>
      <c r="P43">
        <f t="shared" si="3"/>
        <v>763.99511709999933</v>
      </c>
      <c r="Q43" t="str">
        <f t="shared" si="4"/>
        <v/>
      </c>
      <c r="R43">
        <f t="shared" si="5"/>
        <v>1</v>
      </c>
      <c r="S43">
        <f t="shared" si="6"/>
        <v>8.6205030911150473</v>
      </c>
      <c r="V43" s="3">
        <v>12</v>
      </c>
      <c r="W43" s="4">
        <v>13</v>
      </c>
      <c r="X43" s="4">
        <v>17</v>
      </c>
      <c r="Z43">
        <v>12</v>
      </c>
      <c r="AA43">
        <f t="shared" si="8"/>
        <v>13</v>
      </c>
      <c r="AB43">
        <f t="shared" si="9"/>
        <v>17</v>
      </c>
    </row>
    <row r="44" spans="1:28" x14ac:dyDescent="0.3">
      <c r="A44" t="s">
        <v>69</v>
      </c>
      <c r="B44">
        <v>9012.5009766000003</v>
      </c>
      <c r="C44">
        <v>9587.0400391000003</v>
      </c>
      <c r="D44">
        <v>9486.6064452999999</v>
      </c>
      <c r="E44">
        <v>9062.9462891000003</v>
      </c>
      <c r="F44">
        <v>8881.3603516000003</v>
      </c>
      <c r="G44">
        <v>9074.3095702999999</v>
      </c>
      <c r="H44">
        <v>9587.0400391000003</v>
      </c>
      <c r="I44">
        <v>9587.0400391000003</v>
      </c>
      <c r="J44">
        <v>9445.1123047000001</v>
      </c>
      <c r="L44" t="str">
        <f t="shared" si="0"/>
        <v>02APR2023:19:00:00</v>
      </c>
      <c r="M44">
        <v>19</v>
      </c>
      <c r="N44">
        <f t="shared" si="1"/>
        <v>574.5390625</v>
      </c>
      <c r="O44" t="str">
        <f t="shared" si="2"/>
        <v/>
      </c>
      <c r="P44">
        <f t="shared" si="3"/>
        <v>574.5390625</v>
      </c>
      <c r="Q44" t="str">
        <f t="shared" si="4"/>
        <v/>
      </c>
      <c r="R44">
        <f t="shared" si="5"/>
        <v>1</v>
      </c>
      <c r="S44">
        <f t="shared" si="6"/>
        <v>6.3749126240510767</v>
      </c>
      <c r="V44" s="3">
        <v>13</v>
      </c>
      <c r="W44" s="4">
        <v>11</v>
      </c>
      <c r="X44" s="4">
        <v>19</v>
      </c>
      <c r="Z44">
        <v>13</v>
      </c>
      <c r="AA44">
        <f t="shared" si="8"/>
        <v>11</v>
      </c>
      <c r="AB44">
        <f t="shared" si="9"/>
        <v>19</v>
      </c>
    </row>
    <row r="45" spans="1:28" x14ac:dyDescent="0.3">
      <c r="A45" t="s">
        <v>70</v>
      </c>
      <c r="B45">
        <v>8974.1337891000003</v>
      </c>
      <c r="C45">
        <v>9398.1201172000001</v>
      </c>
      <c r="D45">
        <v>9502.2275391000003</v>
      </c>
      <c r="E45">
        <v>9132.4941405999998</v>
      </c>
      <c r="F45">
        <v>8773.1904297000001</v>
      </c>
      <c r="G45">
        <v>8953.9697266000003</v>
      </c>
      <c r="H45">
        <v>9398.1201172000001</v>
      </c>
      <c r="I45">
        <v>9398.1201172000001</v>
      </c>
      <c r="J45">
        <v>9312.0332030999998</v>
      </c>
      <c r="L45" t="str">
        <f t="shared" si="0"/>
        <v>02APR2023:20:00:00</v>
      </c>
      <c r="M45">
        <v>20</v>
      </c>
      <c r="N45">
        <f t="shared" si="1"/>
        <v>423.98632809999981</v>
      </c>
      <c r="O45" t="str">
        <f t="shared" si="2"/>
        <v/>
      </c>
      <c r="P45">
        <f t="shared" si="3"/>
        <v>423.98632809999981</v>
      </c>
      <c r="Q45" t="str">
        <f t="shared" si="4"/>
        <v/>
      </c>
      <c r="R45">
        <f t="shared" si="5"/>
        <v>1</v>
      </c>
      <c r="S45">
        <f t="shared" si="6"/>
        <v>4.724537632979958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71</v>
      </c>
      <c r="B46">
        <v>8996.0380858999997</v>
      </c>
      <c r="C46">
        <v>9274.0595702999999</v>
      </c>
      <c r="D46">
        <v>9347.8076172000001</v>
      </c>
      <c r="E46">
        <v>8982.9863280999998</v>
      </c>
      <c r="F46">
        <v>8703.4296875</v>
      </c>
      <c r="G46">
        <v>8863.1396483999997</v>
      </c>
      <c r="H46">
        <v>9274.0595702999999</v>
      </c>
      <c r="I46">
        <v>9274.0595702999999</v>
      </c>
      <c r="J46">
        <v>9190.6542969000002</v>
      </c>
      <c r="L46" t="str">
        <f t="shared" si="0"/>
        <v>02APR2023:21:00:00</v>
      </c>
      <c r="M46">
        <v>21</v>
      </c>
      <c r="N46">
        <f t="shared" si="1"/>
        <v>278.02148440000019</v>
      </c>
      <c r="O46" t="str">
        <f t="shared" si="2"/>
        <v/>
      </c>
      <c r="P46">
        <f t="shared" si="3"/>
        <v>278.02148440000019</v>
      </c>
      <c r="Q46" t="str">
        <f t="shared" si="4"/>
        <v/>
      </c>
      <c r="R46">
        <f t="shared" si="5"/>
        <v>1</v>
      </c>
      <c r="S46">
        <f t="shared" si="6"/>
        <v>3.0904880764762326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3">
      <c r="A47" t="s">
        <v>72</v>
      </c>
      <c r="B47">
        <v>8693.078125</v>
      </c>
      <c r="C47">
        <v>8890.3896483999997</v>
      </c>
      <c r="D47">
        <v>8819.3994141000003</v>
      </c>
      <c r="E47">
        <v>8563.9257813000004</v>
      </c>
      <c r="F47">
        <v>8420.7099608999997</v>
      </c>
      <c r="G47">
        <v>8549.3398438000004</v>
      </c>
      <c r="H47">
        <v>8890.3896483999997</v>
      </c>
      <c r="I47">
        <v>8890.3896483999997</v>
      </c>
      <c r="J47">
        <v>8795.1191405999998</v>
      </c>
      <c r="L47" t="str">
        <f t="shared" si="0"/>
        <v>02APR2023:22:00:00</v>
      </c>
      <c r="M47">
        <v>22</v>
      </c>
      <c r="N47">
        <f t="shared" si="1"/>
        <v>197.31152339999971</v>
      </c>
      <c r="O47" t="str">
        <f t="shared" si="2"/>
        <v/>
      </c>
      <c r="P47">
        <f t="shared" si="3"/>
        <v>197.31152339999971</v>
      </c>
      <c r="Q47" t="str">
        <f t="shared" si="4"/>
        <v/>
      </c>
      <c r="R47">
        <f t="shared" si="5"/>
        <v>1</v>
      </c>
      <c r="S47">
        <f t="shared" si="6"/>
        <v>2.2697544018678619</v>
      </c>
      <c r="V47" s="3">
        <v>16</v>
      </c>
      <c r="W47" s="4">
        <v>16</v>
      </c>
      <c r="X47" s="4">
        <v>14</v>
      </c>
      <c r="Z47">
        <v>16</v>
      </c>
      <c r="AA47">
        <f t="shared" si="8"/>
        <v>16</v>
      </c>
      <c r="AB47">
        <f t="shared" si="9"/>
        <v>14</v>
      </c>
    </row>
    <row r="48" spans="1:28" x14ac:dyDescent="0.3">
      <c r="A48" t="s">
        <v>73</v>
      </c>
      <c r="B48">
        <v>8166.3715819999998</v>
      </c>
      <c r="C48">
        <v>8276.7900391000003</v>
      </c>
      <c r="D48">
        <v>8084.3789063000004</v>
      </c>
      <c r="E48">
        <v>7896.4077147999997</v>
      </c>
      <c r="F48">
        <v>7874.5297852000003</v>
      </c>
      <c r="G48">
        <v>7995.6601563000004</v>
      </c>
      <c r="H48">
        <v>8276.7900391000003</v>
      </c>
      <c r="I48">
        <v>8276.7900391000003</v>
      </c>
      <c r="J48">
        <v>8169.9692383000001</v>
      </c>
      <c r="L48" t="str">
        <f t="shared" si="0"/>
        <v>02APR2023:23:00:00</v>
      </c>
      <c r="M48">
        <v>23</v>
      </c>
      <c r="N48">
        <f t="shared" si="1"/>
        <v>110.41845710000052</v>
      </c>
      <c r="O48" t="str">
        <f t="shared" si="2"/>
        <v/>
      </c>
      <c r="P48">
        <f t="shared" si="3"/>
        <v>110.41845710000052</v>
      </c>
      <c r="Q48" t="str">
        <f t="shared" si="4"/>
        <v/>
      </c>
      <c r="R48">
        <f t="shared" si="5"/>
        <v>1</v>
      </c>
      <c r="S48">
        <f t="shared" si="6"/>
        <v>1.3521115955999432</v>
      </c>
      <c r="V48" s="3">
        <v>17</v>
      </c>
      <c r="W48" s="4">
        <v>16</v>
      </c>
      <c r="X48" s="4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74</v>
      </c>
      <c r="B49">
        <v>7513.3159180000002</v>
      </c>
      <c r="C49">
        <v>7612.1699219000002</v>
      </c>
      <c r="D49">
        <v>7328.5761719000002</v>
      </c>
      <c r="E49">
        <v>7207.2197266000003</v>
      </c>
      <c r="F49">
        <v>7255.6499022999997</v>
      </c>
      <c r="G49">
        <v>7356.4199219000002</v>
      </c>
      <c r="H49">
        <v>7612.1699219000002</v>
      </c>
      <c r="I49">
        <v>7612.1699219000002</v>
      </c>
      <c r="J49">
        <v>7494.2246094000002</v>
      </c>
      <c r="L49" t="str">
        <f t="shared" si="0"/>
        <v>03APR2023:00:00:00</v>
      </c>
      <c r="M49">
        <v>24</v>
      </c>
      <c r="N49">
        <f t="shared" si="1"/>
        <v>98.854003899999952</v>
      </c>
      <c r="O49" t="str">
        <f t="shared" si="2"/>
        <v/>
      </c>
      <c r="P49">
        <f t="shared" si="3"/>
        <v>98.854003899999952</v>
      </c>
      <c r="Q49" t="str">
        <f t="shared" si="4"/>
        <v/>
      </c>
      <c r="R49">
        <f t="shared" si="5"/>
        <v>1</v>
      </c>
      <c r="S49">
        <f t="shared" si="6"/>
        <v>1.3157173873545078</v>
      </c>
      <c r="V49" s="3">
        <v>18</v>
      </c>
      <c r="W49" s="4">
        <v>17</v>
      </c>
      <c r="X49" s="4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75</v>
      </c>
      <c r="B50">
        <v>6864.3852539</v>
      </c>
      <c r="C50">
        <v>7048.5400391000003</v>
      </c>
      <c r="D50">
        <v>6756.0078125</v>
      </c>
      <c r="E50">
        <v>6665.0073241999999</v>
      </c>
      <c r="F50">
        <v>6791.2998047000001</v>
      </c>
      <c r="G50">
        <v>6918.2900391000003</v>
      </c>
      <c r="H50">
        <v>7048.5400391000003</v>
      </c>
      <c r="I50">
        <v>7048.5400391000003</v>
      </c>
      <c r="J50">
        <v>6951.2846680000002</v>
      </c>
      <c r="L50" t="str">
        <f t="shared" si="0"/>
        <v>03APR2023:01:00:00</v>
      </c>
      <c r="M50">
        <v>1</v>
      </c>
      <c r="N50">
        <f t="shared" si="1"/>
        <v>184.15478520000033</v>
      </c>
      <c r="O50" t="str">
        <f t="shared" si="2"/>
        <v/>
      </c>
      <c r="P50">
        <f t="shared" si="3"/>
        <v>184.15478520000033</v>
      </c>
      <c r="Q50" t="str">
        <f t="shared" si="4"/>
        <v/>
      </c>
      <c r="R50">
        <f t="shared" si="5"/>
        <v>1</v>
      </c>
      <c r="S50">
        <f t="shared" si="6"/>
        <v>2.6827571353949402</v>
      </c>
      <c r="V50" s="3">
        <v>19</v>
      </c>
      <c r="W50" s="4">
        <v>15</v>
      </c>
      <c r="X50" s="4">
        <v>15</v>
      </c>
      <c r="Z50">
        <v>19</v>
      </c>
      <c r="AA50">
        <f t="shared" si="8"/>
        <v>15</v>
      </c>
      <c r="AB50">
        <f t="shared" si="9"/>
        <v>15</v>
      </c>
    </row>
    <row r="51" spans="1:28" x14ac:dyDescent="0.3">
      <c r="A51" t="s">
        <v>76</v>
      </c>
      <c r="B51">
        <v>6480.5854491999999</v>
      </c>
      <c r="C51">
        <v>6603.7900391000003</v>
      </c>
      <c r="D51">
        <v>6298.2475586</v>
      </c>
      <c r="E51">
        <v>6269.1245116999999</v>
      </c>
      <c r="F51">
        <v>6355.6098633000001</v>
      </c>
      <c r="G51">
        <v>6474.5097655999998</v>
      </c>
      <c r="H51">
        <v>6603.7900391000003</v>
      </c>
      <c r="I51">
        <v>6603.7900391000003</v>
      </c>
      <c r="J51">
        <v>6504.9355469000002</v>
      </c>
      <c r="L51" t="str">
        <f t="shared" si="0"/>
        <v>03APR2023:02:00:00</v>
      </c>
      <c r="M51">
        <v>2</v>
      </c>
      <c r="N51">
        <f t="shared" si="1"/>
        <v>123.20458990000043</v>
      </c>
      <c r="O51" t="str">
        <f t="shared" si="2"/>
        <v/>
      </c>
      <c r="P51">
        <f t="shared" si="3"/>
        <v>123.20458990000043</v>
      </c>
      <c r="Q51" t="str">
        <f t="shared" si="4"/>
        <v/>
      </c>
      <c r="R51">
        <f t="shared" si="5"/>
        <v>1</v>
      </c>
      <c r="S51">
        <f t="shared" si="6"/>
        <v>1.9011336377828254</v>
      </c>
      <c r="V51" s="3">
        <v>20</v>
      </c>
      <c r="W51" s="4">
        <v>15</v>
      </c>
      <c r="X51" s="4">
        <v>15</v>
      </c>
      <c r="Z51">
        <v>20</v>
      </c>
      <c r="AA51">
        <f t="shared" si="8"/>
        <v>15</v>
      </c>
      <c r="AB51">
        <f t="shared" si="9"/>
        <v>15</v>
      </c>
    </row>
    <row r="52" spans="1:28" x14ac:dyDescent="0.3">
      <c r="A52" t="s">
        <v>77</v>
      </c>
      <c r="B52">
        <v>6257.5566405999998</v>
      </c>
      <c r="C52">
        <v>6331.1899414</v>
      </c>
      <c r="D52">
        <v>6049.1635741999999</v>
      </c>
      <c r="E52">
        <v>6062.8007813000004</v>
      </c>
      <c r="F52">
        <v>6100.3100586</v>
      </c>
      <c r="G52">
        <v>6211.5</v>
      </c>
      <c r="H52">
        <v>6331.1899414</v>
      </c>
      <c r="I52">
        <v>6331.1899414</v>
      </c>
      <c r="J52">
        <v>6239.7275391000003</v>
      </c>
      <c r="L52" t="str">
        <f t="shared" si="0"/>
        <v>03APR2023:03:00:00</v>
      </c>
      <c r="M52">
        <v>3</v>
      </c>
      <c r="N52">
        <f t="shared" si="1"/>
        <v>73.633300800000143</v>
      </c>
      <c r="O52" t="str">
        <f t="shared" si="2"/>
        <v/>
      </c>
      <c r="P52">
        <f t="shared" si="3"/>
        <v>73.633300800000143</v>
      </c>
      <c r="Q52" t="str">
        <f t="shared" si="4"/>
        <v/>
      </c>
      <c r="R52">
        <f t="shared" si="5"/>
        <v>1</v>
      </c>
      <c r="S52">
        <f t="shared" si="6"/>
        <v>1.1767100967533533</v>
      </c>
      <c r="V52" s="3">
        <v>21</v>
      </c>
      <c r="W52" s="4">
        <v>16</v>
      </c>
      <c r="X52" s="4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78</v>
      </c>
      <c r="B53">
        <v>6085.8520508000001</v>
      </c>
      <c r="C53">
        <v>6213.5</v>
      </c>
      <c r="D53">
        <v>5899.9482422000001</v>
      </c>
      <c r="E53">
        <v>5932.6381836</v>
      </c>
      <c r="F53">
        <v>5970.9599608999997</v>
      </c>
      <c r="G53">
        <v>6062.8100586</v>
      </c>
      <c r="H53">
        <v>6213.5</v>
      </c>
      <c r="I53">
        <v>6213.5</v>
      </c>
      <c r="J53">
        <v>6111.4667969000002</v>
      </c>
      <c r="L53" t="str">
        <f t="shared" si="0"/>
        <v>03APR2023:04:00:00</v>
      </c>
      <c r="M53">
        <v>4</v>
      </c>
      <c r="N53">
        <f t="shared" si="1"/>
        <v>127.64794919999986</v>
      </c>
      <c r="O53" t="str">
        <f t="shared" si="2"/>
        <v/>
      </c>
      <c r="P53">
        <f t="shared" si="3"/>
        <v>127.64794919999986</v>
      </c>
      <c r="Q53" t="str">
        <f t="shared" si="4"/>
        <v/>
      </c>
      <c r="R53">
        <f t="shared" si="5"/>
        <v>1</v>
      </c>
      <c r="S53">
        <f t="shared" si="6"/>
        <v>2.0974540316539607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79</v>
      </c>
      <c r="B54">
        <v>6165.3159180000002</v>
      </c>
      <c r="C54">
        <v>6262.5800780999998</v>
      </c>
      <c r="D54">
        <v>5913.1748047000001</v>
      </c>
      <c r="E54">
        <v>5946.1997069999998</v>
      </c>
      <c r="F54">
        <v>6014.9301758000001</v>
      </c>
      <c r="G54">
        <v>6087.1699219000002</v>
      </c>
      <c r="H54">
        <v>6262.5800780999998</v>
      </c>
      <c r="I54">
        <v>6262.5800780999998</v>
      </c>
      <c r="J54">
        <v>6150.3930664</v>
      </c>
      <c r="L54" t="str">
        <f t="shared" si="0"/>
        <v>03APR2023:05:00:00</v>
      </c>
      <c r="M54">
        <v>5</v>
      </c>
      <c r="N54">
        <f t="shared" si="1"/>
        <v>97.264160099999572</v>
      </c>
      <c r="O54" t="str">
        <f t="shared" si="2"/>
        <v/>
      </c>
      <c r="P54">
        <f t="shared" si="3"/>
        <v>97.264160099999572</v>
      </c>
      <c r="Q54" t="str">
        <f t="shared" si="4"/>
        <v/>
      </c>
      <c r="R54">
        <f t="shared" si="5"/>
        <v>1</v>
      </c>
      <c r="S54">
        <f t="shared" si="6"/>
        <v>1.577602208769727</v>
      </c>
      <c r="V54" s="3">
        <v>23</v>
      </c>
      <c r="W54" s="4">
        <v>17</v>
      </c>
      <c r="X54" s="4">
        <v>13</v>
      </c>
      <c r="Z54">
        <v>23</v>
      </c>
      <c r="AA54">
        <f t="shared" si="8"/>
        <v>17</v>
      </c>
      <c r="AB54">
        <f t="shared" si="9"/>
        <v>13</v>
      </c>
    </row>
    <row r="55" spans="1:28" x14ac:dyDescent="0.3">
      <c r="A55" t="s">
        <v>80</v>
      </c>
      <c r="B55">
        <v>6459.4165039</v>
      </c>
      <c r="C55">
        <v>6516.4101563000004</v>
      </c>
      <c r="D55">
        <v>6135.03125</v>
      </c>
      <c r="E55">
        <v>6155.2651366999999</v>
      </c>
      <c r="F55">
        <v>6282.0600586</v>
      </c>
      <c r="G55">
        <v>6334.5600586</v>
      </c>
      <c r="H55">
        <v>6516.4101563000004</v>
      </c>
      <c r="I55">
        <v>6516.4101563000004</v>
      </c>
      <c r="J55">
        <v>6398.5146483999997</v>
      </c>
      <c r="L55" t="str">
        <f t="shared" si="0"/>
        <v>03APR2023:06:00:00</v>
      </c>
      <c r="M55">
        <v>6</v>
      </c>
      <c r="N55">
        <f t="shared" si="1"/>
        <v>56.993652400000428</v>
      </c>
      <c r="O55" t="str">
        <f t="shared" si="2"/>
        <v/>
      </c>
      <c r="P55">
        <f t="shared" si="3"/>
        <v>56.993652400000428</v>
      </c>
      <c r="Q55" t="str">
        <f t="shared" si="4"/>
        <v/>
      </c>
      <c r="R55">
        <f t="shared" si="5"/>
        <v>1</v>
      </c>
      <c r="S55">
        <f t="shared" si="6"/>
        <v>0.88233437750281918</v>
      </c>
      <c r="V55" s="3">
        <v>24</v>
      </c>
      <c r="W55" s="4">
        <v>20</v>
      </c>
      <c r="X55" s="4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81</v>
      </c>
      <c r="B56">
        <v>6996.5537108999997</v>
      </c>
      <c r="C56">
        <v>7001.6201172000001</v>
      </c>
      <c r="D56">
        <v>6668.6767577999999</v>
      </c>
      <c r="E56">
        <v>6663.0375977000003</v>
      </c>
      <c r="F56">
        <v>6805.6098633000001</v>
      </c>
      <c r="G56">
        <v>6846.4599608999997</v>
      </c>
      <c r="H56">
        <v>7001.6201172000001</v>
      </c>
      <c r="I56">
        <v>7001.6201172000001</v>
      </c>
      <c r="J56">
        <v>6899.9150391000003</v>
      </c>
      <c r="L56" t="str">
        <f t="shared" si="0"/>
        <v>03APR2023:07:00:00</v>
      </c>
      <c r="M56">
        <v>7</v>
      </c>
      <c r="N56">
        <f t="shared" si="1"/>
        <v>5.0664063000003807</v>
      </c>
      <c r="O56" t="str">
        <f t="shared" si="2"/>
        <v/>
      </c>
      <c r="P56">
        <f t="shared" si="3"/>
        <v>5.0664063000003807</v>
      </c>
      <c r="Q56" t="str">
        <f t="shared" si="4"/>
        <v/>
      </c>
      <c r="R56">
        <f t="shared" si="5"/>
        <v>1</v>
      </c>
      <c r="S56">
        <f t="shared" si="6"/>
        <v>7.2412883675964296E-2</v>
      </c>
      <c r="V56" s="3" t="s">
        <v>13</v>
      </c>
      <c r="W56" s="4">
        <v>460</v>
      </c>
      <c r="X56" s="4">
        <v>260</v>
      </c>
    </row>
    <row r="57" spans="1:28" x14ac:dyDescent="0.3">
      <c r="A57" t="s">
        <v>82</v>
      </c>
      <c r="B57">
        <v>7322.6181641000003</v>
      </c>
      <c r="C57">
        <v>7270.0200194999998</v>
      </c>
      <c r="D57">
        <v>7012.8330077999999</v>
      </c>
      <c r="E57">
        <v>6971.1411133000001</v>
      </c>
      <c r="F57">
        <v>7099.3701172000001</v>
      </c>
      <c r="G57">
        <v>7132.2402344000002</v>
      </c>
      <c r="H57">
        <v>7270.0200194999998</v>
      </c>
      <c r="I57">
        <v>7270.0200194999998</v>
      </c>
      <c r="J57">
        <v>7187.7402344000002</v>
      </c>
      <c r="L57" t="str">
        <f t="shared" si="0"/>
        <v>03APR2023:08:00:00</v>
      </c>
      <c r="M57">
        <v>8</v>
      </c>
      <c r="N57">
        <f t="shared" si="1"/>
        <v>-52.598144600000523</v>
      </c>
      <c r="O57">
        <f t="shared" si="2"/>
        <v>-52.598144600000523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0.71829697276677806</v>
      </c>
    </row>
    <row r="58" spans="1:28" x14ac:dyDescent="0.3">
      <c r="A58" t="s">
        <v>83</v>
      </c>
      <c r="B58">
        <v>7425.1445313000004</v>
      </c>
      <c r="C58">
        <v>7418.7700194999998</v>
      </c>
      <c r="D58">
        <v>7126.1210938000004</v>
      </c>
      <c r="E58">
        <v>7082.0659180000002</v>
      </c>
      <c r="F58">
        <v>7255.2900391000003</v>
      </c>
      <c r="G58">
        <v>7292.7099608999997</v>
      </c>
      <c r="H58">
        <v>7418.7700194999998</v>
      </c>
      <c r="I58">
        <v>7418.7700194999998</v>
      </c>
      <c r="J58">
        <v>7331.2861327999999</v>
      </c>
      <c r="L58" t="str">
        <f t="shared" si="0"/>
        <v>03APR2023:09:00:00</v>
      </c>
      <c r="M58">
        <v>9</v>
      </c>
      <c r="N58">
        <f t="shared" si="1"/>
        <v>-6.3745118000006187</v>
      </c>
      <c r="O58">
        <f t="shared" si="2"/>
        <v>-6.3745118000006187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8.5850339655066138E-2</v>
      </c>
    </row>
    <row r="59" spans="1:28" x14ac:dyDescent="0.3">
      <c r="A59" t="s">
        <v>84</v>
      </c>
      <c r="B59">
        <v>7562.9179688000004</v>
      </c>
      <c r="C59">
        <v>7673.7299805000002</v>
      </c>
      <c r="D59">
        <v>7351.0971680000002</v>
      </c>
      <c r="E59">
        <v>7363.6616211</v>
      </c>
      <c r="F59">
        <v>7511.5097655999998</v>
      </c>
      <c r="G59">
        <v>7565.4902344000002</v>
      </c>
      <c r="H59">
        <v>7673.7299805000002</v>
      </c>
      <c r="I59">
        <v>7673.7299805000002</v>
      </c>
      <c r="J59">
        <v>7582.1582030999998</v>
      </c>
      <c r="L59" t="str">
        <f t="shared" si="0"/>
        <v>03APR2023:10:00:00</v>
      </c>
      <c r="M59">
        <v>10</v>
      </c>
      <c r="N59">
        <f t="shared" si="1"/>
        <v>110.81201169999986</v>
      </c>
      <c r="O59" t="str">
        <f t="shared" si="2"/>
        <v/>
      </c>
      <c r="P59">
        <f t="shared" si="3"/>
        <v>110.81201169999986</v>
      </c>
      <c r="Q59" t="str">
        <f t="shared" si="4"/>
        <v/>
      </c>
      <c r="R59">
        <f t="shared" si="5"/>
        <v>1</v>
      </c>
      <c r="S59">
        <f t="shared" si="6"/>
        <v>1.4652018196831278</v>
      </c>
    </row>
    <row r="60" spans="1:28" x14ac:dyDescent="0.3">
      <c r="A60" t="s">
        <v>85</v>
      </c>
      <c r="B60">
        <v>7862.2768555000002</v>
      </c>
      <c r="C60">
        <v>8026.8701172000001</v>
      </c>
      <c r="D60">
        <v>7617.3535155999998</v>
      </c>
      <c r="E60">
        <v>7701.7265625</v>
      </c>
      <c r="F60">
        <v>7851.6201172000001</v>
      </c>
      <c r="G60">
        <v>7940.6899414</v>
      </c>
      <c r="H60">
        <v>8026.8701172000001</v>
      </c>
      <c r="I60">
        <v>8026.8701172000001</v>
      </c>
      <c r="J60">
        <v>7918.8237305000002</v>
      </c>
      <c r="L60" t="str">
        <f t="shared" si="0"/>
        <v>03APR2023:11:00:00</v>
      </c>
      <c r="M60">
        <v>11</v>
      </c>
      <c r="N60">
        <f t="shared" si="1"/>
        <v>164.59326169999986</v>
      </c>
      <c r="O60" t="str">
        <f t="shared" si="2"/>
        <v/>
      </c>
      <c r="P60">
        <f t="shared" si="3"/>
        <v>164.59326169999986</v>
      </c>
      <c r="Q60" t="str">
        <f t="shared" si="4"/>
        <v/>
      </c>
      <c r="R60">
        <f t="shared" si="5"/>
        <v>1</v>
      </c>
      <c r="S60">
        <f t="shared" si="6"/>
        <v>2.0934554293246466</v>
      </c>
    </row>
    <row r="61" spans="1:28" x14ac:dyDescent="0.3">
      <c r="A61" t="s">
        <v>86</v>
      </c>
      <c r="B61">
        <v>8325.3691405999998</v>
      </c>
      <c r="C61">
        <v>8464.2998047000001</v>
      </c>
      <c r="D61">
        <v>7922.0522461</v>
      </c>
      <c r="E61">
        <v>7990.5913086</v>
      </c>
      <c r="F61">
        <v>8262.5703125</v>
      </c>
      <c r="G61">
        <v>8408.9599608999997</v>
      </c>
      <c r="H61">
        <v>8464.2998047000001</v>
      </c>
      <c r="I61">
        <v>8464.2998047000001</v>
      </c>
      <c r="J61">
        <v>8330.1435547000001</v>
      </c>
      <c r="L61" t="str">
        <f t="shared" si="0"/>
        <v>03APR2023:12:00:00</v>
      </c>
      <c r="M61">
        <v>12</v>
      </c>
      <c r="N61">
        <f t="shared" si="1"/>
        <v>138.93066410000029</v>
      </c>
      <c r="O61" t="str">
        <f t="shared" si="2"/>
        <v/>
      </c>
      <c r="P61">
        <f t="shared" si="3"/>
        <v>138.93066410000029</v>
      </c>
      <c r="Q61" t="str">
        <f t="shared" si="4"/>
        <v/>
      </c>
      <c r="R61">
        <f t="shared" si="5"/>
        <v>1</v>
      </c>
      <c r="S61">
        <f t="shared" si="6"/>
        <v>1.6687628110384027</v>
      </c>
    </row>
    <row r="62" spans="1:28" x14ac:dyDescent="0.3">
      <c r="A62" t="s">
        <v>87</v>
      </c>
      <c r="B62">
        <v>8906.5410155999998</v>
      </c>
      <c r="C62">
        <v>9009.1601563000004</v>
      </c>
      <c r="D62">
        <v>8391.1757813000004</v>
      </c>
      <c r="E62">
        <v>8488.7080077999999</v>
      </c>
      <c r="F62">
        <v>8790.6298827999999</v>
      </c>
      <c r="G62">
        <v>8979.6298827999999</v>
      </c>
      <c r="H62">
        <v>9009.1601563000004</v>
      </c>
      <c r="I62">
        <v>9009.1601563000004</v>
      </c>
      <c r="J62">
        <v>8860.7578125</v>
      </c>
      <c r="L62" t="str">
        <f t="shared" si="0"/>
        <v>03APR2023:13:00:00</v>
      </c>
      <c r="M62">
        <v>13</v>
      </c>
      <c r="N62">
        <f t="shared" si="1"/>
        <v>102.61914070000057</v>
      </c>
      <c r="O62" t="str">
        <f t="shared" si="2"/>
        <v/>
      </c>
      <c r="P62">
        <f t="shared" si="3"/>
        <v>102.61914070000057</v>
      </c>
      <c r="Q62" t="str">
        <f t="shared" si="4"/>
        <v/>
      </c>
      <c r="R62">
        <f t="shared" si="5"/>
        <v>1</v>
      </c>
      <c r="S62">
        <f t="shared" si="6"/>
        <v>1.1521772652285653</v>
      </c>
    </row>
    <row r="63" spans="1:28" x14ac:dyDescent="0.3">
      <c r="A63" t="s">
        <v>88</v>
      </c>
      <c r="B63">
        <v>9536.9589844000002</v>
      </c>
      <c r="C63">
        <v>9644.9199219000002</v>
      </c>
      <c r="D63">
        <v>8947.7099608999997</v>
      </c>
      <c r="E63">
        <v>9110.421875</v>
      </c>
      <c r="F63">
        <v>9388.7900391000003</v>
      </c>
      <c r="G63">
        <v>9655.9003905999998</v>
      </c>
      <c r="H63">
        <v>9644.9199219000002</v>
      </c>
      <c r="I63">
        <v>9644.9199219000002</v>
      </c>
      <c r="J63">
        <v>9480.9628905999998</v>
      </c>
      <c r="L63" t="str">
        <f t="shared" si="0"/>
        <v>03APR2023:14:00:00</v>
      </c>
      <c r="M63">
        <v>14</v>
      </c>
      <c r="N63">
        <f t="shared" si="1"/>
        <v>107.9609375</v>
      </c>
      <c r="O63" t="str">
        <f t="shared" si="2"/>
        <v/>
      </c>
      <c r="P63">
        <f t="shared" si="3"/>
        <v>107.9609375</v>
      </c>
      <c r="Q63" t="str">
        <f t="shared" si="4"/>
        <v/>
      </c>
      <c r="R63">
        <f t="shared" si="5"/>
        <v>1</v>
      </c>
      <c r="S63">
        <f t="shared" si="6"/>
        <v>1.1320268617763398</v>
      </c>
    </row>
    <row r="64" spans="1:28" x14ac:dyDescent="0.3">
      <c r="A64" t="s">
        <v>89</v>
      </c>
      <c r="B64">
        <v>10027.321289</v>
      </c>
      <c r="C64">
        <v>10189</v>
      </c>
      <c r="D64">
        <v>9552.8105469000002</v>
      </c>
      <c r="E64">
        <v>9596.8251952999999</v>
      </c>
      <c r="F64">
        <v>9915.5400391000003</v>
      </c>
      <c r="G64">
        <v>10248.599609000001</v>
      </c>
      <c r="H64">
        <v>10189</v>
      </c>
      <c r="I64">
        <v>10189</v>
      </c>
      <c r="J64">
        <v>10040.376953000001</v>
      </c>
      <c r="L64" t="str">
        <f t="shared" si="0"/>
        <v>03APR2023:15:00:00</v>
      </c>
      <c r="M64">
        <v>15</v>
      </c>
      <c r="N64">
        <f t="shared" si="1"/>
        <v>161.67871100000048</v>
      </c>
      <c r="O64" t="str">
        <f t="shared" si="2"/>
        <v/>
      </c>
      <c r="P64">
        <f t="shared" si="3"/>
        <v>161.67871100000048</v>
      </c>
      <c r="Q64" t="str">
        <f t="shared" si="4"/>
        <v/>
      </c>
      <c r="R64">
        <f t="shared" si="5"/>
        <v>1</v>
      </c>
      <c r="S64">
        <f t="shared" si="6"/>
        <v>1.612381874881804</v>
      </c>
    </row>
    <row r="65" spans="1:19" x14ac:dyDescent="0.3">
      <c r="A65" t="s">
        <v>90</v>
      </c>
      <c r="B65">
        <v>10469.790039</v>
      </c>
      <c r="C65">
        <v>10642.5</v>
      </c>
      <c r="D65">
        <v>9975.1357422000001</v>
      </c>
      <c r="E65">
        <v>9857.9951172000001</v>
      </c>
      <c r="F65">
        <v>10358.900390999999</v>
      </c>
      <c r="G65">
        <v>10742.299805000001</v>
      </c>
      <c r="H65">
        <v>10642.5</v>
      </c>
      <c r="I65">
        <v>10642.5</v>
      </c>
      <c r="J65">
        <v>10490.647461</v>
      </c>
      <c r="L65" t="str">
        <f t="shared" si="0"/>
        <v>03APR2023:16:00:00</v>
      </c>
      <c r="M65">
        <v>16</v>
      </c>
      <c r="N65">
        <f t="shared" si="1"/>
        <v>172.70996100000048</v>
      </c>
      <c r="O65" t="str">
        <f t="shared" si="2"/>
        <v/>
      </c>
      <c r="P65">
        <f t="shared" si="3"/>
        <v>172.70996100000048</v>
      </c>
      <c r="Q65" t="str">
        <f t="shared" si="4"/>
        <v/>
      </c>
      <c r="R65">
        <f t="shared" si="5"/>
        <v>1</v>
      </c>
      <c r="S65">
        <f t="shared" si="6"/>
        <v>1.6496029085268697</v>
      </c>
    </row>
    <row r="66" spans="1:19" x14ac:dyDescent="0.3">
      <c r="A66" t="s">
        <v>91</v>
      </c>
      <c r="B66">
        <v>10949.405273</v>
      </c>
      <c r="C66">
        <v>10968.5</v>
      </c>
      <c r="D66">
        <v>10456.069336</v>
      </c>
      <c r="E66">
        <v>10244.688477</v>
      </c>
      <c r="F66">
        <v>10690.400390999999</v>
      </c>
      <c r="G66">
        <v>11098</v>
      </c>
      <c r="H66">
        <v>10968.5</v>
      </c>
      <c r="I66">
        <v>10968.5</v>
      </c>
      <c r="J66">
        <v>10851.153319999999</v>
      </c>
      <c r="L66" t="str">
        <f t="shared" si="0"/>
        <v>03APR2023:17:00:00</v>
      </c>
      <c r="M66">
        <v>17</v>
      </c>
      <c r="N66">
        <f t="shared" si="1"/>
        <v>19.094726999999693</v>
      </c>
      <c r="O66" t="str">
        <f t="shared" si="2"/>
        <v/>
      </c>
      <c r="P66">
        <f t="shared" si="3"/>
        <v>19.094726999999693</v>
      </c>
      <c r="Q66" t="str">
        <f t="shared" si="4"/>
        <v/>
      </c>
      <c r="R66">
        <f t="shared" si="5"/>
        <v>1</v>
      </c>
      <c r="S66">
        <f t="shared" si="6"/>
        <v>0.17439054016098152</v>
      </c>
    </row>
    <row r="67" spans="1:19" x14ac:dyDescent="0.3">
      <c r="A67" t="s">
        <v>92</v>
      </c>
      <c r="B67">
        <v>11104.9375</v>
      </c>
      <c r="C67">
        <v>11075.400390999999</v>
      </c>
      <c r="D67">
        <v>10834.112305000001</v>
      </c>
      <c r="E67">
        <v>10680.091796999999</v>
      </c>
      <c r="F67">
        <v>10824.400390999999</v>
      </c>
      <c r="G67">
        <v>11247.400390999999</v>
      </c>
      <c r="H67">
        <v>11075.400390999999</v>
      </c>
      <c r="I67">
        <v>11075.400390999999</v>
      </c>
      <c r="J67">
        <v>11019.243164</v>
      </c>
      <c r="L67" t="str">
        <f t="shared" ref="L67:L130" si="10">A67</f>
        <v>03APR2023:18:00:00</v>
      </c>
      <c r="M67">
        <v>18</v>
      </c>
      <c r="N67">
        <f t="shared" ref="N67:N130" si="11">C67-B67</f>
        <v>-29.537109000000783</v>
      </c>
      <c r="O67">
        <f t="shared" ref="O67:O130" si="12">IF(N67&lt;0,N67,"")</f>
        <v>-29.537109000000783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0.26598176711936272</v>
      </c>
    </row>
    <row r="68" spans="1:19" x14ac:dyDescent="0.3">
      <c r="A68" t="s">
        <v>93</v>
      </c>
      <c r="B68">
        <v>10933.259765999999</v>
      </c>
      <c r="C68">
        <v>10880.599609000001</v>
      </c>
      <c r="D68">
        <v>10823.443359000001</v>
      </c>
      <c r="E68">
        <v>10591.430664</v>
      </c>
      <c r="F68">
        <v>10662.900390999999</v>
      </c>
      <c r="G68">
        <v>11056</v>
      </c>
      <c r="H68">
        <v>10880.599609000001</v>
      </c>
      <c r="I68">
        <v>10880.599609000001</v>
      </c>
      <c r="J68">
        <v>10864.938477</v>
      </c>
      <c r="L68" t="str">
        <f t="shared" si="10"/>
        <v>03APR2023:19:00:00</v>
      </c>
      <c r="M68">
        <v>19</v>
      </c>
      <c r="N68">
        <f t="shared" si="11"/>
        <v>-52.660156999998435</v>
      </c>
      <c r="O68">
        <f t="shared" si="12"/>
        <v>-52.660156999998435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0.48165101833361523</v>
      </c>
    </row>
    <row r="69" spans="1:19" x14ac:dyDescent="0.3">
      <c r="A69" t="s">
        <v>94</v>
      </c>
      <c r="B69">
        <v>10619.330078000001</v>
      </c>
      <c r="C69">
        <v>10472.700194999999</v>
      </c>
      <c r="D69">
        <v>10593.917969</v>
      </c>
      <c r="E69">
        <v>10403.287109000001</v>
      </c>
      <c r="F69">
        <v>10276.799805000001</v>
      </c>
      <c r="G69">
        <v>10613.599609000001</v>
      </c>
      <c r="H69">
        <v>10472.700194999999</v>
      </c>
      <c r="I69">
        <v>10472.700194999999</v>
      </c>
      <c r="J69">
        <v>10491.444336</v>
      </c>
      <c r="L69" t="str">
        <f t="shared" si="10"/>
        <v>03APR2023:20:00:00</v>
      </c>
      <c r="M69">
        <v>20</v>
      </c>
      <c r="N69">
        <f t="shared" si="11"/>
        <v>-146.62988300000143</v>
      </c>
      <c r="O69">
        <f t="shared" si="12"/>
        <v>-146.62988300000143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1.3807827981896301</v>
      </c>
    </row>
    <row r="70" spans="1:19" x14ac:dyDescent="0.3">
      <c r="A70" t="s">
        <v>95</v>
      </c>
      <c r="B70">
        <v>10398.275390999999</v>
      </c>
      <c r="C70">
        <v>10185.599609000001</v>
      </c>
      <c r="D70">
        <v>10285.977539</v>
      </c>
      <c r="E70">
        <v>10148.877930000001</v>
      </c>
      <c r="F70">
        <v>10000.400390999999</v>
      </c>
      <c r="G70">
        <v>10264.5</v>
      </c>
      <c r="H70">
        <v>10185.599609000001</v>
      </c>
      <c r="I70">
        <v>10185.599609000001</v>
      </c>
      <c r="J70">
        <v>10195.044921999999</v>
      </c>
      <c r="L70" t="str">
        <f t="shared" si="10"/>
        <v>03APR2023:21:00:00</v>
      </c>
      <c r="M70">
        <v>21</v>
      </c>
      <c r="N70">
        <f t="shared" si="11"/>
        <v>-212.67578199999843</v>
      </c>
      <c r="O70">
        <f t="shared" si="12"/>
        <v>-212.67578199999843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2.0452986096528596</v>
      </c>
    </row>
    <row r="71" spans="1:19" x14ac:dyDescent="0.3">
      <c r="A71" t="s">
        <v>96</v>
      </c>
      <c r="B71">
        <v>9844.3671875</v>
      </c>
      <c r="C71">
        <v>9710.7197266000003</v>
      </c>
      <c r="D71">
        <v>9575.6103516000003</v>
      </c>
      <c r="E71">
        <v>9441.6171875</v>
      </c>
      <c r="F71">
        <v>9521.4296875</v>
      </c>
      <c r="G71">
        <v>9722.2900391000003</v>
      </c>
      <c r="H71">
        <v>9710.7197266000003</v>
      </c>
      <c r="I71">
        <v>9710.7197266000003</v>
      </c>
      <c r="J71">
        <v>9665.9257813000004</v>
      </c>
      <c r="L71" t="str">
        <f t="shared" si="10"/>
        <v>03APR2023:22:00:00</v>
      </c>
      <c r="M71">
        <v>22</v>
      </c>
      <c r="N71">
        <f t="shared" si="11"/>
        <v>-133.64746089999971</v>
      </c>
      <c r="O71">
        <f t="shared" si="12"/>
        <v>-133.64746089999971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1.3576033721060317</v>
      </c>
    </row>
    <row r="72" spans="1:19" x14ac:dyDescent="0.3">
      <c r="A72" t="s">
        <v>97</v>
      </c>
      <c r="B72">
        <v>9081.5830077999999</v>
      </c>
      <c r="C72">
        <v>9002.1601563000004</v>
      </c>
      <c r="D72">
        <v>8738.8232422000001</v>
      </c>
      <c r="E72">
        <v>8609.6621094000002</v>
      </c>
      <c r="F72">
        <v>8775.9404297000001</v>
      </c>
      <c r="G72">
        <v>8945.9296875</v>
      </c>
      <c r="H72">
        <v>9002.1601563000004</v>
      </c>
      <c r="I72">
        <v>9002.1601563000004</v>
      </c>
      <c r="J72">
        <v>8921.2480469000002</v>
      </c>
      <c r="L72" t="str">
        <f t="shared" si="10"/>
        <v>03APR2023:23:00:00</v>
      </c>
      <c r="M72">
        <v>23</v>
      </c>
      <c r="N72">
        <f t="shared" si="11"/>
        <v>-79.422851499999524</v>
      </c>
      <c r="O72">
        <f t="shared" si="12"/>
        <v>-79.422851499999524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0.87454853885919159</v>
      </c>
    </row>
    <row r="73" spans="1:19" x14ac:dyDescent="0.3">
      <c r="A73" t="s">
        <v>98</v>
      </c>
      <c r="B73">
        <v>8277.5800780999998</v>
      </c>
      <c r="C73">
        <v>8273.25</v>
      </c>
      <c r="D73">
        <v>7855.4072266000003</v>
      </c>
      <c r="E73">
        <v>7799.0810547000001</v>
      </c>
      <c r="F73">
        <v>8002.1699219000002</v>
      </c>
      <c r="G73">
        <v>8155.4101563000004</v>
      </c>
      <c r="H73">
        <v>8273.25</v>
      </c>
      <c r="I73">
        <v>8273.25</v>
      </c>
      <c r="J73">
        <v>8150.7895508000001</v>
      </c>
      <c r="L73" t="str">
        <f t="shared" si="10"/>
        <v>04APR2023:00:00:00</v>
      </c>
      <c r="M73">
        <v>24</v>
      </c>
      <c r="N73">
        <f t="shared" si="11"/>
        <v>-4.3300780999998096</v>
      </c>
      <c r="O73">
        <f t="shared" si="12"/>
        <v>-4.3300780999998096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5.2310917673341527E-2</v>
      </c>
    </row>
    <row r="74" spans="1:19" x14ac:dyDescent="0.3">
      <c r="A74" t="s">
        <v>99</v>
      </c>
      <c r="B74">
        <v>7588.7617188000004</v>
      </c>
      <c r="C74">
        <v>7324.5200194999998</v>
      </c>
      <c r="D74">
        <v>7381.4077147999997</v>
      </c>
      <c r="E74">
        <v>7213.7358397999997</v>
      </c>
      <c r="F74">
        <v>7324.5200194999998</v>
      </c>
      <c r="G74">
        <v>7339.5400391000003</v>
      </c>
      <c r="H74">
        <v>7045.3300780999998</v>
      </c>
      <c r="I74">
        <v>7419.7700194999998</v>
      </c>
      <c r="J74">
        <v>7282.2182616999999</v>
      </c>
      <c r="L74" t="str">
        <f t="shared" si="10"/>
        <v>04APR2023:01:00:00</v>
      </c>
      <c r="M74">
        <v>1</v>
      </c>
      <c r="N74">
        <f t="shared" si="11"/>
        <v>-264.24169930000062</v>
      </c>
      <c r="O74">
        <f t="shared" si="12"/>
        <v>-264.24169930000062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3.482013391531086</v>
      </c>
    </row>
    <row r="75" spans="1:19" x14ac:dyDescent="0.3">
      <c r="A75" t="s">
        <v>100</v>
      </c>
      <c r="B75">
        <v>7133.7988280999998</v>
      </c>
      <c r="C75">
        <v>6883.6098633000001</v>
      </c>
      <c r="D75">
        <v>6881.4086914</v>
      </c>
      <c r="E75">
        <v>6762.6484375</v>
      </c>
      <c r="F75">
        <v>6883.6098633000001</v>
      </c>
      <c r="G75">
        <v>6888.7900391000003</v>
      </c>
      <c r="H75">
        <v>6573.8100586</v>
      </c>
      <c r="I75">
        <v>6955.6601563000004</v>
      </c>
      <c r="J75">
        <v>6812.3632813000004</v>
      </c>
      <c r="L75" t="str">
        <f t="shared" si="10"/>
        <v>04APR2023:02:00:00</v>
      </c>
      <c r="M75">
        <v>2</v>
      </c>
      <c r="N75">
        <f t="shared" si="11"/>
        <v>-250.18896479999967</v>
      </c>
      <c r="O75">
        <f t="shared" si="12"/>
        <v>-250.18896479999967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3.507093076615877</v>
      </c>
    </row>
    <row r="76" spans="1:19" x14ac:dyDescent="0.3">
      <c r="A76" t="s">
        <v>101</v>
      </c>
      <c r="B76">
        <v>6862.1499022999997</v>
      </c>
      <c r="C76">
        <v>6605</v>
      </c>
      <c r="D76">
        <v>6600.0234375</v>
      </c>
      <c r="E76">
        <v>6548.3540039</v>
      </c>
      <c r="F76">
        <v>6605</v>
      </c>
      <c r="G76">
        <v>6595.1899414</v>
      </c>
      <c r="H76">
        <v>6409.0600586</v>
      </c>
      <c r="I76">
        <v>6648.25</v>
      </c>
      <c r="J76">
        <v>6557.2167969000002</v>
      </c>
      <c r="L76" t="str">
        <f t="shared" si="10"/>
        <v>04APR2023:03:00:00</v>
      </c>
      <c r="M76">
        <v>3</v>
      </c>
      <c r="N76">
        <f t="shared" si="11"/>
        <v>-257.14990229999967</v>
      </c>
      <c r="O76">
        <f t="shared" si="12"/>
        <v>-257.14990229999967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3.7473664370667605</v>
      </c>
    </row>
    <row r="77" spans="1:19" x14ac:dyDescent="0.3">
      <c r="A77" t="s">
        <v>102</v>
      </c>
      <c r="B77">
        <v>6720.6943358999997</v>
      </c>
      <c r="C77">
        <v>6470.0898438000004</v>
      </c>
      <c r="D77">
        <v>6439.7939452999999</v>
      </c>
      <c r="E77">
        <v>6375.6923827999999</v>
      </c>
      <c r="F77">
        <v>6470.0898438000004</v>
      </c>
      <c r="G77">
        <v>6478.7998047000001</v>
      </c>
      <c r="H77">
        <v>6266.0600586</v>
      </c>
      <c r="I77">
        <v>6514.3300780999998</v>
      </c>
      <c r="J77">
        <v>6416.9648438000004</v>
      </c>
      <c r="L77" t="str">
        <f t="shared" si="10"/>
        <v>04APR2023:04:00:00</v>
      </c>
      <c r="M77">
        <v>4</v>
      </c>
      <c r="N77">
        <f t="shared" si="11"/>
        <v>-250.60449209999933</v>
      </c>
      <c r="O77">
        <f t="shared" si="12"/>
        <v>-250.60449209999933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3.7288482346435967</v>
      </c>
    </row>
    <row r="78" spans="1:19" x14ac:dyDescent="0.3">
      <c r="A78" t="s">
        <v>103</v>
      </c>
      <c r="B78">
        <v>6741.0986327999999</v>
      </c>
      <c r="C78">
        <v>6464.6899414</v>
      </c>
      <c r="D78">
        <v>6424.7514647999997</v>
      </c>
      <c r="E78">
        <v>6340.3930664</v>
      </c>
      <c r="F78">
        <v>6464.6899414</v>
      </c>
      <c r="G78">
        <v>6496.5600586</v>
      </c>
      <c r="H78">
        <v>6268.4301758000001</v>
      </c>
      <c r="I78">
        <v>6525.8901366999999</v>
      </c>
      <c r="J78">
        <v>6419.3715819999998</v>
      </c>
      <c r="L78" t="str">
        <f t="shared" si="10"/>
        <v>04APR2023:05:00:00</v>
      </c>
      <c r="M78">
        <v>5</v>
      </c>
      <c r="N78">
        <f t="shared" si="11"/>
        <v>-276.40869139999995</v>
      </c>
      <c r="O78">
        <f t="shared" si="12"/>
        <v>-276.40869139999995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4.1003507952707432</v>
      </c>
    </row>
    <row r="79" spans="1:19" x14ac:dyDescent="0.3">
      <c r="A79" t="s">
        <v>104</v>
      </c>
      <c r="B79">
        <v>6937.4824219000002</v>
      </c>
      <c r="C79">
        <v>6642.6401366999999</v>
      </c>
      <c r="D79">
        <v>6610.8823241999999</v>
      </c>
      <c r="E79">
        <v>6489.6840819999998</v>
      </c>
      <c r="F79">
        <v>6642.6401366999999</v>
      </c>
      <c r="G79">
        <v>6659.3901366999999</v>
      </c>
      <c r="H79">
        <v>6457.3798827999999</v>
      </c>
      <c r="I79">
        <v>6689.6201172000001</v>
      </c>
      <c r="J79">
        <v>6596.4799805000002</v>
      </c>
      <c r="L79" t="str">
        <f t="shared" si="10"/>
        <v>04APR2023:06:00:00</v>
      </c>
      <c r="M79">
        <v>6</v>
      </c>
      <c r="N79">
        <f t="shared" si="11"/>
        <v>-294.84228520000033</v>
      </c>
      <c r="O79">
        <f t="shared" si="12"/>
        <v>-294.84228520000033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4.2499896543053222</v>
      </c>
    </row>
    <row r="80" spans="1:19" x14ac:dyDescent="0.3">
      <c r="A80" t="s">
        <v>105</v>
      </c>
      <c r="B80">
        <v>7414.3002930000002</v>
      </c>
      <c r="C80">
        <v>7051.5297852000003</v>
      </c>
      <c r="D80">
        <v>7126.4370116999999</v>
      </c>
      <c r="E80">
        <v>6986.0761719000002</v>
      </c>
      <c r="F80">
        <v>7051.5297852000003</v>
      </c>
      <c r="G80">
        <v>7056.4501952999999</v>
      </c>
      <c r="H80">
        <v>6916.8901366999999</v>
      </c>
      <c r="I80">
        <v>7082.1098633000001</v>
      </c>
      <c r="J80">
        <v>7035.7851563000004</v>
      </c>
      <c r="L80" t="str">
        <f t="shared" si="10"/>
        <v>04APR2023:07:00:00</v>
      </c>
      <c r="M80">
        <v>7</v>
      </c>
      <c r="N80">
        <f t="shared" si="11"/>
        <v>-362.7705077999999</v>
      </c>
      <c r="O80">
        <f t="shared" si="12"/>
        <v>-362.7705077999999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4.8928488658936473</v>
      </c>
    </row>
    <row r="81" spans="1:19" x14ac:dyDescent="0.3">
      <c r="A81" t="s">
        <v>106</v>
      </c>
      <c r="B81">
        <v>7676.9355469000002</v>
      </c>
      <c r="C81">
        <v>7290.9599608999997</v>
      </c>
      <c r="D81">
        <v>7409.9047852000003</v>
      </c>
      <c r="E81">
        <v>7256.7666016000003</v>
      </c>
      <c r="F81">
        <v>7290.9599608999997</v>
      </c>
      <c r="G81">
        <v>7294.8100586</v>
      </c>
      <c r="H81">
        <v>7166.3300780999998</v>
      </c>
      <c r="I81">
        <v>7313.7299805000002</v>
      </c>
      <c r="J81">
        <v>7284.5761719000002</v>
      </c>
      <c r="L81" t="str">
        <f t="shared" si="10"/>
        <v>04APR2023:08:00:00</v>
      </c>
      <c r="M81">
        <v>8</v>
      </c>
      <c r="N81">
        <f t="shared" si="11"/>
        <v>-385.97558600000048</v>
      </c>
      <c r="O81">
        <f t="shared" si="12"/>
        <v>-385.97558600000048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5.0277299274169378</v>
      </c>
    </row>
    <row r="82" spans="1:19" x14ac:dyDescent="0.3">
      <c r="A82" t="s">
        <v>107</v>
      </c>
      <c r="B82">
        <v>7685.1416016000003</v>
      </c>
      <c r="C82">
        <v>7385.1699219000002</v>
      </c>
      <c r="D82">
        <v>7562.4970702999999</v>
      </c>
      <c r="E82">
        <v>7437.2280272999997</v>
      </c>
      <c r="F82">
        <v>7385.1699219000002</v>
      </c>
      <c r="G82">
        <v>7414.2099608999997</v>
      </c>
      <c r="H82">
        <v>7335.9902344000002</v>
      </c>
      <c r="I82">
        <v>7418.9799805000002</v>
      </c>
      <c r="J82">
        <v>7418.9287108999997</v>
      </c>
      <c r="L82" t="str">
        <f t="shared" si="10"/>
        <v>04APR2023:09:00:00</v>
      </c>
      <c r="M82">
        <v>9</v>
      </c>
      <c r="N82">
        <f t="shared" si="11"/>
        <v>-299.9716797000001</v>
      </c>
      <c r="O82">
        <f t="shared" si="12"/>
        <v>-299.9716797000001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3.9032680886133284</v>
      </c>
    </row>
    <row r="83" spans="1:19" x14ac:dyDescent="0.3">
      <c r="A83" t="s">
        <v>108</v>
      </c>
      <c r="B83">
        <v>7793.7167969000002</v>
      </c>
      <c r="C83">
        <v>7600.9301758000001</v>
      </c>
      <c r="D83">
        <v>7767.1591797000001</v>
      </c>
      <c r="E83">
        <v>7676.2329102000003</v>
      </c>
      <c r="F83">
        <v>7600.9301758000001</v>
      </c>
      <c r="G83">
        <v>7615.0400391000003</v>
      </c>
      <c r="H83">
        <v>7579.1098633000001</v>
      </c>
      <c r="I83">
        <v>7626.4702147999997</v>
      </c>
      <c r="J83">
        <v>7636.703125</v>
      </c>
      <c r="L83" t="str">
        <f t="shared" si="10"/>
        <v>04APR2023:10:00:00</v>
      </c>
      <c r="M83">
        <v>10</v>
      </c>
      <c r="N83">
        <f t="shared" si="11"/>
        <v>-192.78662110000005</v>
      </c>
      <c r="O83">
        <f t="shared" si="12"/>
        <v>-192.78662110000005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2.473615941198712</v>
      </c>
    </row>
    <row r="84" spans="1:19" x14ac:dyDescent="0.3">
      <c r="A84" t="s">
        <v>109</v>
      </c>
      <c r="B84">
        <v>8026.6708983999997</v>
      </c>
      <c r="C84">
        <v>7905.2099608999997</v>
      </c>
      <c r="D84">
        <v>8023.5991211</v>
      </c>
      <c r="E84">
        <v>8010.6821289</v>
      </c>
      <c r="F84">
        <v>7905.2099608999997</v>
      </c>
      <c r="G84">
        <v>7883.0297852000003</v>
      </c>
      <c r="H84">
        <v>7907.7597655999998</v>
      </c>
      <c r="I84">
        <v>7922.25</v>
      </c>
      <c r="J84">
        <v>7932.546875</v>
      </c>
      <c r="L84" t="str">
        <f t="shared" si="10"/>
        <v>04APR2023:11:00:00</v>
      </c>
      <c r="M84">
        <v>11</v>
      </c>
      <c r="N84">
        <f t="shared" si="11"/>
        <v>-121.4609375</v>
      </c>
      <c r="O84">
        <f t="shared" si="12"/>
        <v>-121.4609375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1.5132168621017148</v>
      </c>
    </row>
    <row r="85" spans="1:19" x14ac:dyDescent="0.3">
      <c r="A85" t="s">
        <v>110</v>
      </c>
      <c r="B85">
        <v>8369.9882813000004</v>
      </c>
      <c r="C85">
        <v>8225.9902344000002</v>
      </c>
      <c r="D85">
        <v>8242.7685547000001</v>
      </c>
      <c r="E85">
        <v>8249.5546875</v>
      </c>
      <c r="F85">
        <v>8225.9902344000002</v>
      </c>
      <c r="G85">
        <v>8179.5600586</v>
      </c>
      <c r="H85">
        <v>8300.8095702999999</v>
      </c>
      <c r="I85">
        <v>8311.4697266000003</v>
      </c>
      <c r="J85">
        <v>8272.7929688000004</v>
      </c>
      <c r="L85" t="str">
        <f t="shared" si="10"/>
        <v>04APR2023:12:00:00</v>
      </c>
      <c r="M85">
        <v>12</v>
      </c>
      <c r="N85">
        <f t="shared" si="11"/>
        <v>-143.99804690000019</v>
      </c>
      <c r="O85">
        <f t="shared" si="12"/>
        <v>-143.99804690000019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1.7204091817155431</v>
      </c>
    </row>
    <row r="86" spans="1:19" x14ac:dyDescent="0.3">
      <c r="A86" t="s">
        <v>111</v>
      </c>
      <c r="B86">
        <v>8753.3681641000003</v>
      </c>
      <c r="C86">
        <v>8628.3398438000004</v>
      </c>
      <c r="D86">
        <v>8667.6982422000001</v>
      </c>
      <c r="E86">
        <v>8720.1132813000004</v>
      </c>
      <c r="F86">
        <v>8628.3398438000004</v>
      </c>
      <c r="G86">
        <v>8589.8095702999999</v>
      </c>
      <c r="H86">
        <v>8799.8798827999999</v>
      </c>
      <c r="I86">
        <v>8813.0302733999997</v>
      </c>
      <c r="J86">
        <v>8739.2275391000003</v>
      </c>
      <c r="L86" t="str">
        <f t="shared" si="10"/>
        <v>04APR2023:13:00:00</v>
      </c>
      <c r="M86">
        <v>13</v>
      </c>
      <c r="N86">
        <f t="shared" si="11"/>
        <v>-125.0283202999999</v>
      </c>
      <c r="O86">
        <f t="shared" si="12"/>
        <v>-125.0283202999999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1.428345271855191</v>
      </c>
    </row>
    <row r="87" spans="1:19" x14ac:dyDescent="0.3">
      <c r="A87" t="s">
        <v>112</v>
      </c>
      <c r="B87">
        <v>9191.953125</v>
      </c>
      <c r="C87">
        <v>9075.75</v>
      </c>
      <c r="D87">
        <v>9035.2949219000002</v>
      </c>
      <c r="E87">
        <v>9075.15625</v>
      </c>
      <c r="F87">
        <v>9075.75</v>
      </c>
      <c r="G87">
        <v>9047.1601563000004</v>
      </c>
      <c r="H87">
        <v>9407.6396483999997</v>
      </c>
      <c r="I87">
        <v>9361.4501952999999</v>
      </c>
      <c r="J87">
        <v>9250.0771483999997</v>
      </c>
      <c r="L87" t="str">
        <f t="shared" si="10"/>
        <v>04APR2023:14:00:00</v>
      </c>
      <c r="M87">
        <v>14</v>
      </c>
      <c r="N87">
        <f t="shared" si="11"/>
        <v>-116.203125</v>
      </c>
      <c r="O87">
        <f t="shared" si="12"/>
        <v>-116.203125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1.2641831765215839</v>
      </c>
    </row>
    <row r="88" spans="1:19" x14ac:dyDescent="0.3">
      <c r="A88" t="s">
        <v>113</v>
      </c>
      <c r="B88">
        <v>9590.6992188000004</v>
      </c>
      <c r="C88">
        <v>9472.9003905999998</v>
      </c>
      <c r="D88">
        <v>9419.8925780999998</v>
      </c>
      <c r="E88">
        <v>9394.9970702999999</v>
      </c>
      <c r="F88">
        <v>9472.9003905999998</v>
      </c>
      <c r="G88">
        <v>9433.2900391000003</v>
      </c>
      <c r="H88">
        <v>9920.7597655999998</v>
      </c>
      <c r="I88">
        <v>9792.1503905999998</v>
      </c>
      <c r="J88">
        <v>9688.4707030999998</v>
      </c>
      <c r="L88" t="str">
        <f t="shared" si="10"/>
        <v>04APR2023:15:00:00</v>
      </c>
      <c r="M88">
        <v>15</v>
      </c>
      <c r="N88">
        <f t="shared" si="11"/>
        <v>-117.79882820000057</v>
      </c>
      <c r="O88">
        <f t="shared" si="12"/>
        <v>-117.79882820000057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1.2282611049785346</v>
      </c>
    </row>
    <row r="89" spans="1:19" x14ac:dyDescent="0.3">
      <c r="A89" t="s">
        <v>114</v>
      </c>
      <c r="B89">
        <v>9917.2568358999997</v>
      </c>
      <c r="C89">
        <v>9849.5595702999999</v>
      </c>
      <c r="D89">
        <v>9748.9765625</v>
      </c>
      <c r="E89">
        <v>9625.2158202999999</v>
      </c>
      <c r="F89">
        <v>9849.5595702999999</v>
      </c>
      <c r="G89">
        <v>9805.4003905999998</v>
      </c>
      <c r="H89">
        <v>10293.400390999999</v>
      </c>
      <c r="I89">
        <v>10108.700194999999</v>
      </c>
      <c r="J89">
        <v>10035.921875</v>
      </c>
      <c r="L89" t="str">
        <f t="shared" si="10"/>
        <v>04APR2023:16:00:00</v>
      </c>
      <c r="M89">
        <v>16</v>
      </c>
      <c r="N89">
        <f t="shared" si="11"/>
        <v>-67.69726559999981</v>
      </c>
      <c r="O89">
        <f t="shared" si="12"/>
        <v>-67.69726559999981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0.68262087712540553</v>
      </c>
    </row>
    <row r="90" spans="1:19" x14ac:dyDescent="0.3">
      <c r="A90" t="s">
        <v>115</v>
      </c>
      <c r="B90">
        <v>10107.060546999999</v>
      </c>
      <c r="C90">
        <v>10191.799805000001</v>
      </c>
      <c r="D90">
        <v>10126.463867</v>
      </c>
      <c r="E90">
        <v>9880.3818358999997</v>
      </c>
      <c r="F90">
        <v>10191.799805000001</v>
      </c>
      <c r="G90">
        <v>10150.200194999999</v>
      </c>
      <c r="H90">
        <v>10536.299805000001</v>
      </c>
      <c r="I90">
        <v>10377.900390999999</v>
      </c>
      <c r="J90">
        <v>10333.752930000001</v>
      </c>
      <c r="L90" t="str">
        <f t="shared" si="10"/>
        <v>04APR2023:17:00:00</v>
      </c>
      <c r="M90">
        <v>17</v>
      </c>
      <c r="N90">
        <f t="shared" si="11"/>
        <v>84.739258000001428</v>
      </c>
      <c r="O90" t="str">
        <f t="shared" si="12"/>
        <v/>
      </c>
      <c r="P90">
        <f t="shared" si="13"/>
        <v>84.739258000001428</v>
      </c>
      <c r="Q90" t="str">
        <f t="shared" si="14"/>
        <v/>
      </c>
      <c r="R90">
        <f t="shared" si="15"/>
        <v>1</v>
      </c>
      <c r="S90">
        <f t="shared" si="16"/>
        <v>0.83841644765009282</v>
      </c>
    </row>
    <row r="91" spans="1:19" x14ac:dyDescent="0.3">
      <c r="A91" t="s">
        <v>116</v>
      </c>
      <c r="B91">
        <v>10281.600586</v>
      </c>
      <c r="C91">
        <v>10411.099609000001</v>
      </c>
      <c r="D91">
        <v>10480.233398</v>
      </c>
      <c r="E91">
        <v>10195.878906</v>
      </c>
      <c r="F91">
        <v>10411.099609000001</v>
      </c>
      <c r="G91">
        <v>10359.900390999999</v>
      </c>
      <c r="H91">
        <v>10592</v>
      </c>
      <c r="I91">
        <v>10498.900390999999</v>
      </c>
      <c r="J91">
        <v>10500.416992</v>
      </c>
      <c r="L91" t="str">
        <f t="shared" si="10"/>
        <v>04APR2023:18:00:00</v>
      </c>
      <c r="M91">
        <v>18</v>
      </c>
      <c r="N91">
        <f t="shared" si="11"/>
        <v>129.49902300000031</v>
      </c>
      <c r="O91" t="str">
        <f t="shared" si="12"/>
        <v/>
      </c>
      <c r="P91">
        <f t="shared" si="13"/>
        <v>129.49902300000031</v>
      </c>
      <c r="Q91" t="str">
        <f t="shared" si="14"/>
        <v/>
      </c>
      <c r="R91">
        <f t="shared" si="15"/>
        <v>1</v>
      </c>
      <c r="S91">
        <f t="shared" si="16"/>
        <v>1.2595220162153875</v>
      </c>
    </row>
    <row r="92" spans="1:19" x14ac:dyDescent="0.3">
      <c r="A92" t="s">
        <v>117</v>
      </c>
      <c r="B92">
        <v>10235.085938</v>
      </c>
      <c r="C92">
        <v>10443.700194999999</v>
      </c>
      <c r="D92">
        <v>10707.086914</v>
      </c>
      <c r="E92">
        <v>10359.573242</v>
      </c>
      <c r="F92">
        <v>10443.700194999999</v>
      </c>
      <c r="G92">
        <v>10385.200194999999</v>
      </c>
      <c r="H92">
        <v>10426</v>
      </c>
      <c r="I92">
        <v>10432.799805000001</v>
      </c>
      <c r="J92">
        <v>10481.947265999999</v>
      </c>
      <c r="L92" t="str">
        <f t="shared" si="10"/>
        <v>04APR2023:19:00:00</v>
      </c>
      <c r="M92">
        <v>19</v>
      </c>
      <c r="N92">
        <f t="shared" si="11"/>
        <v>208.61425699999927</v>
      </c>
      <c r="O92" t="str">
        <f t="shared" si="12"/>
        <v/>
      </c>
      <c r="P92">
        <f t="shared" si="13"/>
        <v>208.61425699999927</v>
      </c>
      <c r="Q92" t="str">
        <f t="shared" si="14"/>
        <v/>
      </c>
      <c r="R92">
        <f t="shared" si="15"/>
        <v>1</v>
      </c>
      <c r="S92">
        <f t="shared" si="16"/>
        <v>2.0382267258301479</v>
      </c>
    </row>
    <row r="93" spans="1:19" x14ac:dyDescent="0.3">
      <c r="A93" t="s">
        <v>118</v>
      </c>
      <c r="B93">
        <v>10055.308594</v>
      </c>
      <c r="C93">
        <v>10208.299805000001</v>
      </c>
      <c r="D93">
        <v>10697.973633</v>
      </c>
      <c r="E93">
        <v>10322.75</v>
      </c>
      <c r="F93">
        <v>10208.299805000001</v>
      </c>
      <c r="G93">
        <v>10187.200194999999</v>
      </c>
      <c r="H93">
        <v>10067.099609000001</v>
      </c>
      <c r="I93">
        <v>10178.599609000001</v>
      </c>
      <c r="J93">
        <v>10252.855469</v>
      </c>
      <c r="L93" t="str">
        <f t="shared" si="10"/>
        <v>04APR2023:20:00:00</v>
      </c>
      <c r="M93">
        <v>20</v>
      </c>
      <c r="N93">
        <f t="shared" si="11"/>
        <v>152.99121100000048</v>
      </c>
      <c r="O93" t="str">
        <f t="shared" si="12"/>
        <v/>
      </c>
      <c r="P93">
        <f t="shared" si="13"/>
        <v>152.99121100000048</v>
      </c>
      <c r="Q93" t="str">
        <f t="shared" si="14"/>
        <v/>
      </c>
      <c r="R93">
        <f t="shared" si="15"/>
        <v>1</v>
      </c>
      <c r="S93">
        <f t="shared" si="16"/>
        <v>1.5214969244334309</v>
      </c>
    </row>
    <row r="94" spans="1:19" x14ac:dyDescent="0.3">
      <c r="A94" t="s">
        <v>119</v>
      </c>
      <c r="B94">
        <v>10060.008789</v>
      </c>
      <c r="C94">
        <v>10014.400390999999</v>
      </c>
      <c r="D94">
        <v>10542.446289</v>
      </c>
      <c r="E94">
        <v>10160.480469</v>
      </c>
      <c r="F94">
        <v>10014.400390999999</v>
      </c>
      <c r="G94">
        <v>10021.5</v>
      </c>
      <c r="H94">
        <v>9879.3603516000003</v>
      </c>
      <c r="I94">
        <v>9995.3603516000003</v>
      </c>
      <c r="J94">
        <v>10074.495117</v>
      </c>
      <c r="L94" t="str">
        <f t="shared" si="10"/>
        <v>04APR2023:21:00:00</v>
      </c>
      <c r="M94">
        <v>21</v>
      </c>
      <c r="N94">
        <f t="shared" si="11"/>
        <v>-45.608398000000307</v>
      </c>
      <c r="O94">
        <f t="shared" si="12"/>
        <v>-45.608398000000307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0.45336340113211715</v>
      </c>
    </row>
    <row r="95" spans="1:19" x14ac:dyDescent="0.3">
      <c r="A95" t="s">
        <v>120</v>
      </c>
      <c r="B95">
        <v>9640.5634766000003</v>
      </c>
      <c r="C95">
        <v>9615.9902344000002</v>
      </c>
      <c r="D95">
        <v>9969.1035155999998</v>
      </c>
      <c r="E95">
        <v>9642.8632813000004</v>
      </c>
      <c r="F95">
        <v>9615.9902344000002</v>
      </c>
      <c r="G95">
        <v>9638.6103516000003</v>
      </c>
      <c r="H95">
        <v>9448.3203125</v>
      </c>
      <c r="I95">
        <v>9589.2998047000001</v>
      </c>
      <c r="J95">
        <v>9630.5664063000004</v>
      </c>
      <c r="L95" t="str">
        <f t="shared" si="10"/>
        <v>04APR2023:22:00:00</v>
      </c>
      <c r="M95">
        <v>22</v>
      </c>
      <c r="N95">
        <f t="shared" si="11"/>
        <v>-24.573242200000095</v>
      </c>
      <c r="O95">
        <f t="shared" si="12"/>
        <v>-24.573242200000095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0.25489425239142244</v>
      </c>
    </row>
    <row r="96" spans="1:19" x14ac:dyDescent="0.3">
      <c r="A96" t="s">
        <v>121</v>
      </c>
      <c r="B96">
        <v>9039.3935547000001</v>
      </c>
      <c r="C96">
        <v>8787.5703125</v>
      </c>
      <c r="D96">
        <v>9168.6611327999999</v>
      </c>
      <c r="E96">
        <v>8951.6748047000001</v>
      </c>
      <c r="F96">
        <v>8787.5703125</v>
      </c>
      <c r="G96">
        <v>8821.9804688000004</v>
      </c>
      <c r="H96">
        <v>8586.0498047000001</v>
      </c>
      <c r="I96">
        <v>8781.6503905999998</v>
      </c>
      <c r="J96">
        <v>8804.9970702999999</v>
      </c>
      <c r="L96" t="str">
        <f t="shared" si="10"/>
        <v>04APR2023:23:00:00</v>
      </c>
      <c r="M96">
        <v>23</v>
      </c>
      <c r="N96">
        <f t="shared" si="11"/>
        <v>-251.8232422000001</v>
      </c>
      <c r="O96">
        <f t="shared" si="12"/>
        <v>-251.8232422000001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2.7858422213408942</v>
      </c>
    </row>
    <row r="97" spans="1:19" x14ac:dyDescent="0.3">
      <c r="A97" t="s">
        <v>122</v>
      </c>
      <c r="B97">
        <v>8441.4208983999997</v>
      </c>
      <c r="C97">
        <v>7980.1801758000001</v>
      </c>
      <c r="D97">
        <v>8237.1240233999997</v>
      </c>
      <c r="E97">
        <v>8076.5205077999999</v>
      </c>
      <c r="F97">
        <v>7980.1801758000001</v>
      </c>
      <c r="G97">
        <v>8016.0097655999998</v>
      </c>
      <c r="H97">
        <v>7753.6000977000003</v>
      </c>
      <c r="I97">
        <v>8003.2001952999999</v>
      </c>
      <c r="J97">
        <v>7974.0839844000002</v>
      </c>
      <c r="L97" t="str">
        <f t="shared" si="10"/>
        <v>05APR2023:00:00:00</v>
      </c>
      <c r="M97">
        <v>24</v>
      </c>
      <c r="N97">
        <f t="shared" si="11"/>
        <v>-461.24072259999957</v>
      </c>
      <c r="O97">
        <f t="shared" si="12"/>
        <v>-461.24072259999957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5.4640175884065192</v>
      </c>
    </row>
    <row r="98" spans="1:19" x14ac:dyDescent="0.3">
      <c r="A98" t="s">
        <v>123</v>
      </c>
      <c r="B98">
        <v>7768.0229491999999</v>
      </c>
      <c r="C98">
        <v>7244.0698241999999</v>
      </c>
      <c r="D98">
        <v>7525.0712891000003</v>
      </c>
      <c r="E98">
        <v>7429.6752930000002</v>
      </c>
      <c r="F98">
        <v>7143.0200194999998</v>
      </c>
      <c r="G98">
        <v>7244.0698241999999</v>
      </c>
      <c r="H98">
        <v>6886.6401366999999</v>
      </c>
      <c r="I98">
        <v>7284.2001952999999</v>
      </c>
      <c r="J98">
        <v>7194.9760741999999</v>
      </c>
      <c r="L98" t="str">
        <f t="shared" si="10"/>
        <v>05APR2023:01:00:00</v>
      </c>
      <c r="M98">
        <v>1</v>
      </c>
      <c r="N98">
        <f t="shared" si="11"/>
        <v>-523.953125</v>
      </c>
      <c r="O98">
        <f t="shared" si="12"/>
        <v>-523.953125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6.7449997048986576</v>
      </c>
    </row>
    <row r="99" spans="1:19" x14ac:dyDescent="0.3">
      <c r="A99" t="s">
        <v>124</v>
      </c>
      <c r="B99">
        <v>7375.5458983999997</v>
      </c>
      <c r="C99">
        <v>6713.0600586</v>
      </c>
      <c r="D99">
        <v>7078.21875</v>
      </c>
      <c r="E99">
        <v>7017.3261719000002</v>
      </c>
      <c r="F99">
        <v>6620.8999022999997</v>
      </c>
      <c r="G99">
        <v>6713.0600586</v>
      </c>
      <c r="H99">
        <v>6324.9702147999997</v>
      </c>
      <c r="I99">
        <v>6759.6201172000001</v>
      </c>
      <c r="J99">
        <v>6674.4174805000002</v>
      </c>
      <c r="L99" t="str">
        <f t="shared" si="10"/>
        <v>05APR2023:02:00:00</v>
      </c>
      <c r="M99">
        <v>2</v>
      </c>
      <c r="N99">
        <f t="shared" si="11"/>
        <v>-662.48583979999967</v>
      </c>
      <c r="O99">
        <f t="shared" si="12"/>
        <v>-662.48583979999967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8.9821939816511041</v>
      </c>
    </row>
    <row r="100" spans="1:19" x14ac:dyDescent="0.3">
      <c r="A100" t="s">
        <v>125</v>
      </c>
      <c r="B100">
        <v>7098.3173827999999</v>
      </c>
      <c r="C100">
        <v>6304.1699219000002</v>
      </c>
      <c r="D100">
        <v>6770.0634766000003</v>
      </c>
      <c r="E100">
        <v>6670.3486327999999</v>
      </c>
      <c r="F100">
        <v>6216.0800780999998</v>
      </c>
      <c r="G100">
        <v>6304.1699219000002</v>
      </c>
      <c r="H100">
        <v>5956.2202147999997</v>
      </c>
      <c r="I100">
        <v>6355.4599608999997</v>
      </c>
      <c r="J100">
        <v>6299.5419922000001</v>
      </c>
      <c r="L100" t="str">
        <f t="shared" si="10"/>
        <v>05APR2023:03:00:00</v>
      </c>
      <c r="M100">
        <v>3</v>
      </c>
      <c r="N100">
        <f t="shared" si="11"/>
        <v>-794.14746089999971</v>
      </c>
      <c r="O100">
        <f t="shared" si="12"/>
        <v>-794.14746089999971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11.187826890134639</v>
      </c>
    </row>
    <row r="101" spans="1:19" x14ac:dyDescent="0.3">
      <c r="A101" t="s">
        <v>126</v>
      </c>
      <c r="B101">
        <v>6908.5478516000003</v>
      </c>
      <c r="C101">
        <v>6206.3999022999997</v>
      </c>
      <c r="D101">
        <v>6574.0927733999997</v>
      </c>
      <c r="E101">
        <v>6491.0097655999998</v>
      </c>
      <c r="F101">
        <v>6134.4501952999999</v>
      </c>
      <c r="G101">
        <v>6206.3999022999997</v>
      </c>
      <c r="H101">
        <v>5850.2700194999998</v>
      </c>
      <c r="I101">
        <v>6254.9101563000004</v>
      </c>
      <c r="J101">
        <v>6180.4580077999999</v>
      </c>
      <c r="L101" t="str">
        <f t="shared" si="10"/>
        <v>05APR2023:04:00:00</v>
      </c>
      <c r="M101">
        <v>4</v>
      </c>
      <c r="N101">
        <f t="shared" si="11"/>
        <v>-702.14794930000062</v>
      </c>
      <c r="O101">
        <f t="shared" si="12"/>
        <v>-702.14794930000062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10.163466540039744</v>
      </c>
    </row>
    <row r="102" spans="1:19" x14ac:dyDescent="0.3">
      <c r="A102" t="s">
        <v>127</v>
      </c>
      <c r="B102">
        <v>6953.8037108999997</v>
      </c>
      <c r="C102">
        <v>6223.4101563000004</v>
      </c>
      <c r="D102">
        <v>6515.0952147999997</v>
      </c>
      <c r="E102">
        <v>6382.6049805000002</v>
      </c>
      <c r="F102">
        <v>6170.9501952999999</v>
      </c>
      <c r="G102">
        <v>6223.4101563000004</v>
      </c>
      <c r="H102">
        <v>5882.3100586</v>
      </c>
      <c r="I102">
        <v>6271.0200194999998</v>
      </c>
      <c r="J102">
        <v>6188.4545897999997</v>
      </c>
      <c r="L102" t="str">
        <f t="shared" si="10"/>
        <v>05APR2023:05:00:00</v>
      </c>
      <c r="M102">
        <v>5</v>
      </c>
      <c r="N102">
        <f t="shared" si="11"/>
        <v>-730.39355459999933</v>
      </c>
      <c r="O102">
        <f t="shared" si="12"/>
        <v>-730.39355459999933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10.503511243136137</v>
      </c>
    </row>
    <row r="103" spans="1:19" x14ac:dyDescent="0.3">
      <c r="A103" t="s">
        <v>128</v>
      </c>
      <c r="B103">
        <v>7189.5332030999998</v>
      </c>
      <c r="C103">
        <v>6355.1401366999999</v>
      </c>
      <c r="D103">
        <v>6671.9965819999998</v>
      </c>
      <c r="E103">
        <v>6513.2231444999998</v>
      </c>
      <c r="F103">
        <v>6285.2299805000002</v>
      </c>
      <c r="G103">
        <v>6355.1401366999999</v>
      </c>
      <c r="H103">
        <v>6068.2597655999998</v>
      </c>
      <c r="I103">
        <v>6388.6098633000001</v>
      </c>
      <c r="J103">
        <v>6335.4975586</v>
      </c>
      <c r="L103" t="str">
        <f t="shared" si="10"/>
        <v>05APR2023:06:00:00</v>
      </c>
      <c r="M103">
        <v>6</v>
      </c>
      <c r="N103">
        <f t="shared" si="11"/>
        <v>-834.39306639999995</v>
      </c>
      <c r="O103">
        <f t="shared" si="12"/>
        <v>-834.39306639999995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11.605663995545976</v>
      </c>
    </row>
    <row r="104" spans="1:19" x14ac:dyDescent="0.3">
      <c r="A104" t="s">
        <v>129</v>
      </c>
      <c r="B104">
        <v>7710.1528319999998</v>
      </c>
      <c r="C104">
        <v>6670.7700194999998</v>
      </c>
      <c r="D104">
        <v>7029.3168944999998</v>
      </c>
      <c r="E104">
        <v>6759.828125</v>
      </c>
      <c r="F104">
        <v>6601.8901366999999</v>
      </c>
      <c r="G104">
        <v>6670.7700194999998</v>
      </c>
      <c r="H104">
        <v>6468.9101563000004</v>
      </c>
      <c r="I104">
        <v>6697.9101563000004</v>
      </c>
      <c r="J104">
        <v>6683.1757813000004</v>
      </c>
      <c r="L104" t="str">
        <f t="shared" si="10"/>
        <v>05APR2023:07:00:00</v>
      </c>
      <c r="M104">
        <v>7</v>
      </c>
      <c r="N104">
        <f t="shared" si="11"/>
        <v>-1039.3828125</v>
      </c>
      <c r="O104">
        <f t="shared" si="12"/>
        <v>-1039.3828125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13.480703108583983</v>
      </c>
    </row>
    <row r="105" spans="1:19" x14ac:dyDescent="0.3">
      <c r="A105" t="s">
        <v>130</v>
      </c>
      <c r="B105">
        <v>7891.7382813000004</v>
      </c>
      <c r="C105">
        <v>6871.75</v>
      </c>
      <c r="D105">
        <v>7171.0654297000001</v>
      </c>
      <c r="E105">
        <v>6886.5449219000002</v>
      </c>
      <c r="F105">
        <v>6805.6298827999999</v>
      </c>
      <c r="G105">
        <v>6871.75</v>
      </c>
      <c r="H105">
        <v>6740.6699219000002</v>
      </c>
      <c r="I105">
        <v>6906.1401366999999</v>
      </c>
      <c r="J105">
        <v>6895.9941405999998</v>
      </c>
      <c r="L105" t="str">
        <f t="shared" si="10"/>
        <v>05APR2023:08:00:00</v>
      </c>
      <c r="M105">
        <v>8</v>
      </c>
      <c r="N105">
        <f t="shared" si="11"/>
        <v>-1019.9882813000004</v>
      </c>
      <c r="O105">
        <f t="shared" si="12"/>
        <v>-1019.9882813000004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12.92476061600941</v>
      </c>
    </row>
    <row r="106" spans="1:19" x14ac:dyDescent="0.3">
      <c r="A106" t="s">
        <v>131</v>
      </c>
      <c r="B106">
        <v>7479.0297852000003</v>
      </c>
      <c r="C106">
        <v>6947.6098633000001</v>
      </c>
      <c r="D106">
        <v>7190.1987305000002</v>
      </c>
      <c r="E106">
        <v>6914.4023438000004</v>
      </c>
      <c r="F106">
        <v>6880.2202147999997</v>
      </c>
      <c r="G106">
        <v>6947.6098633000001</v>
      </c>
      <c r="H106">
        <v>6886.3999022999997</v>
      </c>
      <c r="I106">
        <v>6992.8798827999999</v>
      </c>
      <c r="J106">
        <v>6984.6074219000002</v>
      </c>
      <c r="L106" t="str">
        <f t="shared" si="10"/>
        <v>05APR2023:09:00:00</v>
      </c>
      <c r="M106">
        <v>9</v>
      </c>
      <c r="N106">
        <f t="shared" si="11"/>
        <v>-531.41992190000019</v>
      </c>
      <c r="O106">
        <f t="shared" si="12"/>
        <v>-531.41992190000019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7.1054660452296785</v>
      </c>
    </row>
    <row r="107" spans="1:19" x14ac:dyDescent="0.3">
      <c r="A107" t="s">
        <v>132</v>
      </c>
      <c r="B107">
        <v>7132.0668944999998</v>
      </c>
      <c r="C107">
        <v>7067.9599608999997</v>
      </c>
      <c r="D107">
        <v>7263.2138672000001</v>
      </c>
      <c r="E107">
        <v>6948.9804688000004</v>
      </c>
      <c r="F107">
        <v>6982.6098633000001</v>
      </c>
      <c r="G107">
        <v>7067.9599608999997</v>
      </c>
      <c r="H107">
        <v>6996.7597655999998</v>
      </c>
      <c r="I107">
        <v>7099.6000977000003</v>
      </c>
      <c r="J107">
        <v>7086.6074219000002</v>
      </c>
      <c r="L107" t="str">
        <f t="shared" si="10"/>
        <v>05APR2023:10:00:00</v>
      </c>
      <c r="M107">
        <v>10</v>
      </c>
      <c r="N107">
        <f t="shared" si="11"/>
        <v>-64.106933600000048</v>
      </c>
      <c r="O107">
        <f t="shared" si="12"/>
        <v>-64.106933600000048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0.89885491188307653</v>
      </c>
    </row>
    <row r="108" spans="1:19" x14ac:dyDescent="0.3">
      <c r="A108" t="s">
        <v>133</v>
      </c>
      <c r="B108">
        <v>7110.5097655999998</v>
      </c>
      <c r="C108">
        <v>7168.0400391000003</v>
      </c>
      <c r="D108">
        <v>7381.4926758000001</v>
      </c>
      <c r="E108">
        <v>7057.3334961</v>
      </c>
      <c r="F108">
        <v>7077.2700194999998</v>
      </c>
      <c r="G108">
        <v>7168.0400391000003</v>
      </c>
      <c r="H108">
        <v>7064.7402344000002</v>
      </c>
      <c r="I108">
        <v>7191.3701172000001</v>
      </c>
      <c r="J108">
        <v>7177.6630858999997</v>
      </c>
      <c r="L108" t="str">
        <f t="shared" si="10"/>
        <v>05APR2023:11:00:00</v>
      </c>
      <c r="M108">
        <v>11</v>
      </c>
      <c r="N108">
        <f t="shared" si="11"/>
        <v>57.530273500000476</v>
      </c>
      <c r="O108" t="str">
        <f t="shared" si="12"/>
        <v/>
      </c>
      <c r="P108">
        <f t="shared" si="13"/>
        <v>57.530273500000476</v>
      </c>
      <c r="Q108" t="str">
        <f t="shared" si="14"/>
        <v/>
      </c>
      <c r="R108">
        <f t="shared" si="15"/>
        <v>1</v>
      </c>
      <c r="S108">
        <f t="shared" si="16"/>
        <v>0.80908789097410028</v>
      </c>
    </row>
    <row r="109" spans="1:19" x14ac:dyDescent="0.3">
      <c r="A109" t="s">
        <v>134</v>
      </c>
      <c r="B109">
        <v>7109.3432616999999</v>
      </c>
      <c r="C109">
        <v>7255.3598633000001</v>
      </c>
      <c r="D109">
        <v>7517.4960938000004</v>
      </c>
      <c r="E109">
        <v>7245.8237305000002</v>
      </c>
      <c r="F109">
        <v>7152.8701172000001</v>
      </c>
      <c r="G109">
        <v>7255.3598633000001</v>
      </c>
      <c r="H109">
        <v>7155.5898438000004</v>
      </c>
      <c r="I109">
        <v>7288.5</v>
      </c>
      <c r="J109">
        <v>7277.5488280999998</v>
      </c>
      <c r="L109" t="str">
        <f t="shared" si="10"/>
        <v>05APR2023:12:00:00</v>
      </c>
      <c r="M109">
        <v>12</v>
      </c>
      <c r="N109">
        <f t="shared" si="11"/>
        <v>146.01660160000029</v>
      </c>
      <c r="O109" t="str">
        <f t="shared" si="12"/>
        <v/>
      </c>
      <c r="P109">
        <f t="shared" si="13"/>
        <v>146.01660160000029</v>
      </c>
      <c r="Q109" t="str">
        <f t="shared" si="14"/>
        <v/>
      </c>
      <c r="R109">
        <f t="shared" si="15"/>
        <v>1</v>
      </c>
      <c r="S109">
        <f t="shared" si="16"/>
        <v>2.0538690597010856</v>
      </c>
    </row>
    <row r="110" spans="1:19" x14ac:dyDescent="0.3">
      <c r="A110" t="s">
        <v>135</v>
      </c>
      <c r="B110">
        <v>7109.5712891000003</v>
      </c>
      <c r="C110">
        <v>7343.8798827999999</v>
      </c>
      <c r="D110">
        <v>7698.0371094000002</v>
      </c>
      <c r="E110">
        <v>7435.421875</v>
      </c>
      <c r="F110">
        <v>7243.25</v>
      </c>
      <c r="G110">
        <v>7343.8798827999999</v>
      </c>
      <c r="H110">
        <v>7276.7001952999999</v>
      </c>
      <c r="I110">
        <v>7428.3300780999998</v>
      </c>
      <c r="J110">
        <v>7409.8295897999997</v>
      </c>
      <c r="L110" t="str">
        <f t="shared" si="10"/>
        <v>05APR2023:13:00:00</v>
      </c>
      <c r="M110">
        <v>13</v>
      </c>
      <c r="N110">
        <f t="shared" si="11"/>
        <v>234.30859369999962</v>
      </c>
      <c r="O110" t="str">
        <f t="shared" si="12"/>
        <v/>
      </c>
      <c r="P110">
        <f t="shared" si="13"/>
        <v>234.30859369999962</v>
      </c>
      <c r="Q110" t="str">
        <f t="shared" si="14"/>
        <v/>
      </c>
      <c r="R110">
        <f t="shared" si="15"/>
        <v>1</v>
      </c>
      <c r="S110">
        <f t="shared" si="16"/>
        <v>3.2956782367345907</v>
      </c>
    </row>
    <row r="111" spans="1:19" x14ac:dyDescent="0.3">
      <c r="A111" t="s">
        <v>136</v>
      </c>
      <c r="B111">
        <v>7046.9521483999997</v>
      </c>
      <c r="C111">
        <v>7455.9599608999997</v>
      </c>
      <c r="D111">
        <v>7839.7587891000003</v>
      </c>
      <c r="E111">
        <v>7565.9038086</v>
      </c>
      <c r="F111">
        <v>7318.1098633000001</v>
      </c>
      <c r="G111">
        <v>7455.9599608999997</v>
      </c>
      <c r="H111">
        <v>7403.0200194999998</v>
      </c>
      <c r="I111">
        <v>7554.6201172000001</v>
      </c>
      <c r="J111">
        <v>7532.6508789</v>
      </c>
      <c r="L111" t="str">
        <f t="shared" si="10"/>
        <v>05APR2023:14:00:00</v>
      </c>
      <c r="M111">
        <v>14</v>
      </c>
      <c r="N111">
        <f t="shared" si="11"/>
        <v>409.0078125</v>
      </c>
      <c r="O111" t="str">
        <f t="shared" si="12"/>
        <v/>
      </c>
      <c r="P111">
        <f t="shared" si="13"/>
        <v>409.0078125</v>
      </c>
      <c r="Q111" t="str">
        <f t="shared" si="14"/>
        <v/>
      </c>
      <c r="R111">
        <f t="shared" si="15"/>
        <v>1</v>
      </c>
      <c r="S111">
        <f t="shared" si="16"/>
        <v>5.8040384536010317</v>
      </c>
    </row>
    <row r="112" spans="1:19" x14ac:dyDescent="0.3">
      <c r="A112" t="s">
        <v>137</v>
      </c>
      <c r="B112">
        <v>7002.0488280999998</v>
      </c>
      <c r="C112">
        <v>7543.9199219000002</v>
      </c>
      <c r="D112">
        <v>8029.0517577999999</v>
      </c>
      <c r="E112">
        <v>7767.1137694999998</v>
      </c>
      <c r="F112">
        <v>7381.75</v>
      </c>
      <c r="G112">
        <v>7543.9199219000002</v>
      </c>
      <c r="H112">
        <v>7531.5097655999998</v>
      </c>
      <c r="I112">
        <v>7640.5097655999998</v>
      </c>
      <c r="J112">
        <v>7649.9833983999997</v>
      </c>
      <c r="L112" t="str">
        <f t="shared" si="10"/>
        <v>05APR2023:15:00:00</v>
      </c>
      <c r="M112">
        <v>15</v>
      </c>
      <c r="N112">
        <f t="shared" si="11"/>
        <v>541.87109380000038</v>
      </c>
      <c r="O112" t="str">
        <f t="shared" si="12"/>
        <v/>
      </c>
      <c r="P112">
        <f t="shared" si="13"/>
        <v>541.87109380000038</v>
      </c>
      <c r="Q112" t="str">
        <f t="shared" si="14"/>
        <v/>
      </c>
      <c r="R112">
        <f t="shared" si="15"/>
        <v>1</v>
      </c>
      <c r="S112">
        <f t="shared" si="16"/>
        <v>7.7387505729096251</v>
      </c>
    </row>
    <row r="113" spans="1:19" x14ac:dyDescent="0.3">
      <c r="A113" t="s">
        <v>138</v>
      </c>
      <c r="B113">
        <v>6974.3203125</v>
      </c>
      <c r="C113">
        <v>7597.75</v>
      </c>
      <c r="D113">
        <v>8138.2568358999997</v>
      </c>
      <c r="E113">
        <v>7847.8354491999999</v>
      </c>
      <c r="F113">
        <v>7420.3701172000001</v>
      </c>
      <c r="G113">
        <v>7597.75</v>
      </c>
      <c r="H113">
        <v>7546.8198241999999</v>
      </c>
      <c r="I113">
        <v>7678.7402344000002</v>
      </c>
      <c r="J113">
        <v>7697.1318358999997</v>
      </c>
      <c r="L113" t="str">
        <f t="shared" si="10"/>
        <v>05APR2023:16:00:00</v>
      </c>
      <c r="M113">
        <v>16</v>
      </c>
      <c r="N113">
        <f t="shared" si="11"/>
        <v>623.4296875</v>
      </c>
      <c r="O113" t="str">
        <f t="shared" si="12"/>
        <v/>
      </c>
      <c r="P113">
        <f t="shared" si="13"/>
        <v>623.4296875</v>
      </c>
      <c r="Q113" t="str">
        <f t="shared" si="14"/>
        <v/>
      </c>
      <c r="R113">
        <f t="shared" si="15"/>
        <v>1</v>
      </c>
      <c r="S113">
        <f t="shared" si="16"/>
        <v>8.9389311010369514</v>
      </c>
    </row>
    <row r="114" spans="1:19" x14ac:dyDescent="0.3">
      <c r="A114" t="s">
        <v>139</v>
      </c>
      <c r="B114">
        <v>6998.4716797000001</v>
      </c>
      <c r="C114">
        <v>7682.7998047000001</v>
      </c>
      <c r="D114">
        <v>8204.0703125</v>
      </c>
      <c r="E114">
        <v>7754.7163086</v>
      </c>
      <c r="F114">
        <v>7488.2001952999999</v>
      </c>
      <c r="G114">
        <v>7682.7998047000001</v>
      </c>
      <c r="H114">
        <v>7608.7001952999999</v>
      </c>
      <c r="I114">
        <v>7740.5498047000001</v>
      </c>
      <c r="J114">
        <v>7762.6894530999998</v>
      </c>
      <c r="L114" t="str">
        <f t="shared" si="10"/>
        <v>05APR2023:17:00:00</v>
      </c>
      <c r="M114">
        <v>17</v>
      </c>
      <c r="N114">
        <f t="shared" si="11"/>
        <v>684.328125</v>
      </c>
      <c r="O114" t="str">
        <f t="shared" si="12"/>
        <v/>
      </c>
      <c r="P114">
        <f t="shared" si="13"/>
        <v>684.328125</v>
      </c>
      <c r="Q114" t="str">
        <f t="shared" si="14"/>
        <v/>
      </c>
      <c r="R114">
        <f t="shared" si="15"/>
        <v>1</v>
      </c>
      <c r="S114">
        <f t="shared" si="16"/>
        <v>9.7782509713511452</v>
      </c>
    </row>
    <row r="115" spans="1:19" x14ac:dyDescent="0.3">
      <c r="A115" t="s">
        <v>140</v>
      </c>
      <c r="B115">
        <v>7122.3911133000001</v>
      </c>
      <c r="C115">
        <v>7735.3500977000003</v>
      </c>
      <c r="D115">
        <v>8170.9912108999997</v>
      </c>
      <c r="E115">
        <v>7693.8276366999999</v>
      </c>
      <c r="F115">
        <v>7535.7900391000003</v>
      </c>
      <c r="G115">
        <v>7735.3500977000003</v>
      </c>
      <c r="H115">
        <v>7617.7597655999998</v>
      </c>
      <c r="I115">
        <v>7742.3300780999998</v>
      </c>
      <c r="J115">
        <v>7769.3398438000004</v>
      </c>
      <c r="L115" t="str">
        <f t="shared" si="10"/>
        <v>05APR2023:18:00:00</v>
      </c>
      <c r="M115">
        <v>18</v>
      </c>
      <c r="N115">
        <f t="shared" si="11"/>
        <v>612.95898440000019</v>
      </c>
      <c r="O115" t="str">
        <f t="shared" si="12"/>
        <v/>
      </c>
      <c r="P115">
        <f t="shared" si="13"/>
        <v>612.95898440000019</v>
      </c>
      <c r="Q115" t="str">
        <f t="shared" si="14"/>
        <v/>
      </c>
      <c r="R115">
        <f t="shared" si="15"/>
        <v>1</v>
      </c>
      <c r="S115">
        <f t="shared" si="16"/>
        <v>8.6060843142324916</v>
      </c>
    </row>
    <row r="116" spans="1:19" x14ac:dyDescent="0.3">
      <c r="A116" t="s">
        <v>141</v>
      </c>
      <c r="B116">
        <v>7205.4667969000002</v>
      </c>
      <c r="C116">
        <v>7718.5600586</v>
      </c>
      <c r="D116">
        <v>8000.1977539</v>
      </c>
      <c r="E116">
        <v>7558.5883789</v>
      </c>
      <c r="F116">
        <v>7532.7299805000002</v>
      </c>
      <c r="G116">
        <v>7718.5600586</v>
      </c>
      <c r="H116">
        <v>7589.7700194999998</v>
      </c>
      <c r="I116">
        <v>7692.2001952999999</v>
      </c>
      <c r="J116">
        <v>7709.7597655999998</v>
      </c>
      <c r="L116" t="str">
        <f t="shared" si="10"/>
        <v>05APR2023:19:00:00</v>
      </c>
      <c r="M116">
        <v>19</v>
      </c>
      <c r="N116">
        <f t="shared" si="11"/>
        <v>513.09326169999986</v>
      </c>
      <c r="O116" t="str">
        <f t="shared" si="12"/>
        <v/>
      </c>
      <c r="P116">
        <f t="shared" si="13"/>
        <v>513.09326169999986</v>
      </c>
      <c r="Q116" t="str">
        <f t="shared" si="14"/>
        <v/>
      </c>
      <c r="R116">
        <f t="shared" si="15"/>
        <v>1</v>
      </c>
      <c r="S116">
        <f t="shared" si="16"/>
        <v>7.1208885720040707</v>
      </c>
    </row>
    <row r="117" spans="1:19" x14ac:dyDescent="0.3">
      <c r="A117" t="s">
        <v>142</v>
      </c>
      <c r="B117">
        <v>7226.6430664</v>
      </c>
      <c r="C117">
        <v>7641.8901366999999</v>
      </c>
      <c r="D117">
        <v>7795.6030272999997</v>
      </c>
      <c r="E117">
        <v>7369.4555664</v>
      </c>
      <c r="F117">
        <v>7466.6298827999999</v>
      </c>
      <c r="G117">
        <v>7641.8901366999999</v>
      </c>
      <c r="H117">
        <v>7503.3100586</v>
      </c>
      <c r="I117">
        <v>7622.1499022999997</v>
      </c>
      <c r="J117">
        <v>7607.6108397999997</v>
      </c>
      <c r="L117" t="str">
        <f t="shared" si="10"/>
        <v>05APR2023:20:00:00</v>
      </c>
      <c r="M117">
        <v>20</v>
      </c>
      <c r="N117">
        <f t="shared" si="11"/>
        <v>415.2470702999999</v>
      </c>
      <c r="O117" t="str">
        <f t="shared" si="12"/>
        <v/>
      </c>
      <c r="P117">
        <f t="shared" si="13"/>
        <v>415.2470702999999</v>
      </c>
      <c r="Q117" t="str">
        <f t="shared" si="14"/>
        <v/>
      </c>
      <c r="R117">
        <f t="shared" si="15"/>
        <v>1</v>
      </c>
      <c r="S117">
        <f t="shared" si="16"/>
        <v>5.7460575606767579</v>
      </c>
    </row>
    <row r="118" spans="1:19" x14ac:dyDescent="0.3">
      <c r="A118" t="s">
        <v>143</v>
      </c>
      <c r="B118">
        <v>7381.2929688000004</v>
      </c>
      <c r="C118">
        <v>7668.4301758000001</v>
      </c>
      <c r="D118">
        <v>7621.3408202999999</v>
      </c>
      <c r="E118">
        <v>7230.9882813000004</v>
      </c>
      <c r="F118">
        <v>7486.0498047000001</v>
      </c>
      <c r="G118">
        <v>7668.4301758000001</v>
      </c>
      <c r="H118">
        <v>7455.4301758000001</v>
      </c>
      <c r="I118">
        <v>7644.1298827999999</v>
      </c>
      <c r="J118">
        <v>7569.5839844000002</v>
      </c>
      <c r="L118" t="str">
        <f t="shared" si="10"/>
        <v>05APR2023:21:00:00</v>
      </c>
      <c r="M118">
        <v>21</v>
      </c>
      <c r="N118">
        <f t="shared" si="11"/>
        <v>287.13720699999976</v>
      </c>
      <c r="O118" t="str">
        <f t="shared" si="12"/>
        <v/>
      </c>
      <c r="P118">
        <f t="shared" si="13"/>
        <v>287.13720699999976</v>
      </c>
      <c r="Q118" t="str">
        <f t="shared" si="14"/>
        <v/>
      </c>
      <c r="R118">
        <f t="shared" si="15"/>
        <v>1</v>
      </c>
      <c r="S118">
        <f t="shared" si="16"/>
        <v>3.8900665264703691</v>
      </c>
    </row>
    <row r="119" spans="1:19" x14ac:dyDescent="0.3">
      <c r="A119" t="s">
        <v>144</v>
      </c>
      <c r="B119">
        <v>7186.6098633000001</v>
      </c>
      <c r="C119">
        <v>7501.9199219000002</v>
      </c>
      <c r="D119">
        <v>7203.6513672000001</v>
      </c>
      <c r="E119">
        <v>6836.9462891000003</v>
      </c>
      <c r="F119">
        <v>7320.6499022999997</v>
      </c>
      <c r="G119">
        <v>7501.9199219000002</v>
      </c>
      <c r="H119">
        <v>7245.7597655999998</v>
      </c>
      <c r="I119">
        <v>7470.9399414</v>
      </c>
      <c r="J119">
        <v>7337.9970702999999</v>
      </c>
      <c r="L119" t="str">
        <f t="shared" si="10"/>
        <v>05APR2023:22:00:00</v>
      </c>
      <c r="M119">
        <v>22</v>
      </c>
      <c r="N119">
        <f t="shared" si="11"/>
        <v>315.31005860000005</v>
      </c>
      <c r="O119" t="str">
        <f t="shared" si="12"/>
        <v/>
      </c>
      <c r="P119">
        <f t="shared" si="13"/>
        <v>315.31005860000005</v>
      </c>
      <c r="Q119" t="str">
        <f t="shared" si="14"/>
        <v/>
      </c>
      <c r="R119">
        <f t="shared" si="15"/>
        <v>1</v>
      </c>
      <c r="S119">
        <f t="shared" si="16"/>
        <v>4.3874659206171751</v>
      </c>
    </row>
    <row r="120" spans="1:19" x14ac:dyDescent="0.3">
      <c r="A120" t="s">
        <v>145</v>
      </c>
      <c r="B120">
        <v>6748.3535155999998</v>
      </c>
      <c r="C120">
        <v>7017.5097655999998</v>
      </c>
      <c r="D120">
        <v>6685.3105469000002</v>
      </c>
      <c r="E120">
        <v>6365.5263672000001</v>
      </c>
      <c r="F120">
        <v>6852.8398438000004</v>
      </c>
      <c r="G120">
        <v>7017.5097655999998</v>
      </c>
      <c r="H120">
        <v>6751.7402344000002</v>
      </c>
      <c r="I120">
        <v>6996.7202147999997</v>
      </c>
      <c r="J120">
        <v>6848.6352539</v>
      </c>
      <c r="L120" t="str">
        <f t="shared" si="10"/>
        <v>05APR2023:23:00:00</v>
      </c>
      <c r="M120">
        <v>23</v>
      </c>
      <c r="N120">
        <f t="shared" si="11"/>
        <v>269.15625</v>
      </c>
      <c r="O120" t="str">
        <f t="shared" si="12"/>
        <v/>
      </c>
      <c r="P120">
        <f t="shared" si="13"/>
        <v>269.15625</v>
      </c>
      <c r="Q120" t="str">
        <f t="shared" si="14"/>
        <v/>
      </c>
      <c r="R120">
        <f t="shared" si="15"/>
        <v>1</v>
      </c>
      <c r="S120">
        <f t="shared" si="16"/>
        <v>3.988472882723145</v>
      </c>
    </row>
    <row r="121" spans="1:19" x14ac:dyDescent="0.3">
      <c r="A121" t="s">
        <v>146</v>
      </c>
      <c r="B121">
        <v>6141.8339844000002</v>
      </c>
      <c r="C121">
        <v>6504.6401366999999</v>
      </c>
      <c r="D121">
        <v>6111.5419922000001</v>
      </c>
      <c r="E121">
        <v>5825.1396483999997</v>
      </c>
      <c r="F121">
        <v>6350.3901366999999</v>
      </c>
      <c r="G121">
        <v>6504.6401366999999</v>
      </c>
      <c r="H121">
        <v>6207.4501952999999</v>
      </c>
      <c r="I121">
        <v>6509.7099608999997</v>
      </c>
      <c r="J121">
        <v>6322.9599608999997</v>
      </c>
      <c r="L121" t="str">
        <f t="shared" si="10"/>
        <v>06APR2023:00:00:00</v>
      </c>
      <c r="M121">
        <v>24</v>
      </c>
      <c r="N121">
        <f t="shared" si="11"/>
        <v>362.80615229999967</v>
      </c>
      <c r="O121" t="str">
        <f t="shared" si="12"/>
        <v/>
      </c>
      <c r="P121">
        <f t="shared" si="13"/>
        <v>362.80615229999967</v>
      </c>
      <c r="Q121" t="str">
        <f t="shared" si="14"/>
        <v/>
      </c>
      <c r="R121">
        <f t="shared" si="15"/>
        <v>1</v>
      </c>
      <c r="S121">
        <f t="shared" si="16"/>
        <v>5.9071305610264302</v>
      </c>
    </row>
    <row r="122" spans="1:19" x14ac:dyDescent="0.3">
      <c r="A122" t="s">
        <v>147</v>
      </c>
      <c r="B122">
        <v>5722.6162108999997</v>
      </c>
      <c r="C122">
        <v>5860.3500977000003</v>
      </c>
      <c r="D122">
        <v>5767.8691405999998</v>
      </c>
      <c r="E122">
        <v>5466.8496094000002</v>
      </c>
      <c r="F122">
        <v>5762.75</v>
      </c>
      <c r="G122">
        <v>5828.1298827999999</v>
      </c>
      <c r="H122">
        <v>5860.3500977000003</v>
      </c>
      <c r="I122">
        <v>5838.7202147999997</v>
      </c>
      <c r="J122">
        <v>5822.3833008000001</v>
      </c>
      <c r="L122" t="str">
        <f t="shared" si="10"/>
        <v>06APR2023:01:00:00</v>
      </c>
      <c r="M122">
        <v>1</v>
      </c>
      <c r="N122">
        <f t="shared" si="11"/>
        <v>137.73388680000062</v>
      </c>
      <c r="O122" t="str">
        <f t="shared" si="12"/>
        <v/>
      </c>
      <c r="P122">
        <f t="shared" si="13"/>
        <v>137.73388680000062</v>
      </c>
      <c r="Q122" t="str">
        <f t="shared" si="14"/>
        <v/>
      </c>
      <c r="R122">
        <f t="shared" si="15"/>
        <v>1</v>
      </c>
      <c r="S122">
        <f t="shared" si="16"/>
        <v>2.4068342472042015</v>
      </c>
    </row>
    <row r="123" spans="1:19" x14ac:dyDescent="0.3">
      <c r="A123" t="s">
        <v>148</v>
      </c>
      <c r="B123">
        <v>5463.0244141000003</v>
      </c>
      <c r="C123">
        <v>5462.7700194999998</v>
      </c>
      <c r="D123">
        <v>5488.2475586</v>
      </c>
      <c r="E123">
        <v>5180.6337891000003</v>
      </c>
      <c r="F123">
        <v>5343.2797852000003</v>
      </c>
      <c r="G123">
        <v>5416.7299805000002</v>
      </c>
      <c r="H123">
        <v>5462.7700194999998</v>
      </c>
      <c r="I123">
        <v>5425.7001952999999</v>
      </c>
      <c r="J123">
        <v>5440.1918944999998</v>
      </c>
      <c r="L123" t="str">
        <f t="shared" si="10"/>
        <v>06APR2023:02:00:00</v>
      </c>
      <c r="M123">
        <v>2</v>
      </c>
      <c r="N123">
        <f t="shared" si="11"/>
        <v>-0.2543946000005235</v>
      </c>
      <c r="O123">
        <f t="shared" si="12"/>
        <v>-0.2543946000005235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4.6566623305569366E-3</v>
      </c>
    </row>
    <row r="124" spans="1:19" x14ac:dyDescent="0.3">
      <c r="A124" t="s">
        <v>149</v>
      </c>
      <c r="B124">
        <v>5305.2768555000002</v>
      </c>
      <c r="C124">
        <v>5189.5400391000003</v>
      </c>
      <c r="D124">
        <v>5322.9204102000003</v>
      </c>
      <c r="E124">
        <v>5007.5834961</v>
      </c>
      <c r="F124">
        <v>5067.9799805000002</v>
      </c>
      <c r="G124">
        <v>5150.6801758000001</v>
      </c>
      <c r="H124">
        <v>5189.5400391000003</v>
      </c>
      <c r="I124">
        <v>5146.5400391000003</v>
      </c>
      <c r="J124">
        <v>5187.2744141000003</v>
      </c>
      <c r="L124" t="str">
        <f t="shared" si="10"/>
        <v>06APR2023:03:00:00</v>
      </c>
      <c r="M124">
        <v>3</v>
      </c>
      <c r="N124">
        <f t="shared" si="11"/>
        <v>-115.73681639999995</v>
      </c>
      <c r="O124">
        <f t="shared" si="12"/>
        <v>-115.73681639999995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2.1815415020238795</v>
      </c>
    </row>
    <row r="125" spans="1:19" x14ac:dyDescent="0.3">
      <c r="A125" t="s">
        <v>150</v>
      </c>
      <c r="B125">
        <v>5282.3950194999998</v>
      </c>
      <c r="C125">
        <v>5096.1699219000002</v>
      </c>
      <c r="D125">
        <v>5249.4736327999999</v>
      </c>
      <c r="E125">
        <v>4917.6972655999998</v>
      </c>
      <c r="F125">
        <v>4998.6601563000004</v>
      </c>
      <c r="G125">
        <v>5072.2099608999997</v>
      </c>
      <c r="H125">
        <v>5096.1699219000002</v>
      </c>
      <c r="I125">
        <v>5058.5</v>
      </c>
      <c r="J125">
        <v>5103.3828125</v>
      </c>
      <c r="L125" t="str">
        <f t="shared" si="10"/>
        <v>06APR2023:04:00:00</v>
      </c>
      <c r="M125">
        <v>4</v>
      </c>
      <c r="N125">
        <f t="shared" si="11"/>
        <v>-186.22509759999957</v>
      </c>
      <c r="O125">
        <f t="shared" si="12"/>
        <v>-186.22509759999957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3.5253913596493311</v>
      </c>
    </row>
    <row r="126" spans="1:19" x14ac:dyDescent="0.3">
      <c r="A126" t="s">
        <v>151</v>
      </c>
      <c r="B126">
        <v>5298.7470702999999</v>
      </c>
      <c r="C126">
        <v>5160.7700194999998</v>
      </c>
      <c r="D126">
        <v>5291.8227539</v>
      </c>
      <c r="E126">
        <v>4929.6484375</v>
      </c>
      <c r="F126">
        <v>5072.1098633000001</v>
      </c>
      <c r="G126">
        <v>5160.4599608999997</v>
      </c>
      <c r="H126">
        <v>5160.7700194999998</v>
      </c>
      <c r="I126">
        <v>5138.2001952999999</v>
      </c>
      <c r="J126">
        <v>5171.3125</v>
      </c>
      <c r="L126" t="str">
        <f t="shared" si="10"/>
        <v>06APR2023:05:00:00</v>
      </c>
      <c r="M126">
        <v>5</v>
      </c>
      <c r="N126">
        <f t="shared" si="11"/>
        <v>-137.97705080000014</v>
      </c>
      <c r="O126">
        <f t="shared" si="12"/>
        <v>-137.97705080000014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2.6039561611343012</v>
      </c>
    </row>
    <row r="127" spans="1:19" x14ac:dyDescent="0.3">
      <c r="A127" t="s">
        <v>152</v>
      </c>
      <c r="B127">
        <v>5619.4350586</v>
      </c>
      <c r="C127">
        <v>5418.2402344000002</v>
      </c>
      <c r="D127">
        <v>5496.703125</v>
      </c>
      <c r="E127">
        <v>5100.6118164</v>
      </c>
      <c r="F127">
        <v>5372.7900391000003</v>
      </c>
      <c r="G127">
        <v>5432.25</v>
      </c>
      <c r="H127">
        <v>5418.2402344000002</v>
      </c>
      <c r="I127">
        <v>5411.2099608999997</v>
      </c>
      <c r="J127">
        <v>5428.6796875</v>
      </c>
      <c r="L127" t="str">
        <f t="shared" si="10"/>
        <v>06APR2023:06:00:00</v>
      </c>
      <c r="M127">
        <v>6</v>
      </c>
      <c r="N127">
        <f t="shared" si="11"/>
        <v>-201.19482419999986</v>
      </c>
      <c r="O127">
        <f t="shared" si="12"/>
        <v>-201.19482419999986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3.5803389860710411</v>
      </c>
    </row>
    <row r="128" spans="1:19" x14ac:dyDescent="0.3">
      <c r="A128" t="s">
        <v>153</v>
      </c>
      <c r="B128">
        <v>6208.75</v>
      </c>
      <c r="C128">
        <v>5974.6000977000003</v>
      </c>
      <c r="D128">
        <v>5944.4511719000002</v>
      </c>
      <c r="E128">
        <v>5473.2099608999997</v>
      </c>
      <c r="F128">
        <v>5990.8798827999999</v>
      </c>
      <c r="G128">
        <v>6025.3901366999999</v>
      </c>
      <c r="H128">
        <v>5974.6000977000003</v>
      </c>
      <c r="I128">
        <v>5994.9599608999997</v>
      </c>
      <c r="J128">
        <v>5981.3857422000001</v>
      </c>
      <c r="L128" t="str">
        <f t="shared" si="10"/>
        <v>06APR2023:07:00:00</v>
      </c>
      <c r="M128">
        <v>7</v>
      </c>
      <c r="N128">
        <f t="shared" si="11"/>
        <v>-234.14990229999967</v>
      </c>
      <c r="O128">
        <f t="shared" si="12"/>
        <v>-234.14990229999967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3.7712889438292678</v>
      </c>
    </row>
    <row r="129" spans="1:19" x14ac:dyDescent="0.3">
      <c r="A129" t="s">
        <v>154</v>
      </c>
      <c r="B129">
        <v>6659.4277344000002</v>
      </c>
      <c r="C129">
        <v>6384.9199219000002</v>
      </c>
      <c r="D129">
        <v>6237.5302733999997</v>
      </c>
      <c r="E129">
        <v>5701.7109375</v>
      </c>
      <c r="F129">
        <v>6441.5297852000003</v>
      </c>
      <c r="G129">
        <v>6431.6899414</v>
      </c>
      <c r="H129">
        <v>6384.9199219000002</v>
      </c>
      <c r="I129">
        <v>6423.3999022999997</v>
      </c>
      <c r="J129">
        <v>6377.3242188000004</v>
      </c>
      <c r="L129" t="str">
        <f t="shared" si="10"/>
        <v>06APR2023:08:00:00</v>
      </c>
      <c r="M129">
        <v>8</v>
      </c>
      <c r="N129">
        <f t="shared" si="11"/>
        <v>-274.5078125</v>
      </c>
      <c r="O129">
        <f t="shared" si="12"/>
        <v>-274.5078125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4.1220931204343572</v>
      </c>
    </row>
    <row r="130" spans="1:19" x14ac:dyDescent="0.3">
      <c r="A130" t="s">
        <v>155</v>
      </c>
      <c r="B130">
        <v>6923.1679688000004</v>
      </c>
      <c r="C130">
        <v>6681.9799805000002</v>
      </c>
      <c r="D130">
        <v>6343.21875</v>
      </c>
      <c r="E130">
        <v>5781.3041991999999</v>
      </c>
      <c r="F130">
        <v>6740.9599608999997</v>
      </c>
      <c r="G130">
        <v>6715.4902344000002</v>
      </c>
      <c r="H130">
        <v>6681.9799805000002</v>
      </c>
      <c r="I130">
        <v>6723.1098633000001</v>
      </c>
      <c r="J130">
        <v>6635.8159180000002</v>
      </c>
      <c r="L130" t="str">
        <f t="shared" si="10"/>
        <v>06APR2023:09:00:00</v>
      </c>
      <c r="M130">
        <v>9</v>
      </c>
      <c r="N130">
        <f t="shared" si="11"/>
        <v>-241.18798830000014</v>
      </c>
      <c r="O130">
        <f t="shared" si="12"/>
        <v>-241.18798830000014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3.4837806822965973</v>
      </c>
    </row>
    <row r="131" spans="1:19" x14ac:dyDescent="0.3">
      <c r="A131" t="s">
        <v>156</v>
      </c>
      <c r="B131">
        <v>7166.0151366999999</v>
      </c>
      <c r="C131">
        <v>6992.5698241999999</v>
      </c>
      <c r="D131">
        <v>6463.5815430000002</v>
      </c>
      <c r="E131">
        <v>5906.3359375</v>
      </c>
      <c r="F131">
        <v>7070.2900391000003</v>
      </c>
      <c r="G131">
        <v>6981.7597655999998</v>
      </c>
      <c r="H131">
        <v>6992.5698241999999</v>
      </c>
      <c r="I131">
        <v>7029.5600586</v>
      </c>
      <c r="J131">
        <v>6904.5605469000002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-173.4453125</v>
      </c>
      <c r="O131">
        <f t="shared" ref="O131:O194" si="19">IF(N131&lt;0,N131,"")</f>
        <v>-173.4453125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2.4203871913655037</v>
      </c>
    </row>
    <row r="132" spans="1:19" x14ac:dyDescent="0.3">
      <c r="A132" t="s">
        <v>157</v>
      </c>
      <c r="B132">
        <v>7341.6303711</v>
      </c>
      <c r="C132">
        <v>7130.7700194999998</v>
      </c>
      <c r="D132">
        <v>6607.3491211</v>
      </c>
      <c r="E132">
        <v>6090.0869141000003</v>
      </c>
      <c r="F132">
        <v>7225.2299805000002</v>
      </c>
      <c r="G132">
        <v>7075.4702147999997</v>
      </c>
      <c r="H132">
        <v>7130.7700194999998</v>
      </c>
      <c r="I132">
        <v>7160.0200194999998</v>
      </c>
      <c r="J132">
        <v>7038.7773438000004</v>
      </c>
      <c r="L132" t="str">
        <f t="shared" si="17"/>
        <v>06APR2023:11:00:00</v>
      </c>
      <c r="M132">
        <v>11</v>
      </c>
      <c r="N132">
        <f t="shared" si="18"/>
        <v>-210.86035160000029</v>
      </c>
      <c r="O132">
        <f t="shared" si="19"/>
        <v>-210.86035160000029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2.8721188747126614</v>
      </c>
    </row>
    <row r="133" spans="1:19" x14ac:dyDescent="0.3">
      <c r="A133" t="s">
        <v>158</v>
      </c>
      <c r="B133">
        <v>7450.4501952999999</v>
      </c>
      <c r="C133">
        <v>7187.6298827999999</v>
      </c>
      <c r="D133">
        <v>6755.0351563000004</v>
      </c>
      <c r="E133">
        <v>6382.203125</v>
      </c>
      <c r="F133">
        <v>7282.5200194999998</v>
      </c>
      <c r="G133">
        <v>7108.1499022999997</v>
      </c>
      <c r="H133">
        <v>7187.6298827999999</v>
      </c>
      <c r="I133">
        <v>7209.7001952999999</v>
      </c>
      <c r="J133">
        <v>7109.2734375</v>
      </c>
      <c r="L133" t="str">
        <f t="shared" si="17"/>
        <v>06APR2023:12:00:00</v>
      </c>
      <c r="M133">
        <v>12</v>
      </c>
      <c r="N133">
        <f t="shared" si="18"/>
        <v>-262.8203125</v>
      </c>
      <c r="O133">
        <f t="shared" si="19"/>
        <v>-262.8203125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3.5275762619793913</v>
      </c>
    </row>
    <row r="134" spans="1:19" x14ac:dyDescent="0.3">
      <c r="A134" t="s">
        <v>159</v>
      </c>
      <c r="B134">
        <v>7481.8828125</v>
      </c>
      <c r="C134">
        <v>7184.3798827999999</v>
      </c>
      <c r="D134">
        <v>6913.6147461</v>
      </c>
      <c r="E134">
        <v>6645.4799805000002</v>
      </c>
      <c r="F134">
        <v>7259.4799805000002</v>
      </c>
      <c r="G134">
        <v>7087.5</v>
      </c>
      <c r="H134">
        <v>7184.3798827999999</v>
      </c>
      <c r="I134">
        <v>7200.8100586</v>
      </c>
      <c r="J134">
        <v>7132.9780272999997</v>
      </c>
      <c r="L134" t="str">
        <f t="shared" si="17"/>
        <v>06APR2023:13:00:00</v>
      </c>
      <c r="M134">
        <v>13</v>
      </c>
      <c r="N134">
        <f t="shared" si="18"/>
        <v>-297.5029297000001</v>
      </c>
      <c r="O134">
        <f t="shared" si="19"/>
        <v>-297.5029297000001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3.9763110056062518</v>
      </c>
    </row>
    <row r="135" spans="1:19" x14ac:dyDescent="0.3">
      <c r="A135" t="s">
        <v>160</v>
      </c>
      <c r="B135">
        <v>7473.9477539</v>
      </c>
      <c r="C135">
        <v>7117.75</v>
      </c>
      <c r="D135">
        <v>7064.8452147999997</v>
      </c>
      <c r="E135">
        <v>6901.7905272999997</v>
      </c>
      <c r="F135">
        <v>7180.8398438000004</v>
      </c>
      <c r="G135">
        <v>7014.1601563000004</v>
      </c>
      <c r="H135">
        <v>7117.75</v>
      </c>
      <c r="I135">
        <v>7130.1801758000001</v>
      </c>
      <c r="J135">
        <v>7106.8486327999999</v>
      </c>
      <c r="L135" t="str">
        <f t="shared" si="17"/>
        <v>06APR2023:14:00:00</v>
      </c>
      <c r="M135">
        <v>14</v>
      </c>
      <c r="N135">
        <f t="shared" si="18"/>
        <v>-356.19775389999995</v>
      </c>
      <c r="O135">
        <f t="shared" si="19"/>
        <v>-356.19775389999995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4.765858226853827</v>
      </c>
    </row>
    <row r="136" spans="1:19" x14ac:dyDescent="0.3">
      <c r="A136" t="s">
        <v>161</v>
      </c>
      <c r="B136">
        <v>7431.1264647999997</v>
      </c>
      <c r="C136">
        <v>6953.0800780999998</v>
      </c>
      <c r="D136">
        <v>7202.9184569999998</v>
      </c>
      <c r="E136">
        <v>7146.9272461</v>
      </c>
      <c r="F136">
        <v>7004.4199219000002</v>
      </c>
      <c r="G136">
        <v>6847.0400391000003</v>
      </c>
      <c r="H136">
        <v>6953.0800780999998</v>
      </c>
      <c r="I136">
        <v>6959.6201172000001</v>
      </c>
      <c r="J136">
        <v>6999.5405272999997</v>
      </c>
      <c r="L136" t="str">
        <f t="shared" si="17"/>
        <v>06APR2023:15:00:00</v>
      </c>
      <c r="M136">
        <v>15</v>
      </c>
      <c r="N136">
        <f t="shared" si="18"/>
        <v>-478.04638669999986</v>
      </c>
      <c r="O136">
        <f t="shared" si="19"/>
        <v>-478.04638669999986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6.4330271993677606</v>
      </c>
    </row>
    <row r="137" spans="1:19" x14ac:dyDescent="0.3">
      <c r="A137" t="s">
        <v>162</v>
      </c>
      <c r="B137">
        <v>7420.2363280999998</v>
      </c>
      <c r="C137">
        <v>6772.8901366999999</v>
      </c>
      <c r="D137">
        <v>7296.3886719000002</v>
      </c>
      <c r="E137">
        <v>7300.9340819999998</v>
      </c>
      <c r="F137">
        <v>6819.5400391000003</v>
      </c>
      <c r="G137">
        <v>6658.7900391000003</v>
      </c>
      <c r="H137">
        <v>6772.8901366999999</v>
      </c>
      <c r="I137">
        <v>6773.0400391000003</v>
      </c>
      <c r="J137">
        <v>6870.8901366999999</v>
      </c>
      <c r="L137" t="str">
        <f t="shared" si="17"/>
        <v>06APR2023:16:00:00</v>
      </c>
      <c r="M137">
        <v>16</v>
      </c>
      <c r="N137">
        <f t="shared" si="18"/>
        <v>-647.34619139999995</v>
      </c>
      <c r="O137">
        <f t="shared" si="19"/>
        <v>-647.34619139999995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8.7240643394137987</v>
      </c>
    </row>
    <row r="138" spans="1:19" x14ac:dyDescent="0.3">
      <c r="A138" t="s">
        <v>163</v>
      </c>
      <c r="B138">
        <v>7521.5327147999997</v>
      </c>
      <c r="C138">
        <v>6816.3598633000001</v>
      </c>
      <c r="D138">
        <v>7321.5058594000002</v>
      </c>
      <c r="E138">
        <v>7330.3100586</v>
      </c>
      <c r="F138">
        <v>6871</v>
      </c>
      <c r="G138">
        <v>6698.8798827999999</v>
      </c>
      <c r="H138">
        <v>6816.3598633000001</v>
      </c>
      <c r="I138">
        <v>6816.6000977000003</v>
      </c>
      <c r="J138">
        <v>6911.1772461</v>
      </c>
      <c r="L138" t="str">
        <f t="shared" si="17"/>
        <v>06APR2023:17:00:00</v>
      </c>
      <c r="M138">
        <v>17</v>
      </c>
      <c r="N138">
        <f t="shared" si="18"/>
        <v>-705.17285149999952</v>
      </c>
      <c r="O138">
        <f t="shared" si="19"/>
        <v>-705.17285149999952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9.3753876801259164</v>
      </c>
    </row>
    <row r="139" spans="1:19" x14ac:dyDescent="0.3">
      <c r="A139" t="s">
        <v>164</v>
      </c>
      <c r="B139">
        <v>7654.1699219000002</v>
      </c>
      <c r="C139">
        <v>6890.5</v>
      </c>
      <c r="D139">
        <v>7348.2426758000001</v>
      </c>
      <c r="E139">
        <v>7363.8779297000001</v>
      </c>
      <c r="F139">
        <v>6957.2797852000003</v>
      </c>
      <c r="G139">
        <v>6760.3100586</v>
      </c>
      <c r="H139">
        <v>6890.5</v>
      </c>
      <c r="I139">
        <v>6891.0400391000003</v>
      </c>
      <c r="J139">
        <v>6975.8696289</v>
      </c>
      <c r="L139" t="str">
        <f t="shared" si="17"/>
        <v>06APR2023:18:00:00</v>
      </c>
      <c r="M139">
        <v>18</v>
      </c>
      <c r="N139">
        <f t="shared" si="18"/>
        <v>-763.66992190000019</v>
      </c>
      <c r="O139">
        <f t="shared" si="19"/>
        <v>-763.66992190000019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9.9771749215417724</v>
      </c>
    </row>
    <row r="140" spans="1:19" x14ac:dyDescent="0.3">
      <c r="A140" t="s">
        <v>165</v>
      </c>
      <c r="B140">
        <v>7661.9951172000001</v>
      </c>
      <c r="C140">
        <v>6941.8300780999998</v>
      </c>
      <c r="D140">
        <v>7238.8364258000001</v>
      </c>
      <c r="E140">
        <v>7279.9360352000003</v>
      </c>
      <c r="F140">
        <v>7017.7998047000001</v>
      </c>
      <c r="G140">
        <v>6801.6899414</v>
      </c>
      <c r="H140">
        <v>6941.8300780999998</v>
      </c>
      <c r="I140">
        <v>6942.1201172000001</v>
      </c>
      <c r="J140">
        <v>6994.9018555000002</v>
      </c>
      <c r="L140" t="str">
        <f t="shared" si="17"/>
        <v>06APR2023:19:00:00</v>
      </c>
      <c r="M140">
        <v>19</v>
      </c>
      <c r="N140">
        <f t="shared" si="18"/>
        <v>-720.16503910000029</v>
      </c>
      <c r="O140">
        <f t="shared" si="19"/>
        <v>-720.16503910000029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9.3991842605503688</v>
      </c>
    </row>
    <row r="141" spans="1:19" x14ac:dyDescent="0.3">
      <c r="A141" t="s">
        <v>166</v>
      </c>
      <c r="B141">
        <v>7622.5556641000003</v>
      </c>
      <c r="C141">
        <v>6958.3999022999997</v>
      </c>
      <c r="D141">
        <v>7104.9868164</v>
      </c>
      <c r="E141">
        <v>7106.4707030999998</v>
      </c>
      <c r="F141">
        <v>7025.1499022999997</v>
      </c>
      <c r="G141">
        <v>6816.5</v>
      </c>
      <c r="H141">
        <v>6958.3999022999997</v>
      </c>
      <c r="I141">
        <v>6958.7202147999997</v>
      </c>
      <c r="J141">
        <v>6980.2988280999998</v>
      </c>
      <c r="L141" t="str">
        <f t="shared" si="17"/>
        <v>06APR2023:20:00:00</v>
      </c>
      <c r="M141">
        <v>20</v>
      </c>
      <c r="N141">
        <f t="shared" si="18"/>
        <v>-664.15576180000062</v>
      </c>
      <c r="O141">
        <f t="shared" si="19"/>
        <v>-664.15576180000062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8.7130326240578242</v>
      </c>
    </row>
    <row r="142" spans="1:19" x14ac:dyDescent="0.3">
      <c r="A142" t="s">
        <v>167</v>
      </c>
      <c r="B142">
        <v>7642.6508789</v>
      </c>
      <c r="C142">
        <v>7008.6499022999997</v>
      </c>
      <c r="D142">
        <v>7147.5253905999998</v>
      </c>
      <c r="E142">
        <v>7101.0913086</v>
      </c>
      <c r="F142">
        <v>7065.7700194999998</v>
      </c>
      <c r="G142">
        <v>6870.1899414</v>
      </c>
      <c r="H142">
        <v>7008.6499022999997</v>
      </c>
      <c r="I142">
        <v>7010.75</v>
      </c>
      <c r="J142">
        <v>7028.9213866999999</v>
      </c>
      <c r="L142" t="str">
        <f t="shared" si="17"/>
        <v>06APR2023:21:00:00</v>
      </c>
      <c r="M142">
        <v>21</v>
      </c>
      <c r="N142">
        <f t="shared" si="18"/>
        <v>-634.00097660000029</v>
      </c>
      <c r="O142">
        <f t="shared" si="19"/>
        <v>-634.00097660000029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8.2955637598253276</v>
      </c>
    </row>
    <row r="143" spans="1:19" x14ac:dyDescent="0.3">
      <c r="A143" t="s">
        <v>168</v>
      </c>
      <c r="B143">
        <v>7370.5297852000003</v>
      </c>
      <c r="C143">
        <v>6808.6000977000003</v>
      </c>
      <c r="D143">
        <v>6901.2050780999998</v>
      </c>
      <c r="E143">
        <v>6804.1362305000002</v>
      </c>
      <c r="F143">
        <v>6841.4101563000004</v>
      </c>
      <c r="G143">
        <v>6663.2797852000003</v>
      </c>
      <c r="H143">
        <v>6808.6000977000003</v>
      </c>
      <c r="I143">
        <v>6801.3500977000003</v>
      </c>
      <c r="J143">
        <v>6813.6953125</v>
      </c>
      <c r="L143" t="str">
        <f t="shared" si="17"/>
        <v>06APR2023:22:00:00</v>
      </c>
      <c r="M143">
        <v>22</v>
      </c>
      <c r="N143">
        <f t="shared" si="18"/>
        <v>-561.9296875</v>
      </c>
      <c r="O143">
        <f t="shared" si="19"/>
        <v>-561.9296875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7.6240067386791246</v>
      </c>
    </row>
    <row r="144" spans="1:19" x14ac:dyDescent="0.3">
      <c r="A144" t="s">
        <v>169</v>
      </c>
      <c r="B144">
        <v>7026.8554688000004</v>
      </c>
      <c r="C144">
        <v>6471.8798827999999</v>
      </c>
      <c r="D144">
        <v>6530.0517577999999</v>
      </c>
      <c r="E144">
        <v>6395.8696289</v>
      </c>
      <c r="F144">
        <v>6458.1499022999997</v>
      </c>
      <c r="G144">
        <v>6304.4199219000002</v>
      </c>
      <c r="H144">
        <v>6471.8798827999999</v>
      </c>
      <c r="I144">
        <v>6444.2998047000001</v>
      </c>
      <c r="J144">
        <v>6457.1215819999998</v>
      </c>
      <c r="L144" t="str">
        <f t="shared" si="17"/>
        <v>06APR2023:23:00:00</v>
      </c>
      <c r="M144">
        <v>23</v>
      </c>
      <c r="N144">
        <f t="shared" si="18"/>
        <v>-554.97558600000048</v>
      </c>
      <c r="O144">
        <f t="shared" si="19"/>
        <v>-554.97558600000048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7.8979223133897118</v>
      </c>
    </row>
    <row r="145" spans="1:19" x14ac:dyDescent="0.3">
      <c r="A145" t="s">
        <v>170</v>
      </c>
      <c r="B145">
        <v>6627.5854491999999</v>
      </c>
      <c r="C145">
        <v>6084.5</v>
      </c>
      <c r="D145">
        <v>6085.1748047000001</v>
      </c>
      <c r="E145">
        <v>5912.5410155999998</v>
      </c>
      <c r="F145">
        <v>6004.9599608999997</v>
      </c>
      <c r="G145">
        <v>5908.0600586</v>
      </c>
      <c r="H145">
        <v>6084.5</v>
      </c>
      <c r="I145">
        <v>6034.7402344000002</v>
      </c>
      <c r="J145">
        <v>6044.109375</v>
      </c>
      <c r="L145" t="str">
        <f t="shared" si="17"/>
        <v>07APR2023:00:00:00</v>
      </c>
      <c r="M145">
        <v>24</v>
      </c>
      <c r="N145">
        <f t="shared" si="18"/>
        <v>-543.08544919999986</v>
      </c>
      <c r="O145">
        <f t="shared" si="19"/>
        <v>-543.08544919999986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8.1943183284880075</v>
      </c>
    </row>
    <row r="146" spans="1:19" x14ac:dyDescent="0.3">
      <c r="A146" t="s">
        <v>171</v>
      </c>
      <c r="B146">
        <v>6301.2221680000002</v>
      </c>
      <c r="C146">
        <v>6065.5898438000004</v>
      </c>
      <c r="D146">
        <v>5755.3032227000003</v>
      </c>
      <c r="E146">
        <v>5454.4042969000002</v>
      </c>
      <c r="F146">
        <v>6054.2202147999997</v>
      </c>
      <c r="G146">
        <v>6065.5898438000004</v>
      </c>
      <c r="H146">
        <v>6125.3100586</v>
      </c>
      <c r="I146">
        <v>6065.5898438000004</v>
      </c>
      <c r="J146">
        <v>6020.3115233999997</v>
      </c>
      <c r="L146" t="str">
        <f t="shared" si="17"/>
        <v>07APR2023:01:00:00</v>
      </c>
      <c r="M146">
        <v>1</v>
      </c>
      <c r="N146">
        <f t="shared" si="18"/>
        <v>-235.63232419999986</v>
      </c>
      <c r="O146">
        <f t="shared" si="19"/>
        <v>-235.63232419999986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3.7394701840006581</v>
      </c>
    </row>
    <row r="147" spans="1:19" x14ac:dyDescent="0.3">
      <c r="A147" t="s">
        <v>172</v>
      </c>
      <c r="B147">
        <v>6118.4472655999998</v>
      </c>
      <c r="C147">
        <v>5933.3300780999998</v>
      </c>
      <c r="D147">
        <v>5486.0957030999998</v>
      </c>
      <c r="E147">
        <v>5172.7934569999998</v>
      </c>
      <c r="F147">
        <v>5921.6201172000001</v>
      </c>
      <c r="G147">
        <v>5933.3300780999998</v>
      </c>
      <c r="H147">
        <v>5984.4902344000002</v>
      </c>
      <c r="I147">
        <v>5933.3300780999998</v>
      </c>
      <c r="J147">
        <v>5858.0605469000002</v>
      </c>
      <c r="L147" t="str">
        <f t="shared" si="17"/>
        <v>07APR2023:02:00:00</v>
      </c>
      <c r="M147">
        <v>2</v>
      </c>
      <c r="N147">
        <f t="shared" si="18"/>
        <v>-185.1171875</v>
      </c>
      <c r="O147">
        <f t="shared" si="19"/>
        <v>-185.1171875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3.0255582742502671</v>
      </c>
    </row>
    <row r="148" spans="1:19" x14ac:dyDescent="0.3">
      <c r="A148" t="s">
        <v>173</v>
      </c>
      <c r="B148">
        <v>5976.2744141000003</v>
      </c>
      <c r="C148">
        <v>5833.0898438000004</v>
      </c>
      <c r="D148">
        <v>5323.8134766000003</v>
      </c>
      <c r="E148">
        <v>4924.4321289</v>
      </c>
      <c r="F148">
        <v>5791.8598633000001</v>
      </c>
      <c r="G148">
        <v>5833.0898438000004</v>
      </c>
      <c r="H148">
        <v>5875.4599608999997</v>
      </c>
      <c r="I148">
        <v>5833.0898438000004</v>
      </c>
      <c r="J148">
        <v>5739.8232422000001</v>
      </c>
      <c r="L148" t="str">
        <f t="shared" si="17"/>
        <v>07APR2023:03:00:00</v>
      </c>
      <c r="M148">
        <v>3</v>
      </c>
      <c r="N148">
        <f t="shared" si="18"/>
        <v>-143.1845702999999</v>
      </c>
      <c r="O148">
        <f t="shared" si="19"/>
        <v>-143.1845702999999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2.3958834614786149</v>
      </c>
    </row>
    <row r="149" spans="1:19" x14ac:dyDescent="0.3">
      <c r="A149" t="s">
        <v>174</v>
      </c>
      <c r="B149">
        <v>5954.6958008000001</v>
      </c>
      <c r="C149">
        <v>5690.1499022999997</v>
      </c>
      <c r="D149">
        <v>5238.4599608999997</v>
      </c>
      <c r="E149">
        <v>4813.3120116999999</v>
      </c>
      <c r="F149">
        <v>5651.4599608999997</v>
      </c>
      <c r="G149">
        <v>5690.1499022999997</v>
      </c>
      <c r="H149">
        <v>5739.9101563000004</v>
      </c>
      <c r="I149">
        <v>5690.1499022999997</v>
      </c>
      <c r="J149">
        <v>5610.8710938000004</v>
      </c>
      <c r="L149" t="str">
        <f t="shared" si="17"/>
        <v>07APR2023:04:00:00</v>
      </c>
      <c r="M149">
        <v>4</v>
      </c>
      <c r="N149">
        <f t="shared" si="18"/>
        <v>-264.54589850000048</v>
      </c>
      <c r="O149">
        <f t="shared" si="19"/>
        <v>-264.54589850000048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4.4426433750731533</v>
      </c>
    </row>
    <row r="150" spans="1:19" x14ac:dyDescent="0.3">
      <c r="A150" t="s">
        <v>175</v>
      </c>
      <c r="B150">
        <v>5994.3867188000004</v>
      </c>
      <c r="C150">
        <v>5690.9902344000002</v>
      </c>
      <c r="D150">
        <v>5287.0942383000001</v>
      </c>
      <c r="E150">
        <v>4828.1279297000001</v>
      </c>
      <c r="F150">
        <v>5660.7797852000003</v>
      </c>
      <c r="G150">
        <v>5690.9902344000002</v>
      </c>
      <c r="H150">
        <v>5742.1499022999997</v>
      </c>
      <c r="I150">
        <v>5690.9902344000002</v>
      </c>
      <c r="J150">
        <v>5622.5380858999997</v>
      </c>
      <c r="L150" t="str">
        <f t="shared" si="17"/>
        <v>07APR2023:05:00:00</v>
      </c>
      <c r="M150">
        <v>5</v>
      </c>
      <c r="N150">
        <f t="shared" si="18"/>
        <v>-303.39648440000019</v>
      </c>
      <c r="O150">
        <f t="shared" si="19"/>
        <v>-303.39648440000019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5.0613431971025102</v>
      </c>
    </row>
    <row r="151" spans="1:19" x14ac:dyDescent="0.3">
      <c r="A151" t="s">
        <v>176</v>
      </c>
      <c r="B151">
        <v>6222.1943358999997</v>
      </c>
      <c r="C151">
        <v>5845.6201172000001</v>
      </c>
      <c r="D151">
        <v>5488.1279297000001</v>
      </c>
      <c r="E151">
        <v>4970.8520508000001</v>
      </c>
      <c r="F151">
        <v>5817.3300780999998</v>
      </c>
      <c r="G151">
        <v>5845.6201172000001</v>
      </c>
      <c r="H151">
        <v>5892.9501952999999</v>
      </c>
      <c r="I151">
        <v>5845.6201172000001</v>
      </c>
      <c r="J151">
        <v>5785.4916991999999</v>
      </c>
      <c r="L151" t="str">
        <f t="shared" si="17"/>
        <v>07APR2023:06:00:00</v>
      </c>
      <c r="M151">
        <v>6</v>
      </c>
      <c r="N151">
        <f t="shared" si="18"/>
        <v>-376.57421869999962</v>
      </c>
      <c r="O151">
        <f t="shared" si="19"/>
        <v>-376.57421869999962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6.0521127816161435</v>
      </c>
    </row>
    <row r="152" spans="1:19" x14ac:dyDescent="0.3">
      <c r="A152" t="s">
        <v>177</v>
      </c>
      <c r="B152">
        <v>6520.1708983999997</v>
      </c>
      <c r="C152">
        <v>6126.5898438000004</v>
      </c>
      <c r="D152">
        <v>5923.1484375</v>
      </c>
      <c r="E152">
        <v>5341.5698241999999</v>
      </c>
      <c r="F152">
        <v>6112.9399414</v>
      </c>
      <c r="G152">
        <v>6126.5898438000004</v>
      </c>
      <c r="H152">
        <v>6165.9501952999999</v>
      </c>
      <c r="I152">
        <v>6126.5898438000004</v>
      </c>
      <c r="J152">
        <v>6096.3452147999997</v>
      </c>
      <c r="L152" t="str">
        <f t="shared" si="17"/>
        <v>07APR2023:07:00:00</v>
      </c>
      <c r="M152">
        <v>7</v>
      </c>
      <c r="N152">
        <f t="shared" si="18"/>
        <v>-393.58105459999933</v>
      </c>
      <c r="O152">
        <f t="shared" si="19"/>
        <v>-393.58105459999933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6.0363610207913592</v>
      </c>
    </row>
    <row r="153" spans="1:19" x14ac:dyDescent="0.3">
      <c r="A153" t="s">
        <v>178</v>
      </c>
      <c r="B153">
        <v>6848.5786133000001</v>
      </c>
      <c r="C153">
        <v>6399.4399414</v>
      </c>
      <c r="D153">
        <v>6166.8100586</v>
      </c>
      <c r="E153">
        <v>5509.0063477000003</v>
      </c>
      <c r="F153">
        <v>6396.1298827999999</v>
      </c>
      <c r="G153">
        <v>6399.4399414</v>
      </c>
      <c r="H153">
        <v>6430.3300780999998</v>
      </c>
      <c r="I153">
        <v>6399.4399414</v>
      </c>
      <c r="J153">
        <v>6361.8505858999997</v>
      </c>
      <c r="L153" t="str">
        <f t="shared" si="17"/>
        <v>07APR2023:08:00:00</v>
      </c>
      <c r="M153">
        <v>8</v>
      </c>
      <c r="N153">
        <f t="shared" si="18"/>
        <v>-449.13867190000019</v>
      </c>
      <c r="O153">
        <f t="shared" si="19"/>
        <v>-449.13867190000019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6.5581297559725593</v>
      </c>
    </row>
    <row r="154" spans="1:19" x14ac:dyDescent="0.3">
      <c r="A154" t="s">
        <v>179</v>
      </c>
      <c r="B154">
        <v>7219.3447266000003</v>
      </c>
      <c r="C154">
        <v>6741.5200194999998</v>
      </c>
      <c r="D154">
        <v>6119.2045897999997</v>
      </c>
      <c r="E154">
        <v>5336.3759766000003</v>
      </c>
      <c r="F154">
        <v>6752.2001952999999</v>
      </c>
      <c r="G154">
        <v>6741.5200194999998</v>
      </c>
      <c r="H154">
        <v>6753.5</v>
      </c>
      <c r="I154">
        <v>6741.5200194999998</v>
      </c>
      <c r="J154">
        <v>6621.7192383000001</v>
      </c>
      <c r="L154" t="str">
        <f t="shared" si="17"/>
        <v>07APR2023:09:00:00</v>
      </c>
      <c r="M154">
        <v>9</v>
      </c>
      <c r="N154">
        <f t="shared" si="18"/>
        <v>-477.82470710000052</v>
      </c>
      <c r="O154">
        <f t="shared" si="19"/>
        <v>-477.82470710000052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6.6186714334257228</v>
      </c>
    </row>
    <row r="155" spans="1:19" x14ac:dyDescent="0.3">
      <c r="A155" t="s">
        <v>180</v>
      </c>
      <c r="B155">
        <v>7488.6474608999997</v>
      </c>
      <c r="C155">
        <v>7050.6298827999999</v>
      </c>
      <c r="D155">
        <v>6101.1923827999999</v>
      </c>
      <c r="E155">
        <v>5264.7504883000001</v>
      </c>
      <c r="F155">
        <v>7104.4301758000001</v>
      </c>
      <c r="G155">
        <v>7050.6298827999999</v>
      </c>
      <c r="H155">
        <v>7037.1499022999997</v>
      </c>
      <c r="I155">
        <v>7050.6298827999999</v>
      </c>
      <c r="J155">
        <v>6862.0786133000001</v>
      </c>
      <c r="L155" t="str">
        <f t="shared" si="17"/>
        <v>07APR2023:10:00:00</v>
      </c>
      <c r="M155">
        <v>10</v>
      </c>
      <c r="N155">
        <f t="shared" si="18"/>
        <v>-438.01757809999981</v>
      </c>
      <c r="O155">
        <f t="shared" si="19"/>
        <v>-438.01757809999981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5.8490879746575501</v>
      </c>
    </row>
    <row r="156" spans="1:19" x14ac:dyDescent="0.3">
      <c r="A156" t="s">
        <v>181</v>
      </c>
      <c r="B156">
        <v>7622.2001952999999</v>
      </c>
      <c r="C156">
        <v>7204.6201172000001</v>
      </c>
      <c r="D156">
        <v>6202.5371094000002</v>
      </c>
      <c r="E156">
        <v>5390.1958008000001</v>
      </c>
      <c r="F156">
        <v>7282.4599608999997</v>
      </c>
      <c r="G156">
        <v>7204.6201172000001</v>
      </c>
      <c r="H156">
        <v>7172.7001952999999</v>
      </c>
      <c r="I156">
        <v>7204.6201172000001</v>
      </c>
      <c r="J156">
        <v>7002.4116211</v>
      </c>
      <c r="L156" t="str">
        <f t="shared" si="17"/>
        <v>07APR2023:11:00:00</v>
      </c>
      <c r="M156">
        <v>11</v>
      </c>
      <c r="N156">
        <f t="shared" si="18"/>
        <v>-417.58007809999981</v>
      </c>
      <c r="O156">
        <f t="shared" si="19"/>
        <v>-417.58007809999981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5.478471666979936</v>
      </c>
    </row>
    <row r="157" spans="1:19" x14ac:dyDescent="0.3">
      <c r="A157" t="s">
        <v>182</v>
      </c>
      <c r="B157">
        <v>7597.9326172000001</v>
      </c>
      <c r="C157">
        <v>7270.9501952999999</v>
      </c>
      <c r="D157">
        <v>6319.5258789</v>
      </c>
      <c r="E157">
        <v>5554.1582030999998</v>
      </c>
      <c r="F157">
        <v>7360.4199219000002</v>
      </c>
      <c r="G157">
        <v>7270.9501952999999</v>
      </c>
      <c r="H157">
        <v>7229.7099608999997</v>
      </c>
      <c r="I157">
        <v>7270.9501952999999</v>
      </c>
      <c r="J157">
        <v>7077.2402344000002</v>
      </c>
      <c r="L157" t="str">
        <f t="shared" si="17"/>
        <v>07APR2023:12:00:00</v>
      </c>
      <c r="M157">
        <v>12</v>
      </c>
      <c r="N157">
        <f t="shared" si="18"/>
        <v>-326.98242190000019</v>
      </c>
      <c r="O157">
        <f t="shared" si="19"/>
        <v>-326.98242190000019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4.3035709629720325</v>
      </c>
    </row>
    <row r="158" spans="1:19" x14ac:dyDescent="0.3">
      <c r="A158" t="s">
        <v>183</v>
      </c>
      <c r="B158">
        <v>7595.3369141000003</v>
      </c>
      <c r="C158">
        <v>7323.5898438000004</v>
      </c>
      <c r="D158">
        <v>6470.1865233999997</v>
      </c>
      <c r="E158">
        <v>5746.4033202999999</v>
      </c>
      <c r="F158">
        <v>7412.4501952999999</v>
      </c>
      <c r="G158">
        <v>7323.5898438000004</v>
      </c>
      <c r="H158">
        <v>7280.0898438000004</v>
      </c>
      <c r="I158">
        <v>7323.5898438000004</v>
      </c>
      <c r="J158">
        <v>7148.7460938000004</v>
      </c>
      <c r="L158" t="str">
        <f t="shared" si="17"/>
        <v>07APR2023:13:00:00</v>
      </c>
      <c r="M158">
        <v>13</v>
      </c>
      <c r="N158">
        <f t="shared" si="18"/>
        <v>-271.7470702999999</v>
      </c>
      <c r="O158">
        <f t="shared" si="19"/>
        <v>-271.7470702999999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3.5778145640324137</v>
      </c>
    </row>
    <row r="159" spans="1:19" x14ac:dyDescent="0.3">
      <c r="A159" t="s">
        <v>184</v>
      </c>
      <c r="B159">
        <v>7441.1811522999997</v>
      </c>
      <c r="C159">
        <v>7216.8598633000001</v>
      </c>
      <c r="D159">
        <v>6507.9228516000003</v>
      </c>
      <c r="E159">
        <v>5767.2309569999998</v>
      </c>
      <c r="F159">
        <v>7300.8999022999997</v>
      </c>
      <c r="G159">
        <v>7216.8598633000001</v>
      </c>
      <c r="H159">
        <v>7179.6499022999997</v>
      </c>
      <c r="I159">
        <v>7216.8598633000001</v>
      </c>
      <c r="J159">
        <v>7072.3139647999997</v>
      </c>
      <c r="L159" t="str">
        <f t="shared" si="17"/>
        <v>07APR2023:14:00:00</v>
      </c>
      <c r="M159">
        <v>14</v>
      </c>
      <c r="N159">
        <f t="shared" si="18"/>
        <v>-224.32128899999952</v>
      </c>
      <c r="O159">
        <f t="shared" si="19"/>
        <v>-224.32128899999952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3.0145925009588552</v>
      </c>
    </row>
    <row r="160" spans="1:19" x14ac:dyDescent="0.3">
      <c r="A160" t="s">
        <v>185</v>
      </c>
      <c r="B160">
        <v>7351.8671875</v>
      </c>
      <c r="C160">
        <v>7226.3300780999998</v>
      </c>
      <c r="D160">
        <v>6568.9775391000003</v>
      </c>
      <c r="E160">
        <v>5947.2421875</v>
      </c>
      <c r="F160">
        <v>7307.1098633000001</v>
      </c>
      <c r="G160">
        <v>7226.3300780999998</v>
      </c>
      <c r="H160">
        <v>7196.2299805000002</v>
      </c>
      <c r="I160">
        <v>7226.3300780999998</v>
      </c>
      <c r="J160">
        <v>7093.9082030999998</v>
      </c>
      <c r="L160" t="str">
        <f t="shared" si="17"/>
        <v>07APR2023:15:00:00</v>
      </c>
      <c r="M160">
        <v>15</v>
      </c>
      <c r="N160">
        <f t="shared" si="18"/>
        <v>-125.53710940000019</v>
      </c>
      <c r="O160">
        <f t="shared" si="19"/>
        <v>-125.53710940000019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1.7075540974603631</v>
      </c>
    </row>
    <row r="161" spans="1:19" x14ac:dyDescent="0.3">
      <c r="A161" t="s">
        <v>186</v>
      </c>
      <c r="B161">
        <v>7237.2661133000001</v>
      </c>
      <c r="C161">
        <v>7091.4101563000004</v>
      </c>
      <c r="D161">
        <v>6620.2485352000003</v>
      </c>
      <c r="E161">
        <v>6098.9262694999998</v>
      </c>
      <c r="F161">
        <v>7162.0698241999999</v>
      </c>
      <c r="G161">
        <v>7091.4101563000004</v>
      </c>
      <c r="H161">
        <v>7077.75</v>
      </c>
      <c r="I161">
        <v>7091.4101563000004</v>
      </c>
      <c r="J161">
        <v>7000.1455077999999</v>
      </c>
      <c r="L161" t="str">
        <f t="shared" si="17"/>
        <v>07APR2023:16:00:00</v>
      </c>
      <c r="M161">
        <v>16</v>
      </c>
      <c r="N161">
        <f t="shared" si="18"/>
        <v>-145.85595699999976</v>
      </c>
      <c r="O161">
        <f t="shared" si="19"/>
        <v>-145.85595699999976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2.015346053559627</v>
      </c>
    </row>
    <row r="162" spans="1:19" x14ac:dyDescent="0.3">
      <c r="A162" t="s">
        <v>187</v>
      </c>
      <c r="B162">
        <v>7277.5830077999999</v>
      </c>
      <c r="C162">
        <v>7095.8701172000001</v>
      </c>
      <c r="D162">
        <v>6671.7319336</v>
      </c>
      <c r="E162">
        <v>6226.8183594000002</v>
      </c>
      <c r="F162">
        <v>7169.4199219000002</v>
      </c>
      <c r="G162">
        <v>7095.8701172000001</v>
      </c>
      <c r="H162">
        <v>7095.7099608999997</v>
      </c>
      <c r="I162">
        <v>7095.8701172000001</v>
      </c>
      <c r="J162">
        <v>7018.3500977000003</v>
      </c>
      <c r="L162" t="str">
        <f t="shared" si="17"/>
        <v>07APR2023:17:00:00</v>
      </c>
      <c r="M162">
        <v>17</v>
      </c>
      <c r="N162">
        <f t="shared" si="18"/>
        <v>-181.71289059999981</v>
      </c>
      <c r="O162">
        <f t="shared" si="19"/>
        <v>-181.71289059999981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2.4968851664796232</v>
      </c>
    </row>
    <row r="163" spans="1:19" x14ac:dyDescent="0.3">
      <c r="A163" t="s">
        <v>188</v>
      </c>
      <c r="B163">
        <v>7322.4375</v>
      </c>
      <c r="C163">
        <v>7062.8798827999999</v>
      </c>
      <c r="D163">
        <v>6739.9252930000002</v>
      </c>
      <c r="E163">
        <v>6387.6528319999998</v>
      </c>
      <c r="F163">
        <v>7161.4199219000002</v>
      </c>
      <c r="G163">
        <v>7062.8798827999999</v>
      </c>
      <c r="H163">
        <v>7082.8701172000001</v>
      </c>
      <c r="I163">
        <v>7062.8798827999999</v>
      </c>
      <c r="J163">
        <v>7014.140625</v>
      </c>
      <c r="L163" t="str">
        <f t="shared" si="17"/>
        <v>07APR2023:18:00:00</v>
      </c>
      <c r="M163">
        <v>18</v>
      </c>
      <c r="N163">
        <f t="shared" si="18"/>
        <v>-259.5576172000001</v>
      </c>
      <c r="O163">
        <f t="shared" si="19"/>
        <v>-259.5576172000001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3.5446887351377203</v>
      </c>
    </row>
    <row r="164" spans="1:19" x14ac:dyDescent="0.3">
      <c r="A164" t="s">
        <v>189</v>
      </c>
      <c r="B164">
        <v>7208.1972655999998</v>
      </c>
      <c r="C164">
        <v>7011.3300780999998</v>
      </c>
      <c r="D164">
        <v>6634.7871094000002</v>
      </c>
      <c r="E164">
        <v>6329.0400391000003</v>
      </c>
      <c r="F164">
        <v>7113.4702147999997</v>
      </c>
      <c r="G164">
        <v>7011.3300780999998</v>
      </c>
      <c r="H164">
        <v>7055.8798827999999</v>
      </c>
      <c r="I164">
        <v>7011.3300780999998</v>
      </c>
      <c r="J164">
        <v>6959.6005858999997</v>
      </c>
      <c r="L164" t="str">
        <f t="shared" si="17"/>
        <v>07APR2023:19:00:00</v>
      </c>
      <c r="M164">
        <v>19</v>
      </c>
      <c r="N164">
        <f t="shared" si="18"/>
        <v>-196.8671875</v>
      </c>
      <c r="O164">
        <f t="shared" si="19"/>
        <v>-196.8671875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2.7311570458749519</v>
      </c>
    </row>
    <row r="165" spans="1:19" x14ac:dyDescent="0.3">
      <c r="A165" t="s">
        <v>190</v>
      </c>
      <c r="B165">
        <v>7241.1000977000003</v>
      </c>
      <c r="C165">
        <v>6978.2900391000003</v>
      </c>
      <c r="D165">
        <v>6447.8701172000001</v>
      </c>
      <c r="E165">
        <v>6194.0927733999997</v>
      </c>
      <c r="F165">
        <v>7087.1899414</v>
      </c>
      <c r="G165">
        <v>6978.2900391000003</v>
      </c>
      <c r="H165">
        <v>7049</v>
      </c>
      <c r="I165">
        <v>6978.2900391000003</v>
      </c>
      <c r="J165">
        <v>6904.3095702999999</v>
      </c>
      <c r="L165" t="str">
        <f t="shared" si="17"/>
        <v>07APR2023:20:00:00</v>
      </c>
      <c r="M165">
        <v>20</v>
      </c>
      <c r="N165">
        <f t="shared" si="18"/>
        <v>-262.81005860000005</v>
      </c>
      <c r="O165">
        <f t="shared" si="19"/>
        <v>-262.81005860000005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3.6294217046312722</v>
      </c>
    </row>
    <row r="166" spans="1:19" x14ac:dyDescent="0.3">
      <c r="A166" t="s">
        <v>191</v>
      </c>
      <c r="B166">
        <v>7247.6640625</v>
      </c>
      <c r="C166">
        <v>7095.5800780999998</v>
      </c>
      <c r="D166">
        <v>6565.59375</v>
      </c>
      <c r="E166">
        <v>6223.2573241999999</v>
      </c>
      <c r="F166">
        <v>7209.8398438000004</v>
      </c>
      <c r="G166">
        <v>7095.5800780999998</v>
      </c>
      <c r="H166">
        <v>7178.9902344000002</v>
      </c>
      <c r="I166">
        <v>7095.5800780999998</v>
      </c>
      <c r="J166">
        <v>7026.0322266000003</v>
      </c>
      <c r="L166" t="str">
        <f t="shared" si="17"/>
        <v>07APR2023:21:00:00</v>
      </c>
      <c r="M166">
        <v>21</v>
      </c>
      <c r="N166">
        <f t="shared" si="18"/>
        <v>-152.08398440000019</v>
      </c>
      <c r="O166">
        <f t="shared" si="19"/>
        <v>-152.08398440000019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2.0983862260793105</v>
      </c>
    </row>
    <row r="167" spans="1:19" x14ac:dyDescent="0.3">
      <c r="A167" t="s">
        <v>192</v>
      </c>
      <c r="B167">
        <v>7061.0424805000002</v>
      </c>
      <c r="C167">
        <v>6973.5400391000003</v>
      </c>
      <c r="D167">
        <v>6398.3994141000003</v>
      </c>
      <c r="E167">
        <v>6044.8276366999999</v>
      </c>
      <c r="F167">
        <v>7076.8999022999997</v>
      </c>
      <c r="G167">
        <v>6973.5400391000003</v>
      </c>
      <c r="H167">
        <v>7082</v>
      </c>
      <c r="I167">
        <v>6973.5400391000003</v>
      </c>
      <c r="J167">
        <v>6901.3862305000002</v>
      </c>
      <c r="L167" t="str">
        <f t="shared" si="17"/>
        <v>07APR2023:22:00:00</v>
      </c>
      <c r="M167">
        <v>22</v>
      </c>
      <c r="N167">
        <f t="shared" si="18"/>
        <v>-87.502441399999952</v>
      </c>
      <c r="O167">
        <f t="shared" si="19"/>
        <v>-87.502441399999952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1.239228366656191</v>
      </c>
    </row>
    <row r="168" spans="1:19" x14ac:dyDescent="0.3">
      <c r="A168" t="s">
        <v>193</v>
      </c>
      <c r="B168">
        <v>6794.1777344000002</v>
      </c>
      <c r="C168">
        <v>6759.4902344000002</v>
      </c>
      <c r="D168">
        <v>6198.6748047000001</v>
      </c>
      <c r="E168">
        <v>5797.0839844000002</v>
      </c>
      <c r="F168">
        <v>6816.7001952999999</v>
      </c>
      <c r="G168">
        <v>6759.4902344000002</v>
      </c>
      <c r="H168">
        <v>6853.1699219000002</v>
      </c>
      <c r="I168">
        <v>6759.4902344000002</v>
      </c>
      <c r="J168">
        <v>6681.1523438000004</v>
      </c>
      <c r="L168" t="str">
        <f t="shared" si="17"/>
        <v>07APR2023:23:00:00</v>
      </c>
      <c r="M168">
        <v>23</v>
      </c>
      <c r="N168">
        <f t="shared" si="18"/>
        <v>-34.6875</v>
      </c>
      <c r="O168">
        <f t="shared" si="19"/>
        <v>-34.6875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0.51054743275807579</v>
      </c>
    </row>
    <row r="169" spans="1:19" x14ac:dyDescent="0.3">
      <c r="A169" t="s">
        <v>194</v>
      </c>
      <c r="B169">
        <v>6445.7563477000003</v>
      </c>
      <c r="C169">
        <v>6498.0698241999999</v>
      </c>
      <c r="D169">
        <v>5891.5908202999999</v>
      </c>
      <c r="E169">
        <v>5418.7529297000001</v>
      </c>
      <c r="F169">
        <v>6548.7099608999997</v>
      </c>
      <c r="G169">
        <v>6498.0698241999999</v>
      </c>
      <c r="H169">
        <v>6593.0600586</v>
      </c>
      <c r="I169">
        <v>6498.0698241999999</v>
      </c>
      <c r="J169">
        <v>6410.3349608999997</v>
      </c>
      <c r="L169" t="str">
        <f t="shared" si="17"/>
        <v>08APR2023:00:00:00</v>
      </c>
      <c r="M169">
        <v>24</v>
      </c>
      <c r="N169">
        <f t="shared" si="18"/>
        <v>52.313476499999524</v>
      </c>
      <c r="O169" t="str">
        <f t="shared" si="19"/>
        <v/>
      </c>
      <c r="P169">
        <f t="shared" si="20"/>
        <v>52.313476499999524</v>
      </c>
      <c r="Q169" t="str">
        <f t="shared" si="21"/>
        <v/>
      </c>
      <c r="R169">
        <f t="shared" si="22"/>
        <v>1</v>
      </c>
      <c r="S169">
        <f t="shared" si="23"/>
        <v>0.81159562475032454</v>
      </c>
    </row>
    <row r="170" spans="1:19" x14ac:dyDescent="0.3">
      <c r="A170" t="s">
        <v>195</v>
      </c>
      <c r="B170">
        <v>6120.5908202999999</v>
      </c>
      <c r="C170">
        <v>6327.7900391000003</v>
      </c>
      <c r="D170">
        <v>5618.1142577999999</v>
      </c>
      <c r="E170">
        <v>5113.1757813000004</v>
      </c>
      <c r="F170">
        <v>6357.0400391000003</v>
      </c>
      <c r="G170">
        <v>6327.7900391000003</v>
      </c>
      <c r="H170">
        <v>6342.1699219000002</v>
      </c>
      <c r="I170">
        <v>6327.7900391000003</v>
      </c>
      <c r="J170">
        <v>6193.09375</v>
      </c>
      <c r="L170" t="str">
        <f t="shared" si="17"/>
        <v>08APR2023:01:00:00</v>
      </c>
      <c r="M170">
        <v>1</v>
      </c>
      <c r="N170">
        <f t="shared" si="18"/>
        <v>207.19921880000038</v>
      </c>
      <c r="O170" t="str">
        <f t="shared" si="19"/>
        <v/>
      </c>
      <c r="P170">
        <f t="shared" si="20"/>
        <v>207.19921880000038</v>
      </c>
      <c r="Q170" t="str">
        <f t="shared" si="21"/>
        <v/>
      </c>
      <c r="R170">
        <f t="shared" si="22"/>
        <v>1</v>
      </c>
      <c r="S170">
        <f t="shared" si="23"/>
        <v>3.3852813377556341</v>
      </c>
    </row>
    <row r="171" spans="1:19" x14ac:dyDescent="0.3">
      <c r="A171" t="s">
        <v>196</v>
      </c>
      <c r="B171">
        <v>5909.8041991999999</v>
      </c>
      <c r="C171">
        <v>5943.3701172000001</v>
      </c>
      <c r="D171">
        <v>5336.9565430000002</v>
      </c>
      <c r="E171">
        <v>4788.9692383000001</v>
      </c>
      <c r="F171">
        <v>6023.6098633000001</v>
      </c>
      <c r="G171">
        <v>5943.3701172000001</v>
      </c>
      <c r="H171">
        <v>6013.8500977000003</v>
      </c>
      <c r="I171">
        <v>5943.3701172000001</v>
      </c>
      <c r="J171">
        <v>5851.2558594000002</v>
      </c>
      <c r="L171" t="str">
        <f t="shared" si="17"/>
        <v>08APR2023:02:00:00</v>
      </c>
      <c r="M171">
        <v>2</v>
      </c>
      <c r="N171">
        <f t="shared" si="18"/>
        <v>33.565918000000238</v>
      </c>
      <c r="O171" t="str">
        <f t="shared" si="19"/>
        <v/>
      </c>
      <c r="P171">
        <f t="shared" si="20"/>
        <v>33.565918000000238</v>
      </c>
      <c r="Q171" t="str">
        <f t="shared" si="21"/>
        <v/>
      </c>
      <c r="R171">
        <f t="shared" si="22"/>
        <v>1</v>
      </c>
      <c r="S171">
        <f t="shared" si="23"/>
        <v>0.56797005228267972</v>
      </c>
    </row>
    <row r="172" spans="1:19" x14ac:dyDescent="0.3">
      <c r="A172" t="s">
        <v>197</v>
      </c>
      <c r="B172">
        <v>5746.1010741999999</v>
      </c>
      <c r="C172">
        <v>5605.4101563000004</v>
      </c>
      <c r="D172">
        <v>5175.8828125</v>
      </c>
      <c r="E172">
        <v>4602.5351563000004</v>
      </c>
      <c r="F172">
        <v>5703.9599608999997</v>
      </c>
      <c r="G172">
        <v>5605.4101563000004</v>
      </c>
      <c r="H172">
        <v>5691.6699219000002</v>
      </c>
      <c r="I172">
        <v>5605.4101563000004</v>
      </c>
      <c r="J172">
        <v>5555.2377930000002</v>
      </c>
      <c r="L172" t="str">
        <f t="shared" si="17"/>
        <v>08APR2023:03:00:00</v>
      </c>
      <c r="M172">
        <v>3</v>
      </c>
      <c r="N172">
        <f t="shared" si="18"/>
        <v>-140.69091789999948</v>
      </c>
      <c r="O172">
        <f t="shared" si="19"/>
        <v>-140.69091789999948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2.4484588085598049</v>
      </c>
    </row>
    <row r="173" spans="1:19" x14ac:dyDescent="0.3">
      <c r="A173" t="s">
        <v>198</v>
      </c>
      <c r="B173">
        <v>5692.8764647999997</v>
      </c>
      <c r="C173">
        <v>5470.2202147999997</v>
      </c>
      <c r="D173">
        <v>5053.6298827999999</v>
      </c>
      <c r="E173">
        <v>4499.3149414</v>
      </c>
      <c r="F173">
        <v>5594.3300780999998</v>
      </c>
      <c r="G173">
        <v>5470.2202147999997</v>
      </c>
      <c r="H173">
        <v>5589.0400391000003</v>
      </c>
      <c r="I173">
        <v>5470.2202147999997</v>
      </c>
      <c r="J173">
        <v>5434.9589844000002</v>
      </c>
      <c r="L173" t="str">
        <f t="shared" si="17"/>
        <v>08APR2023:04:00:00</v>
      </c>
      <c r="M173">
        <v>4</v>
      </c>
      <c r="N173">
        <f t="shared" si="18"/>
        <v>-222.65625</v>
      </c>
      <c r="O173">
        <f t="shared" si="19"/>
        <v>-222.65625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3.9111379173028005</v>
      </c>
    </row>
    <row r="174" spans="1:19" x14ac:dyDescent="0.3">
      <c r="A174" t="s">
        <v>199</v>
      </c>
      <c r="B174">
        <v>5674.9594727000003</v>
      </c>
      <c r="C174">
        <v>5473.8198241999999</v>
      </c>
      <c r="D174">
        <v>5000.4755858999997</v>
      </c>
      <c r="E174">
        <v>4393.984375</v>
      </c>
      <c r="F174">
        <v>5576.6699219000002</v>
      </c>
      <c r="G174">
        <v>5473.8198241999999</v>
      </c>
      <c r="H174">
        <v>5592.2700194999998</v>
      </c>
      <c r="I174">
        <v>5473.8198241999999</v>
      </c>
      <c r="J174">
        <v>5424.9711914</v>
      </c>
      <c r="L174" t="str">
        <f t="shared" si="17"/>
        <v>08APR2023:05:00:00</v>
      </c>
      <c r="M174">
        <v>5</v>
      </c>
      <c r="N174">
        <f t="shared" si="18"/>
        <v>-201.13964850000048</v>
      </c>
      <c r="O174">
        <f t="shared" si="19"/>
        <v>-201.13964850000048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3.5443362982168289</v>
      </c>
    </row>
    <row r="175" spans="1:19" x14ac:dyDescent="0.3">
      <c r="A175" t="s">
        <v>200</v>
      </c>
      <c r="B175">
        <v>5781.4770508000001</v>
      </c>
      <c r="C175">
        <v>5629.9501952999999</v>
      </c>
      <c r="D175">
        <v>5037.3994141000003</v>
      </c>
      <c r="E175">
        <v>4429.8798827999999</v>
      </c>
      <c r="F175">
        <v>5679.9101563000004</v>
      </c>
      <c r="G175">
        <v>5629.9501952999999</v>
      </c>
      <c r="H175">
        <v>5712.4399414</v>
      </c>
      <c r="I175">
        <v>5629.9501952999999</v>
      </c>
      <c r="J175">
        <v>5541.1835938000004</v>
      </c>
      <c r="L175" t="str">
        <f t="shared" si="17"/>
        <v>08APR2023:06:00:00</v>
      </c>
      <c r="M175">
        <v>6</v>
      </c>
      <c r="N175">
        <f t="shared" si="18"/>
        <v>-151.52685550000024</v>
      </c>
      <c r="O175">
        <f t="shared" si="19"/>
        <v>-151.52685550000024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2.6209021357099913</v>
      </c>
    </row>
    <row r="176" spans="1:19" x14ac:dyDescent="0.3">
      <c r="A176" t="s">
        <v>201</v>
      </c>
      <c r="B176">
        <v>5926.7089844000002</v>
      </c>
      <c r="C176">
        <v>5967.3701172000001</v>
      </c>
      <c r="D176">
        <v>5165.0668944999998</v>
      </c>
      <c r="E176">
        <v>4535.0839844000002</v>
      </c>
      <c r="F176">
        <v>5920.3999022999997</v>
      </c>
      <c r="G176">
        <v>5967.3701172000001</v>
      </c>
      <c r="H176">
        <v>5999.4101563000004</v>
      </c>
      <c r="I176">
        <v>5967.3701172000001</v>
      </c>
      <c r="J176">
        <v>5811.8247069999998</v>
      </c>
      <c r="L176" t="str">
        <f t="shared" si="17"/>
        <v>08APR2023:07:00:00</v>
      </c>
      <c r="M176">
        <v>7</v>
      </c>
      <c r="N176">
        <f t="shared" si="18"/>
        <v>40.661132799999905</v>
      </c>
      <c r="O176" t="str">
        <f t="shared" si="19"/>
        <v/>
      </c>
      <c r="P176">
        <f t="shared" si="20"/>
        <v>40.661132799999905</v>
      </c>
      <c r="Q176" t="str">
        <f t="shared" si="21"/>
        <v/>
      </c>
      <c r="R176">
        <f t="shared" si="22"/>
        <v>1</v>
      </c>
      <c r="S176">
        <f t="shared" si="23"/>
        <v>0.68606595847756646</v>
      </c>
    </row>
    <row r="177" spans="1:19" x14ac:dyDescent="0.3">
      <c r="A177" t="s">
        <v>202</v>
      </c>
      <c r="B177">
        <v>6164.0195313000004</v>
      </c>
      <c r="C177">
        <v>6350.4101563000004</v>
      </c>
      <c r="D177">
        <v>5331.2265625</v>
      </c>
      <c r="E177">
        <v>4713.0581055000002</v>
      </c>
      <c r="F177">
        <v>6221.7900391000003</v>
      </c>
      <c r="G177">
        <v>6350.4101563000004</v>
      </c>
      <c r="H177">
        <v>6335.0698241999999</v>
      </c>
      <c r="I177">
        <v>6350.4101563000004</v>
      </c>
      <c r="J177">
        <v>6129.109375</v>
      </c>
      <c r="L177" t="str">
        <f t="shared" si="17"/>
        <v>08APR2023:08:00:00</v>
      </c>
      <c r="M177">
        <v>8</v>
      </c>
      <c r="N177">
        <f t="shared" si="18"/>
        <v>186.390625</v>
      </c>
      <c r="O177" t="str">
        <f t="shared" si="19"/>
        <v/>
      </c>
      <c r="P177">
        <f t="shared" si="20"/>
        <v>186.390625</v>
      </c>
      <c r="Q177" t="str">
        <f t="shared" si="21"/>
        <v/>
      </c>
      <c r="R177">
        <f t="shared" si="22"/>
        <v>1</v>
      </c>
      <c r="S177">
        <f t="shared" si="23"/>
        <v>3.0238487086800316</v>
      </c>
    </row>
    <row r="178" spans="1:19" x14ac:dyDescent="0.3">
      <c r="A178" t="s">
        <v>203</v>
      </c>
      <c r="B178">
        <v>6449.2792969000002</v>
      </c>
      <c r="C178">
        <v>6681.2299805000002</v>
      </c>
      <c r="D178">
        <v>5518.0058594000002</v>
      </c>
      <c r="E178">
        <v>4917.8544922000001</v>
      </c>
      <c r="F178">
        <v>6521.5400391000003</v>
      </c>
      <c r="G178">
        <v>6681.2299805000002</v>
      </c>
      <c r="H178">
        <v>6652</v>
      </c>
      <c r="I178">
        <v>6681.2299805000002</v>
      </c>
      <c r="J178">
        <v>6423.8476563000004</v>
      </c>
      <c r="L178" t="str">
        <f t="shared" si="17"/>
        <v>08APR2023:09:00:00</v>
      </c>
      <c r="M178">
        <v>9</v>
      </c>
      <c r="N178">
        <f t="shared" si="18"/>
        <v>231.95068360000005</v>
      </c>
      <c r="O178" t="str">
        <f t="shared" si="19"/>
        <v/>
      </c>
      <c r="P178">
        <f t="shared" si="20"/>
        <v>231.95068360000005</v>
      </c>
      <c r="Q178" t="str">
        <f t="shared" si="21"/>
        <v/>
      </c>
      <c r="R178">
        <f t="shared" si="22"/>
        <v>1</v>
      </c>
      <c r="S178">
        <f t="shared" si="23"/>
        <v>3.5965364953490648</v>
      </c>
    </row>
    <row r="179" spans="1:19" x14ac:dyDescent="0.3">
      <c r="A179" t="s">
        <v>204</v>
      </c>
      <c r="B179">
        <v>6559.0874022999997</v>
      </c>
      <c r="C179">
        <v>6843.7099608999997</v>
      </c>
      <c r="D179">
        <v>5733.0664063000004</v>
      </c>
      <c r="E179">
        <v>5133.2646483999997</v>
      </c>
      <c r="F179">
        <v>6730.1801758000001</v>
      </c>
      <c r="G179">
        <v>6843.7099608999997</v>
      </c>
      <c r="H179">
        <v>6835.7700194999998</v>
      </c>
      <c r="I179">
        <v>6843.7099608999997</v>
      </c>
      <c r="J179">
        <v>6607.8466797000001</v>
      </c>
      <c r="L179" t="str">
        <f t="shared" si="17"/>
        <v>08APR2023:10:00:00</v>
      </c>
      <c r="M179">
        <v>10</v>
      </c>
      <c r="N179">
        <f t="shared" si="18"/>
        <v>284.62255860000005</v>
      </c>
      <c r="O179" t="str">
        <f t="shared" si="19"/>
        <v/>
      </c>
      <c r="P179">
        <f t="shared" si="20"/>
        <v>284.62255860000005</v>
      </c>
      <c r="Q179" t="str">
        <f t="shared" si="21"/>
        <v/>
      </c>
      <c r="R179">
        <f t="shared" si="22"/>
        <v>1</v>
      </c>
      <c r="S179">
        <f t="shared" si="23"/>
        <v>4.3393621877975699</v>
      </c>
    </row>
    <row r="180" spans="1:19" x14ac:dyDescent="0.3">
      <c r="A180" t="s">
        <v>205</v>
      </c>
      <c r="B180">
        <v>6532.1547852000003</v>
      </c>
      <c r="C180">
        <v>6840.2797852000003</v>
      </c>
      <c r="D180">
        <v>5890.5273438000004</v>
      </c>
      <c r="E180">
        <v>5345.7324219000002</v>
      </c>
      <c r="F180">
        <v>6796.0800780999998</v>
      </c>
      <c r="G180">
        <v>6840.2797852000003</v>
      </c>
      <c r="H180">
        <v>6831.5698241999999</v>
      </c>
      <c r="I180">
        <v>6840.2797852000003</v>
      </c>
      <c r="J180">
        <v>6643.2963866999999</v>
      </c>
      <c r="L180" t="str">
        <f t="shared" si="17"/>
        <v>08APR2023:11:00:00</v>
      </c>
      <c r="M180">
        <v>11</v>
      </c>
      <c r="N180">
        <f t="shared" si="18"/>
        <v>308.125</v>
      </c>
      <c r="O180" t="str">
        <f t="shared" si="19"/>
        <v/>
      </c>
      <c r="P180">
        <f t="shared" si="20"/>
        <v>308.125</v>
      </c>
      <c r="Q180" t="str">
        <f t="shared" si="21"/>
        <v/>
      </c>
      <c r="R180">
        <f t="shared" si="22"/>
        <v>1</v>
      </c>
      <c r="S180">
        <f t="shared" si="23"/>
        <v>4.7170498883174563</v>
      </c>
    </row>
    <row r="181" spans="1:19" x14ac:dyDescent="0.3">
      <c r="A181" t="s">
        <v>206</v>
      </c>
      <c r="B181">
        <v>6477.0507813000004</v>
      </c>
      <c r="C181">
        <v>6753.0297852000003</v>
      </c>
      <c r="D181">
        <v>5959.2475586</v>
      </c>
      <c r="E181">
        <v>5615.3862305000002</v>
      </c>
      <c r="F181">
        <v>6790.5698241999999</v>
      </c>
      <c r="G181">
        <v>6753.0297852000003</v>
      </c>
      <c r="H181">
        <v>6807.6601563000004</v>
      </c>
      <c r="I181">
        <v>6753.0297852000003</v>
      </c>
      <c r="J181">
        <v>6614.4169922000001</v>
      </c>
      <c r="L181" t="str">
        <f t="shared" si="17"/>
        <v>08APR2023:12:00:00</v>
      </c>
      <c r="M181">
        <v>12</v>
      </c>
      <c r="N181">
        <f t="shared" si="18"/>
        <v>275.97900389999995</v>
      </c>
      <c r="O181" t="str">
        <f t="shared" si="19"/>
        <v/>
      </c>
      <c r="P181">
        <f t="shared" si="20"/>
        <v>275.97900389999995</v>
      </c>
      <c r="Q181" t="str">
        <f t="shared" si="21"/>
        <v/>
      </c>
      <c r="R181">
        <f t="shared" si="22"/>
        <v>1</v>
      </c>
      <c r="S181">
        <f t="shared" si="23"/>
        <v>4.2608744815894211</v>
      </c>
    </row>
    <row r="182" spans="1:19" x14ac:dyDescent="0.3">
      <c r="A182" t="s">
        <v>207</v>
      </c>
      <c r="B182">
        <v>6476.4199219000002</v>
      </c>
      <c r="C182">
        <v>6533.9799805000002</v>
      </c>
      <c r="D182">
        <v>5980.8833008000001</v>
      </c>
      <c r="E182">
        <v>5794.703125</v>
      </c>
      <c r="F182">
        <v>6644.7299805000002</v>
      </c>
      <c r="G182">
        <v>6533.9799805000002</v>
      </c>
      <c r="H182">
        <v>6645.0600586</v>
      </c>
      <c r="I182">
        <v>6533.9799805000002</v>
      </c>
      <c r="J182">
        <v>6467.7597655999998</v>
      </c>
      <c r="L182" t="str">
        <f t="shared" si="17"/>
        <v>08APR2023:13:00:00</v>
      </c>
      <c r="M182">
        <v>13</v>
      </c>
      <c r="N182">
        <f t="shared" si="18"/>
        <v>57.560058600000048</v>
      </c>
      <c r="O182" t="str">
        <f t="shared" si="19"/>
        <v/>
      </c>
      <c r="P182">
        <f t="shared" si="20"/>
        <v>57.560058600000048</v>
      </c>
      <c r="Q182" t="str">
        <f t="shared" si="21"/>
        <v/>
      </c>
      <c r="R182">
        <f t="shared" si="22"/>
        <v>1</v>
      </c>
      <c r="S182">
        <f t="shared" si="23"/>
        <v>0.88876353439283384</v>
      </c>
    </row>
    <row r="183" spans="1:19" x14ac:dyDescent="0.3">
      <c r="A183" t="s">
        <v>208</v>
      </c>
      <c r="B183">
        <v>6461.8583983999997</v>
      </c>
      <c r="C183">
        <v>6293.0297852000003</v>
      </c>
      <c r="D183">
        <v>6000.9252930000002</v>
      </c>
      <c r="E183">
        <v>5890.2153319999998</v>
      </c>
      <c r="F183">
        <v>6479.7001952999999</v>
      </c>
      <c r="G183">
        <v>6293.0297852000003</v>
      </c>
      <c r="H183">
        <v>6469.2099608999997</v>
      </c>
      <c r="I183">
        <v>6293.0297852000003</v>
      </c>
      <c r="J183">
        <v>6306.1303711</v>
      </c>
      <c r="L183" t="str">
        <f t="shared" si="17"/>
        <v>08APR2023:14:00:00</v>
      </c>
      <c r="M183">
        <v>14</v>
      </c>
      <c r="N183">
        <f t="shared" si="18"/>
        <v>-168.82861319999938</v>
      </c>
      <c r="O183">
        <f t="shared" si="19"/>
        <v>-168.82861319999938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2.6126944106636953</v>
      </c>
    </row>
    <row r="184" spans="1:19" x14ac:dyDescent="0.3">
      <c r="A184" t="s">
        <v>209</v>
      </c>
      <c r="B184">
        <v>6393.3623047000001</v>
      </c>
      <c r="C184">
        <v>6131.0400391000003</v>
      </c>
      <c r="D184">
        <v>6047.1831055000002</v>
      </c>
      <c r="E184">
        <v>6010.4653319999998</v>
      </c>
      <c r="F184">
        <v>6343.8701172000001</v>
      </c>
      <c r="G184">
        <v>6131.0400391000003</v>
      </c>
      <c r="H184">
        <v>6331.3901366999999</v>
      </c>
      <c r="I184">
        <v>6131.0400391000003</v>
      </c>
      <c r="J184">
        <v>6195.6567383000001</v>
      </c>
      <c r="L184" t="str">
        <f t="shared" si="17"/>
        <v>08APR2023:15:00:00</v>
      </c>
      <c r="M184">
        <v>15</v>
      </c>
      <c r="N184">
        <f t="shared" si="18"/>
        <v>-262.32226559999981</v>
      </c>
      <c r="O184">
        <f t="shared" si="19"/>
        <v>-262.32226559999981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4.1030408273148682</v>
      </c>
    </row>
    <row r="185" spans="1:19" x14ac:dyDescent="0.3">
      <c r="A185" t="s">
        <v>210</v>
      </c>
      <c r="B185">
        <v>6396.5478516000003</v>
      </c>
      <c r="C185">
        <v>6076.5898438000004</v>
      </c>
      <c r="D185">
        <v>6121.3666991999999</v>
      </c>
      <c r="E185">
        <v>6187.1845702999999</v>
      </c>
      <c r="F185">
        <v>6251.1000977000003</v>
      </c>
      <c r="G185">
        <v>6076.5898438000004</v>
      </c>
      <c r="H185">
        <v>6246.5600586</v>
      </c>
      <c r="I185">
        <v>6076.5898438000004</v>
      </c>
      <c r="J185">
        <v>6153.9873047000001</v>
      </c>
      <c r="L185" t="str">
        <f t="shared" si="17"/>
        <v>08APR2023:16:00:00</v>
      </c>
      <c r="M185">
        <v>16</v>
      </c>
      <c r="N185">
        <f t="shared" si="18"/>
        <v>-319.9580077999999</v>
      </c>
      <c r="O185">
        <f t="shared" si="19"/>
        <v>-319.9580077999999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5.0020419642443112</v>
      </c>
    </row>
    <row r="186" spans="1:19" x14ac:dyDescent="0.3">
      <c r="A186" t="s">
        <v>211</v>
      </c>
      <c r="B186">
        <v>6490.6518555000002</v>
      </c>
      <c r="C186">
        <v>6183.0097655999998</v>
      </c>
      <c r="D186">
        <v>6232.2651366999999</v>
      </c>
      <c r="E186">
        <v>6352.0712891000003</v>
      </c>
      <c r="F186">
        <v>6304.2597655999998</v>
      </c>
      <c r="G186">
        <v>6183.0097655999998</v>
      </c>
      <c r="H186">
        <v>6300.7597655999998</v>
      </c>
      <c r="I186">
        <v>6183.0097655999998</v>
      </c>
      <c r="J186">
        <v>6240.3110352000003</v>
      </c>
      <c r="L186" t="str">
        <f t="shared" si="17"/>
        <v>08APR2023:17:00:00</v>
      </c>
      <c r="M186">
        <v>17</v>
      </c>
      <c r="N186">
        <f t="shared" si="18"/>
        <v>-307.64208990000043</v>
      </c>
      <c r="O186">
        <f t="shared" si="19"/>
        <v>-307.64208990000043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4.7397718557237507</v>
      </c>
    </row>
    <row r="187" spans="1:19" x14ac:dyDescent="0.3">
      <c r="A187" t="s">
        <v>212</v>
      </c>
      <c r="B187">
        <v>6585.1118164</v>
      </c>
      <c r="C187">
        <v>6437.0898438000004</v>
      </c>
      <c r="D187">
        <v>6365.4677733999997</v>
      </c>
      <c r="E187">
        <v>6534.6064452999999</v>
      </c>
      <c r="F187">
        <v>6415.6699219000002</v>
      </c>
      <c r="G187">
        <v>6437.0898438000004</v>
      </c>
      <c r="H187">
        <v>6419.3901366999999</v>
      </c>
      <c r="I187">
        <v>6437.0898438000004</v>
      </c>
      <c r="J187">
        <v>6415.3134766000003</v>
      </c>
      <c r="L187" t="str">
        <f t="shared" si="17"/>
        <v>08APR2023:18:00:00</v>
      </c>
      <c r="M187">
        <v>18</v>
      </c>
      <c r="N187">
        <f t="shared" si="18"/>
        <v>-148.02197259999957</v>
      </c>
      <c r="O187">
        <f t="shared" si="19"/>
        <v>-148.02197259999957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2.2478277776750244</v>
      </c>
    </row>
    <row r="188" spans="1:19" x14ac:dyDescent="0.3">
      <c r="A188" t="s">
        <v>213</v>
      </c>
      <c r="B188">
        <v>6646.4428711</v>
      </c>
      <c r="C188">
        <v>6535.75</v>
      </c>
      <c r="D188">
        <v>6351.2470702999999</v>
      </c>
      <c r="E188">
        <v>6574.2802733999997</v>
      </c>
      <c r="F188">
        <v>6426.8300780999998</v>
      </c>
      <c r="G188">
        <v>6535.75</v>
      </c>
      <c r="H188">
        <v>6404.4902344000002</v>
      </c>
      <c r="I188">
        <v>6535.75</v>
      </c>
      <c r="J188">
        <v>6448.5795897999997</v>
      </c>
      <c r="L188" t="str">
        <f t="shared" si="17"/>
        <v>08APR2023:19:00:00</v>
      </c>
      <c r="M188">
        <v>19</v>
      </c>
      <c r="N188">
        <f t="shared" si="18"/>
        <v>-110.69287110000005</v>
      </c>
      <c r="O188">
        <f t="shared" si="19"/>
        <v>-110.69287110000005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1.6654453103225146</v>
      </c>
    </row>
    <row r="189" spans="1:19" x14ac:dyDescent="0.3">
      <c r="A189" t="s">
        <v>214</v>
      </c>
      <c r="B189">
        <v>6680.6201172000001</v>
      </c>
      <c r="C189">
        <v>6687.1298827999999</v>
      </c>
      <c r="D189">
        <v>6259.4277344000002</v>
      </c>
      <c r="E189">
        <v>6494.2304688000004</v>
      </c>
      <c r="F189">
        <v>6491.6201172000001</v>
      </c>
      <c r="G189">
        <v>6687.1298827999999</v>
      </c>
      <c r="H189">
        <v>6513.5400391000003</v>
      </c>
      <c r="I189">
        <v>6687.1298827999999</v>
      </c>
      <c r="J189">
        <v>6529.9619141000003</v>
      </c>
      <c r="L189" t="str">
        <f t="shared" si="17"/>
        <v>08APR2023:20:00:00</v>
      </c>
      <c r="M189">
        <v>20</v>
      </c>
      <c r="N189">
        <f t="shared" si="18"/>
        <v>6.5097655999998096</v>
      </c>
      <c r="O189" t="str">
        <f t="shared" si="19"/>
        <v/>
      </c>
      <c r="P189">
        <f t="shared" si="20"/>
        <v>6.5097655999998096</v>
      </c>
      <c r="Q189" t="str">
        <f t="shared" si="21"/>
        <v/>
      </c>
      <c r="R189">
        <f t="shared" si="22"/>
        <v>1</v>
      </c>
      <c r="S189">
        <f t="shared" si="23"/>
        <v>9.7442535061074559E-2</v>
      </c>
    </row>
    <row r="190" spans="1:19" x14ac:dyDescent="0.3">
      <c r="A190" t="s">
        <v>215</v>
      </c>
      <c r="B190">
        <v>6817.9125977000003</v>
      </c>
      <c r="C190">
        <v>6886.4199219000002</v>
      </c>
      <c r="D190">
        <v>6319.4013672000001</v>
      </c>
      <c r="E190">
        <v>6542.5966797000001</v>
      </c>
      <c r="F190">
        <v>6564.3798827999999</v>
      </c>
      <c r="G190">
        <v>6886.4199219000002</v>
      </c>
      <c r="H190">
        <v>6615.2299805000002</v>
      </c>
      <c r="I190">
        <v>6886.4199219000002</v>
      </c>
      <c r="J190">
        <v>6659.4550780999998</v>
      </c>
      <c r="L190" t="str">
        <f t="shared" si="17"/>
        <v>08APR2023:21:00:00</v>
      </c>
      <c r="M190">
        <v>21</v>
      </c>
      <c r="N190">
        <f t="shared" si="18"/>
        <v>68.507324199999857</v>
      </c>
      <c r="O190" t="str">
        <f t="shared" si="19"/>
        <v/>
      </c>
      <c r="P190">
        <f t="shared" si="20"/>
        <v>68.507324199999857</v>
      </c>
      <c r="Q190" t="str">
        <f t="shared" si="21"/>
        <v/>
      </c>
      <c r="R190">
        <f t="shared" si="22"/>
        <v>1</v>
      </c>
      <c r="S190">
        <f t="shared" si="23"/>
        <v>1.0048137640120316</v>
      </c>
    </row>
    <row r="191" spans="1:19" x14ac:dyDescent="0.3">
      <c r="A191" t="s">
        <v>216</v>
      </c>
      <c r="B191">
        <v>6702.6152344000002</v>
      </c>
      <c r="C191">
        <v>6756.7299805000002</v>
      </c>
      <c r="D191">
        <v>6200.9448241999999</v>
      </c>
      <c r="E191">
        <v>6345.9736327999999</v>
      </c>
      <c r="F191">
        <v>6419.5800780999998</v>
      </c>
      <c r="G191">
        <v>6756.7299805000002</v>
      </c>
      <c r="H191">
        <v>6450.7700194999998</v>
      </c>
      <c r="I191">
        <v>6756.7299805000002</v>
      </c>
      <c r="J191">
        <v>6520.0703125</v>
      </c>
      <c r="L191" t="str">
        <f t="shared" si="17"/>
        <v>08APR2023:22:00:00</v>
      </c>
      <c r="M191">
        <v>22</v>
      </c>
      <c r="N191">
        <f t="shared" si="18"/>
        <v>54.114746100000048</v>
      </c>
      <c r="O191" t="str">
        <f t="shared" si="19"/>
        <v/>
      </c>
      <c r="P191">
        <f t="shared" si="20"/>
        <v>54.114746100000048</v>
      </c>
      <c r="Q191" t="str">
        <f t="shared" si="21"/>
        <v/>
      </c>
      <c r="R191">
        <f t="shared" si="22"/>
        <v>1</v>
      </c>
      <c r="S191">
        <f t="shared" si="23"/>
        <v>0.80736763498321629</v>
      </c>
    </row>
    <row r="192" spans="1:19" x14ac:dyDescent="0.3">
      <c r="A192" t="s">
        <v>217</v>
      </c>
      <c r="B192">
        <v>6506.9604491999999</v>
      </c>
      <c r="C192">
        <v>6515.0200194999998</v>
      </c>
      <c r="D192">
        <v>6022.2294922000001</v>
      </c>
      <c r="E192">
        <v>6083.4443358999997</v>
      </c>
      <c r="F192">
        <v>6229.4501952999999</v>
      </c>
      <c r="G192">
        <v>6515.0200194999998</v>
      </c>
      <c r="H192">
        <v>6274.5200194999998</v>
      </c>
      <c r="I192">
        <v>6515.0200194999998</v>
      </c>
      <c r="J192">
        <v>6315.7548827999999</v>
      </c>
      <c r="L192" t="str">
        <f t="shared" si="17"/>
        <v>08APR2023:23:00:00</v>
      </c>
      <c r="M192">
        <v>23</v>
      </c>
      <c r="N192">
        <f t="shared" si="18"/>
        <v>8.0595702999999048</v>
      </c>
      <c r="O192" t="str">
        <f t="shared" si="19"/>
        <v/>
      </c>
      <c r="P192">
        <f t="shared" si="20"/>
        <v>8.0595702999999048</v>
      </c>
      <c r="Q192" t="str">
        <f t="shared" si="21"/>
        <v/>
      </c>
      <c r="R192">
        <f t="shared" si="22"/>
        <v>1</v>
      </c>
      <c r="S192">
        <f t="shared" si="23"/>
        <v>0.1238607543863401</v>
      </c>
    </row>
    <row r="193" spans="1:19" x14ac:dyDescent="0.3">
      <c r="A193" t="s">
        <v>218</v>
      </c>
      <c r="B193">
        <v>6158.4145508000001</v>
      </c>
      <c r="C193">
        <v>6125.2700194999998</v>
      </c>
      <c r="D193">
        <v>5725.9023438000004</v>
      </c>
      <c r="E193">
        <v>5744.1025391000003</v>
      </c>
      <c r="F193">
        <v>5964.2900391000003</v>
      </c>
      <c r="G193">
        <v>6125.2700194999998</v>
      </c>
      <c r="H193">
        <v>6042.1899414</v>
      </c>
      <c r="I193">
        <v>6125.2700194999998</v>
      </c>
      <c r="J193">
        <v>6004.375</v>
      </c>
      <c r="L193" t="str">
        <f t="shared" si="17"/>
        <v>09APR2023:00:00:00</v>
      </c>
      <c r="M193">
        <v>24</v>
      </c>
      <c r="N193">
        <f t="shared" si="18"/>
        <v>-33.144531300000381</v>
      </c>
      <c r="O193">
        <f t="shared" si="19"/>
        <v>-33.144531300000381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0.53819909372120434</v>
      </c>
    </row>
    <row r="194" spans="1:19" x14ac:dyDescent="0.3">
      <c r="A194" t="s">
        <v>219</v>
      </c>
      <c r="B194">
        <v>5811.7807616999999</v>
      </c>
      <c r="C194">
        <v>5795.0898438000004</v>
      </c>
      <c r="D194">
        <v>5673.5366211</v>
      </c>
      <c r="E194">
        <v>5908.6782227000003</v>
      </c>
      <c r="F194">
        <v>5624.4301758000001</v>
      </c>
      <c r="G194">
        <v>5795.0898438000004</v>
      </c>
      <c r="H194">
        <v>5899.6801758000001</v>
      </c>
      <c r="I194">
        <v>5795.0898438000004</v>
      </c>
      <c r="J194">
        <v>5785.0903319999998</v>
      </c>
      <c r="L194" t="str">
        <f t="shared" si="17"/>
        <v>09APR2023:01:00:00</v>
      </c>
      <c r="M194">
        <v>1</v>
      </c>
      <c r="N194">
        <f t="shared" si="18"/>
        <v>-16.690917899999477</v>
      </c>
      <c r="O194">
        <f t="shared" si="19"/>
        <v>-16.690917899999477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0.2871911137803696</v>
      </c>
    </row>
    <row r="195" spans="1:19" x14ac:dyDescent="0.3">
      <c r="A195" t="s">
        <v>220</v>
      </c>
      <c r="B195">
        <v>5555.6528319999998</v>
      </c>
      <c r="C195">
        <v>5376</v>
      </c>
      <c r="D195">
        <v>5568.3017577999999</v>
      </c>
      <c r="E195">
        <v>5791.7182616999999</v>
      </c>
      <c r="F195">
        <v>5259.7998047000001</v>
      </c>
      <c r="G195">
        <v>5376</v>
      </c>
      <c r="H195">
        <v>5444.3901366999999</v>
      </c>
      <c r="I195">
        <v>5376</v>
      </c>
      <c r="J195">
        <v>5423.3574219000002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-179.65283199999976</v>
      </c>
      <c r="O195">
        <f t="shared" ref="O195:O258" si="26">IF(N195&lt;0,N195,"")</f>
        <v>-179.65283199999976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3.2336943547879304</v>
      </c>
    </row>
    <row r="196" spans="1:19" x14ac:dyDescent="0.3">
      <c r="A196" t="s">
        <v>221</v>
      </c>
      <c r="B196">
        <v>5379.9179688000004</v>
      </c>
      <c r="C196">
        <v>5027.6899414</v>
      </c>
      <c r="D196">
        <v>5462.2807616999999</v>
      </c>
      <c r="E196">
        <v>5591.8618164</v>
      </c>
      <c r="F196">
        <v>4957.4902344000002</v>
      </c>
      <c r="G196">
        <v>5027.6899414</v>
      </c>
      <c r="H196">
        <v>5020.0097655999998</v>
      </c>
      <c r="I196">
        <v>5027.6899414</v>
      </c>
      <c r="J196">
        <v>5105.2841797000001</v>
      </c>
      <c r="L196" t="str">
        <f t="shared" si="24"/>
        <v>09APR2023:03:00:00</v>
      </c>
      <c r="M196">
        <v>3</v>
      </c>
      <c r="N196">
        <f t="shared" si="25"/>
        <v>-352.22802740000043</v>
      </c>
      <c r="O196">
        <f t="shared" si="26"/>
        <v>-352.22802740000043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6.5470891831937257</v>
      </c>
    </row>
    <row r="197" spans="1:19" x14ac:dyDescent="0.3">
      <c r="A197" t="s">
        <v>222</v>
      </c>
      <c r="B197">
        <v>5285.1181641000003</v>
      </c>
      <c r="C197">
        <v>4840.4101563000004</v>
      </c>
      <c r="D197">
        <v>5402.9301758000001</v>
      </c>
      <c r="E197">
        <v>5488.0502930000002</v>
      </c>
      <c r="F197">
        <v>4786.9399414</v>
      </c>
      <c r="G197">
        <v>4840.4101563000004</v>
      </c>
      <c r="H197">
        <v>4820.2202147999997</v>
      </c>
      <c r="I197">
        <v>4840.4101563000004</v>
      </c>
      <c r="J197">
        <v>4941.5102539</v>
      </c>
      <c r="L197" t="str">
        <f t="shared" si="24"/>
        <v>09APR2023:04:00:00</v>
      </c>
      <c r="M197">
        <v>4</v>
      </c>
      <c r="N197">
        <f t="shared" si="25"/>
        <v>-444.7080077999999</v>
      </c>
      <c r="O197">
        <f t="shared" si="26"/>
        <v>-444.7080077999999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8.41434370986725</v>
      </c>
    </row>
    <row r="198" spans="1:19" x14ac:dyDescent="0.3">
      <c r="A198" t="s">
        <v>223</v>
      </c>
      <c r="B198">
        <v>5281.6303711</v>
      </c>
      <c r="C198">
        <v>4747.4799805000002</v>
      </c>
      <c r="D198">
        <v>5364.2436522999997</v>
      </c>
      <c r="E198">
        <v>5429.6801758000001</v>
      </c>
      <c r="F198">
        <v>4713.0600586</v>
      </c>
      <c r="G198">
        <v>4747.4799805000002</v>
      </c>
      <c r="H198">
        <v>4746.1899414</v>
      </c>
      <c r="I198">
        <v>4747.4799805000002</v>
      </c>
      <c r="J198">
        <v>4867.0039063000004</v>
      </c>
      <c r="L198" t="str">
        <f t="shared" si="24"/>
        <v>09APR2023:05:00:00</v>
      </c>
      <c r="M198">
        <v>5</v>
      </c>
      <c r="N198">
        <f t="shared" si="25"/>
        <v>-534.15039059999981</v>
      </c>
      <c r="O198">
        <f t="shared" si="26"/>
        <v>-534.15039059999981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10.113361842259188</v>
      </c>
    </row>
    <row r="199" spans="1:19" x14ac:dyDescent="0.3">
      <c r="A199" t="s">
        <v>224</v>
      </c>
      <c r="B199">
        <v>5322.3178711</v>
      </c>
      <c r="C199">
        <v>4799.9799805000002</v>
      </c>
      <c r="D199">
        <v>5391.7934569999998</v>
      </c>
      <c r="E199">
        <v>5462.1547852000003</v>
      </c>
      <c r="F199">
        <v>4794.7299805000002</v>
      </c>
      <c r="G199">
        <v>4799.9799805000002</v>
      </c>
      <c r="H199">
        <v>4814.7202147999997</v>
      </c>
      <c r="I199">
        <v>4799.9799805000002</v>
      </c>
      <c r="J199">
        <v>4922.2402344000002</v>
      </c>
      <c r="L199" t="str">
        <f t="shared" si="24"/>
        <v>09APR2023:06:00:00</v>
      </c>
      <c r="M199">
        <v>6</v>
      </c>
      <c r="N199">
        <f t="shared" si="25"/>
        <v>-522.33789059999981</v>
      </c>
      <c r="O199">
        <f t="shared" si="26"/>
        <v>-522.33789059999981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9.8141054940794934</v>
      </c>
    </row>
    <row r="200" spans="1:19" x14ac:dyDescent="0.3">
      <c r="A200" t="s">
        <v>225</v>
      </c>
      <c r="B200">
        <v>5475.4438477000003</v>
      </c>
      <c r="C200">
        <v>5017.25</v>
      </c>
      <c r="D200">
        <v>5465.7983397999997</v>
      </c>
      <c r="E200">
        <v>5499.8872069999998</v>
      </c>
      <c r="F200">
        <v>5026.8999022999997</v>
      </c>
      <c r="G200">
        <v>5017.25</v>
      </c>
      <c r="H200">
        <v>5090.2001952999999</v>
      </c>
      <c r="I200">
        <v>5017.25</v>
      </c>
      <c r="J200">
        <v>5129.8095702999999</v>
      </c>
      <c r="L200" t="str">
        <f t="shared" si="24"/>
        <v>09APR2023:07:00:00</v>
      </c>
      <c r="M200">
        <v>7</v>
      </c>
      <c r="N200">
        <f t="shared" si="25"/>
        <v>-458.19384770000033</v>
      </c>
      <c r="O200">
        <f t="shared" si="26"/>
        <v>-458.19384770000033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8.3681590103872221</v>
      </c>
    </row>
    <row r="201" spans="1:19" x14ac:dyDescent="0.3">
      <c r="A201" t="s">
        <v>226</v>
      </c>
      <c r="B201">
        <v>5696.1723633000001</v>
      </c>
      <c r="C201">
        <v>5333.7099608999997</v>
      </c>
      <c r="D201">
        <v>5626.5576172000001</v>
      </c>
      <c r="E201">
        <v>5682.5888672000001</v>
      </c>
      <c r="F201">
        <v>5378.3100586</v>
      </c>
      <c r="G201">
        <v>5333.7099608999997</v>
      </c>
      <c r="H201">
        <v>5435.6499022999997</v>
      </c>
      <c r="I201">
        <v>5333.7099608999997</v>
      </c>
      <c r="J201">
        <v>5427.3217772999997</v>
      </c>
      <c r="L201" t="str">
        <f t="shared" si="24"/>
        <v>09APR2023:08:00:00</v>
      </c>
      <c r="M201">
        <v>8</v>
      </c>
      <c r="N201">
        <f t="shared" si="25"/>
        <v>-362.46240240000043</v>
      </c>
      <c r="O201">
        <f t="shared" si="26"/>
        <v>-362.46240240000043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6.3632625433759307</v>
      </c>
    </row>
    <row r="202" spans="1:19" x14ac:dyDescent="0.3">
      <c r="A202" t="s">
        <v>227</v>
      </c>
      <c r="B202">
        <v>5942.0249022999997</v>
      </c>
      <c r="C202">
        <v>5721.3901366999999</v>
      </c>
      <c r="D202">
        <v>5855.0449219000002</v>
      </c>
      <c r="E202">
        <v>5872.0859375</v>
      </c>
      <c r="F202">
        <v>5772.75</v>
      </c>
      <c r="G202">
        <v>5721.3901366999999</v>
      </c>
      <c r="H202">
        <v>5849.9902344000002</v>
      </c>
      <c r="I202">
        <v>5721.3901366999999</v>
      </c>
      <c r="J202">
        <v>5791.8374022999997</v>
      </c>
      <c r="L202" t="str">
        <f t="shared" si="24"/>
        <v>09APR2023:09:00:00</v>
      </c>
      <c r="M202">
        <v>9</v>
      </c>
      <c r="N202">
        <f t="shared" si="25"/>
        <v>-220.63476559999981</v>
      </c>
      <c r="O202">
        <f t="shared" si="26"/>
        <v>-220.63476559999981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3.7131242165376652</v>
      </c>
    </row>
    <row r="203" spans="1:19" x14ac:dyDescent="0.3">
      <c r="A203" t="s">
        <v>228</v>
      </c>
      <c r="B203">
        <v>6156.9257813000004</v>
      </c>
      <c r="C203">
        <v>6031.6201172000001</v>
      </c>
      <c r="D203">
        <v>6135.1831055000002</v>
      </c>
      <c r="E203">
        <v>6213.8393555000002</v>
      </c>
      <c r="F203">
        <v>6062.1000977000003</v>
      </c>
      <c r="G203">
        <v>6031.6201172000001</v>
      </c>
      <c r="H203">
        <v>6157.6401366999999</v>
      </c>
      <c r="I203">
        <v>6031.6201172000001</v>
      </c>
      <c r="J203">
        <v>6093.1865233999997</v>
      </c>
      <c r="L203" t="str">
        <f t="shared" si="24"/>
        <v>09APR2023:10:00:00</v>
      </c>
      <c r="M203">
        <v>10</v>
      </c>
      <c r="N203">
        <f t="shared" si="25"/>
        <v>-125.30566410000029</v>
      </c>
      <c r="O203">
        <f t="shared" si="26"/>
        <v>-125.30566410000029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2.0351985479601264</v>
      </c>
    </row>
    <row r="204" spans="1:19" x14ac:dyDescent="0.3">
      <c r="A204" t="s">
        <v>229</v>
      </c>
      <c r="B204">
        <v>6237.3374022999997</v>
      </c>
      <c r="C204">
        <v>6192.9599608999997</v>
      </c>
      <c r="D204">
        <v>6330.1162108999997</v>
      </c>
      <c r="E204">
        <v>6440.5976563000004</v>
      </c>
      <c r="F204">
        <v>6170.8100586</v>
      </c>
      <c r="G204">
        <v>6192.9599608999997</v>
      </c>
      <c r="H204">
        <v>6257.9301758000001</v>
      </c>
      <c r="I204">
        <v>6192.9599608999997</v>
      </c>
      <c r="J204">
        <v>6237.6674805000002</v>
      </c>
      <c r="L204" t="str">
        <f t="shared" si="24"/>
        <v>09APR2023:11:00:00</v>
      </c>
      <c r="M204">
        <v>11</v>
      </c>
      <c r="N204">
        <f t="shared" si="25"/>
        <v>-44.377441399999952</v>
      </c>
      <c r="O204">
        <f t="shared" si="26"/>
        <v>-44.377441399999952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0.71148053308188686</v>
      </c>
    </row>
    <row r="205" spans="1:19" x14ac:dyDescent="0.3">
      <c r="A205" t="s">
        <v>230</v>
      </c>
      <c r="B205">
        <v>6259.4213866999999</v>
      </c>
      <c r="C205">
        <v>6326.8300780999998</v>
      </c>
      <c r="D205">
        <v>6423.3461914</v>
      </c>
      <c r="E205">
        <v>6458.1738280999998</v>
      </c>
      <c r="F205">
        <v>6233.1499022999997</v>
      </c>
      <c r="G205">
        <v>6326.8300780999998</v>
      </c>
      <c r="H205">
        <v>6360.7900391000003</v>
      </c>
      <c r="I205">
        <v>6326.8300780999998</v>
      </c>
      <c r="J205">
        <v>6346.953125</v>
      </c>
      <c r="L205" t="str">
        <f t="shared" si="24"/>
        <v>09APR2023:12:00:00</v>
      </c>
      <c r="M205">
        <v>12</v>
      </c>
      <c r="N205">
        <f t="shared" si="25"/>
        <v>67.408691399999952</v>
      </c>
      <c r="O205" t="str">
        <f t="shared" si="26"/>
        <v/>
      </c>
      <c r="P205">
        <f t="shared" si="27"/>
        <v>67.408691399999952</v>
      </c>
      <c r="Q205" t="str">
        <f t="shared" si="28"/>
        <v/>
      </c>
      <c r="R205">
        <f t="shared" si="29"/>
        <v>1</v>
      </c>
      <c r="S205">
        <f t="shared" si="30"/>
        <v>1.0769156961253599</v>
      </c>
    </row>
    <row r="206" spans="1:19" x14ac:dyDescent="0.3">
      <c r="A206" t="s">
        <v>231</v>
      </c>
      <c r="B206">
        <v>6328.5952147999997</v>
      </c>
      <c r="C206">
        <v>6361.2202147999997</v>
      </c>
      <c r="D206">
        <v>6493.6826172000001</v>
      </c>
      <c r="E206">
        <v>6745.2666016000003</v>
      </c>
      <c r="F206">
        <v>6196.6499022999997</v>
      </c>
      <c r="G206">
        <v>6361.2202147999997</v>
      </c>
      <c r="H206">
        <v>6347.4101563000004</v>
      </c>
      <c r="I206">
        <v>6361.2202147999997</v>
      </c>
      <c r="J206">
        <v>6367.1132813000004</v>
      </c>
      <c r="L206" t="str">
        <f t="shared" si="24"/>
        <v>09APR2023:13:00:00</v>
      </c>
      <c r="M206">
        <v>13</v>
      </c>
      <c r="N206">
        <f t="shared" si="25"/>
        <v>32.625</v>
      </c>
      <c r="O206" t="str">
        <f t="shared" si="26"/>
        <v/>
      </c>
      <c r="P206">
        <f t="shared" si="27"/>
        <v>32.625</v>
      </c>
      <c r="Q206" t="str">
        <f t="shared" si="28"/>
        <v/>
      </c>
      <c r="R206">
        <f t="shared" si="29"/>
        <v>1</v>
      </c>
      <c r="S206">
        <f t="shared" si="30"/>
        <v>0.51551724976347746</v>
      </c>
    </row>
    <row r="207" spans="1:19" x14ac:dyDescent="0.3">
      <c r="A207" t="s">
        <v>232</v>
      </c>
      <c r="B207">
        <v>6391.4946289</v>
      </c>
      <c r="C207">
        <v>6380.1899414</v>
      </c>
      <c r="D207">
        <v>6539.3193358999997</v>
      </c>
      <c r="E207">
        <v>6876.3295897999997</v>
      </c>
      <c r="F207">
        <v>6120.2202147999997</v>
      </c>
      <c r="G207">
        <v>6380.1899414</v>
      </c>
      <c r="H207">
        <v>6306.8598633000001</v>
      </c>
      <c r="I207">
        <v>6380.1899414</v>
      </c>
      <c r="J207">
        <v>6364.0200194999998</v>
      </c>
      <c r="L207" t="str">
        <f t="shared" si="24"/>
        <v>09APR2023:14:00:00</v>
      </c>
      <c r="M207">
        <v>14</v>
      </c>
      <c r="N207">
        <f t="shared" si="25"/>
        <v>-11.3046875</v>
      </c>
      <c r="O207">
        <f t="shared" si="26"/>
        <v>-11.3046875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0.17687079715101911</v>
      </c>
    </row>
    <row r="208" spans="1:19" x14ac:dyDescent="0.3">
      <c r="A208" t="s">
        <v>233</v>
      </c>
      <c r="B208">
        <v>6404.1567383000001</v>
      </c>
      <c r="C208">
        <v>6405.2597655999998</v>
      </c>
      <c r="D208">
        <v>6621.5986327999999</v>
      </c>
      <c r="E208">
        <v>6876.6181641000003</v>
      </c>
      <c r="F208">
        <v>6074.9399414</v>
      </c>
      <c r="G208">
        <v>6405.2597655999998</v>
      </c>
      <c r="H208">
        <v>6314.0200194999998</v>
      </c>
      <c r="I208">
        <v>6405.2597655999998</v>
      </c>
      <c r="J208">
        <v>6388.1240233999997</v>
      </c>
      <c r="L208" t="str">
        <f t="shared" si="24"/>
        <v>09APR2023:15:00:00</v>
      </c>
      <c r="M208">
        <v>15</v>
      </c>
      <c r="N208">
        <f t="shared" si="25"/>
        <v>1.1030272999996669</v>
      </c>
      <c r="O208" t="str">
        <f t="shared" si="26"/>
        <v/>
      </c>
      <c r="P208">
        <f t="shared" si="27"/>
        <v>1.1030272999996669</v>
      </c>
      <c r="Q208" t="str">
        <f t="shared" si="28"/>
        <v/>
      </c>
      <c r="R208">
        <f t="shared" si="29"/>
        <v>1</v>
      </c>
      <c r="S208">
        <f t="shared" si="30"/>
        <v>1.7223614990604808E-2</v>
      </c>
    </row>
    <row r="209" spans="1:19" x14ac:dyDescent="0.3">
      <c r="A209" t="s">
        <v>234</v>
      </c>
      <c r="B209">
        <v>6398.0869141000003</v>
      </c>
      <c r="C209">
        <v>6511.2700194999998</v>
      </c>
      <c r="D209">
        <v>6700.9882813000004</v>
      </c>
      <c r="E209">
        <v>6919.125</v>
      </c>
      <c r="F209">
        <v>6091.5698241999999</v>
      </c>
      <c r="G209">
        <v>6511.2700194999998</v>
      </c>
      <c r="H209">
        <v>6334.9599608999997</v>
      </c>
      <c r="I209">
        <v>6511.2700194999998</v>
      </c>
      <c r="J209">
        <v>6454.3505858999997</v>
      </c>
      <c r="L209" t="str">
        <f t="shared" si="24"/>
        <v>09APR2023:16:00:00</v>
      </c>
      <c r="M209">
        <v>16</v>
      </c>
      <c r="N209">
        <f t="shared" si="25"/>
        <v>113.18310539999948</v>
      </c>
      <c r="O209" t="str">
        <f t="shared" si="26"/>
        <v/>
      </c>
      <c r="P209">
        <f t="shared" si="27"/>
        <v>113.18310539999948</v>
      </c>
      <c r="Q209" t="str">
        <f t="shared" si="28"/>
        <v/>
      </c>
      <c r="R209">
        <f t="shared" si="29"/>
        <v>1</v>
      </c>
      <c r="S209">
        <f t="shared" si="30"/>
        <v>1.7690148152030942</v>
      </c>
    </row>
    <row r="210" spans="1:19" x14ac:dyDescent="0.3">
      <c r="A210" t="s">
        <v>235</v>
      </c>
      <c r="B210">
        <v>6452.0629883000001</v>
      </c>
      <c r="C210">
        <v>6710.0698241999999</v>
      </c>
      <c r="D210">
        <v>6812.8872069999998</v>
      </c>
      <c r="E210">
        <v>7132.1293944999998</v>
      </c>
      <c r="F210">
        <v>6284.7299805000002</v>
      </c>
      <c r="G210">
        <v>6710.0698241999999</v>
      </c>
      <c r="H210">
        <v>6519.0800780999998</v>
      </c>
      <c r="I210">
        <v>6710.0698241999999</v>
      </c>
      <c r="J210">
        <v>6630.8027344000002</v>
      </c>
      <c r="L210" t="str">
        <f t="shared" si="24"/>
        <v>09APR2023:17:00:00</v>
      </c>
      <c r="M210">
        <v>17</v>
      </c>
      <c r="N210">
        <f t="shared" si="25"/>
        <v>258.00683589999971</v>
      </c>
      <c r="O210" t="str">
        <f t="shared" si="26"/>
        <v/>
      </c>
      <c r="P210">
        <f t="shared" si="27"/>
        <v>258.00683589999971</v>
      </c>
      <c r="Q210" t="str">
        <f t="shared" si="28"/>
        <v/>
      </c>
      <c r="R210">
        <f t="shared" si="29"/>
        <v>1</v>
      </c>
      <c r="S210">
        <f t="shared" si="30"/>
        <v>3.9988269855372223</v>
      </c>
    </row>
    <row r="211" spans="1:19" x14ac:dyDescent="0.3">
      <c r="A211" t="s">
        <v>236</v>
      </c>
      <c r="B211">
        <v>6536.0981444999998</v>
      </c>
      <c r="C211">
        <v>6939.4799805000002</v>
      </c>
      <c r="D211">
        <v>6992.2939452999999</v>
      </c>
      <c r="E211">
        <v>7330.2924805000002</v>
      </c>
      <c r="F211">
        <v>6553.9301758000001</v>
      </c>
      <c r="G211">
        <v>6939.4799805000002</v>
      </c>
      <c r="H211">
        <v>6757.5800780999998</v>
      </c>
      <c r="I211">
        <v>6939.4799805000002</v>
      </c>
      <c r="J211">
        <v>6856.9179688000004</v>
      </c>
      <c r="L211" t="str">
        <f t="shared" si="24"/>
        <v>09APR2023:18:00:00</v>
      </c>
      <c r="M211">
        <v>18</v>
      </c>
      <c r="N211">
        <f t="shared" si="25"/>
        <v>403.38183600000048</v>
      </c>
      <c r="O211" t="str">
        <f t="shared" si="26"/>
        <v/>
      </c>
      <c r="P211">
        <f t="shared" si="27"/>
        <v>403.38183600000048</v>
      </c>
      <c r="Q211" t="str">
        <f t="shared" si="28"/>
        <v/>
      </c>
      <c r="R211">
        <f t="shared" si="29"/>
        <v>1</v>
      </c>
      <c r="S211">
        <f t="shared" si="30"/>
        <v>6.1716000445837631</v>
      </c>
    </row>
    <row r="212" spans="1:19" x14ac:dyDescent="0.3">
      <c r="A212" t="s">
        <v>237</v>
      </c>
      <c r="B212">
        <v>6626.4868164</v>
      </c>
      <c r="C212">
        <v>6971.1699219000002</v>
      </c>
      <c r="D212">
        <v>7067.3417969000002</v>
      </c>
      <c r="E212">
        <v>7465.8701172000001</v>
      </c>
      <c r="F212">
        <v>6647.8398438000004</v>
      </c>
      <c r="G212">
        <v>6971.1699219000002</v>
      </c>
      <c r="H212">
        <v>6775.1201172000001</v>
      </c>
      <c r="I212">
        <v>6971.1699219000002</v>
      </c>
      <c r="J212">
        <v>6899.2563477000003</v>
      </c>
      <c r="L212" t="str">
        <f t="shared" si="24"/>
        <v>09APR2023:19:00:00</v>
      </c>
      <c r="M212">
        <v>19</v>
      </c>
      <c r="N212">
        <f t="shared" si="25"/>
        <v>344.68310550000024</v>
      </c>
      <c r="O212" t="str">
        <f t="shared" si="26"/>
        <v/>
      </c>
      <c r="P212">
        <f t="shared" si="27"/>
        <v>344.68310550000024</v>
      </c>
      <c r="Q212" t="str">
        <f t="shared" si="28"/>
        <v/>
      </c>
      <c r="R212">
        <f t="shared" si="29"/>
        <v>1</v>
      </c>
      <c r="S212">
        <f t="shared" si="30"/>
        <v>5.2015964877035357</v>
      </c>
    </row>
    <row r="213" spans="1:19" x14ac:dyDescent="0.3">
      <c r="A213" t="s">
        <v>238</v>
      </c>
      <c r="B213">
        <v>6795.4868164</v>
      </c>
      <c r="C213">
        <v>7091.75</v>
      </c>
      <c r="D213">
        <v>7098.2084961</v>
      </c>
      <c r="E213">
        <v>7570.8242188000004</v>
      </c>
      <c r="F213">
        <v>6794.0200194999998</v>
      </c>
      <c r="G213">
        <v>7091.75</v>
      </c>
      <c r="H213">
        <v>6984.2797852000003</v>
      </c>
      <c r="I213">
        <v>7091.75</v>
      </c>
      <c r="J213">
        <v>7031.0283202999999</v>
      </c>
      <c r="L213" t="str">
        <f t="shared" si="24"/>
        <v>09APR2023:20:00:00</v>
      </c>
      <c r="M213">
        <v>20</v>
      </c>
      <c r="N213">
        <f t="shared" si="25"/>
        <v>296.26318360000005</v>
      </c>
      <c r="O213" t="str">
        <f t="shared" si="26"/>
        <v/>
      </c>
      <c r="P213">
        <f t="shared" si="27"/>
        <v>296.26318360000005</v>
      </c>
      <c r="Q213" t="str">
        <f t="shared" si="28"/>
        <v/>
      </c>
      <c r="R213">
        <f t="shared" si="29"/>
        <v>1</v>
      </c>
      <c r="S213">
        <f t="shared" si="30"/>
        <v>4.3597050749183772</v>
      </c>
    </row>
    <row r="214" spans="1:19" x14ac:dyDescent="0.3">
      <c r="A214" t="s">
        <v>239</v>
      </c>
      <c r="B214">
        <v>7004.2397461</v>
      </c>
      <c r="C214">
        <v>7251.4799805000002</v>
      </c>
      <c r="D214">
        <v>7118.3310547000001</v>
      </c>
      <c r="E214">
        <v>7598.5087891000003</v>
      </c>
      <c r="F214">
        <v>7002</v>
      </c>
      <c r="G214">
        <v>7251.4799805000002</v>
      </c>
      <c r="H214">
        <v>7189.6000977000003</v>
      </c>
      <c r="I214">
        <v>7251.4799805000002</v>
      </c>
      <c r="J214">
        <v>7181.3388672000001</v>
      </c>
      <c r="L214" t="str">
        <f t="shared" si="24"/>
        <v>09APR2023:21:00:00</v>
      </c>
      <c r="M214">
        <v>21</v>
      </c>
      <c r="N214">
        <f t="shared" si="25"/>
        <v>247.24023440000019</v>
      </c>
      <c r="O214" t="str">
        <f t="shared" si="26"/>
        <v/>
      </c>
      <c r="P214">
        <f t="shared" si="27"/>
        <v>247.24023440000019</v>
      </c>
      <c r="Q214" t="str">
        <f t="shared" si="28"/>
        <v/>
      </c>
      <c r="R214">
        <f t="shared" si="29"/>
        <v>1</v>
      </c>
      <c r="S214">
        <f t="shared" si="30"/>
        <v>3.5298653867133107</v>
      </c>
    </row>
    <row r="215" spans="1:19" x14ac:dyDescent="0.3">
      <c r="A215" t="s">
        <v>240</v>
      </c>
      <c r="B215">
        <v>6940.4116211</v>
      </c>
      <c r="C215">
        <v>7032.1000977000003</v>
      </c>
      <c r="D215">
        <v>6897.8989258000001</v>
      </c>
      <c r="E215">
        <v>7369.5947266000003</v>
      </c>
      <c r="F215">
        <v>6815.1699219000002</v>
      </c>
      <c r="G215">
        <v>7032.1000977000003</v>
      </c>
      <c r="H215">
        <v>6923.0600586</v>
      </c>
      <c r="I215">
        <v>7032.1000977000003</v>
      </c>
      <c r="J215">
        <v>6950.8554688000004</v>
      </c>
      <c r="L215" t="str">
        <f t="shared" si="24"/>
        <v>09APR2023:22:00:00</v>
      </c>
      <c r="M215">
        <v>22</v>
      </c>
      <c r="N215">
        <f t="shared" si="25"/>
        <v>91.688476600000286</v>
      </c>
      <c r="O215" t="str">
        <f t="shared" si="26"/>
        <v/>
      </c>
      <c r="P215">
        <f t="shared" si="27"/>
        <v>91.688476600000286</v>
      </c>
      <c r="Q215" t="str">
        <f t="shared" si="28"/>
        <v/>
      </c>
      <c r="R215">
        <f t="shared" si="29"/>
        <v>1</v>
      </c>
      <c r="S215">
        <f t="shared" si="30"/>
        <v>1.3210812500119178</v>
      </c>
    </row>
    <row r="216" spans="1:19" x14ac:dyDescent="0.3">
      <c r="A216" t="s">
        <v>241</v>
      </c>
      <c r="B216">
        <v>6586.3588866999999</v>
      </c>
      <c r="C216">
        <v>6596.3398438000004</v>
      </c>
      <c r="D216">
        <v>6556.609375</v>
      </c>
      <c r="E216">
        <v>6949.0600586</v>
      </c>
      <c r="F216">
        <v>6447.8701172000001</v>
      </c>
      <c r="G216">
        <v>6596.3398438000004</v>
      </c>
      <c r="H216">
        <v>6480.2299805000002</v>
      </c>
      <c r="I216">
        <v>6596.3398438000004</v>
      </c>
      <c r="J216">
        <v>6538.7138672000001</v>
      </c>
      <c r="L216" t="str">
        <f t="shared" si="24"/>
        <v>09APR2023:23:00:00</v>
      </c>
      <c r="M216">
        <v>23</v>
      </c>
      <c r="N216">
        <f t="shared" si="25"/>
        <v>9.9809571000005235</v>
      </c>
      <c r="O216" t="str">
        <f t="shared" si="26"/>
        <v/>
      </c>
      <c r="P216">
        <f t="shared" si="27"/>
        <v>9.9809571000005235</v>
      </c>
      <c r="Q216" t="str">
        <f t="shared" si="28"/>
        <v/>
      </c>
      <c r="R216">
        <f t="shared" si="29"/>
        <v>1</v>
      </c>
      <c r="S216">
        <f t="shared" si="30"/>
        <v>0.1515398306058803</v>
      </c>
    </row>
    <row r="217" spans="1:19" x14ac:dyDescent="0.3">
      <c r="A217" t="s">
        <v>242</v>
      </c>
      <c r="B217">
        <v>6118.9443358999997</v>
      </c>
      <c r="C217">
        <v>6050.2299805000002</v>
      </c>
      <c r="D217">
        <v>6086.7270508000001</v>
      </c>
      <c r="E217">
        <v>6406.3911133000001</v>
      </c>
      <c r="F217">
        <v>5944.1000977000003</v>
      </c>
      <c r="G217">
        <v>6050.2299805000002</v>
      </c>
      <c r="H217">
        <v>5947.5200194999998</v>
      </c>
      <c r="I217">
        <v>6050.2299805000002</v>
      </c>
      <c r="J217">
        <v>6016.1035155999998</v>
      </c>
      <c r="L217" t="str">
        <f t="shared" si="24"/>
        <v>10APR2023:00:00:00</v>
      </c>
      <c r="M217">
        <v>24</v>
      </c>
      <c r="N217">
        <f t="shared" si="25"/>
        <v>-68.714355399999477</v>
      </c>
      <c r="O217">
        <f t="shared" si="26"/>
        <v>-68.714355399999477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1.1229772919627758</v>
      </c>
    </row>
    <row r="218" spans="1:19" x14ac:dyDescent="0.3">
      <c r="A218" t="s">
        <v>243</v>
      </c>
      <c r="B218">
        <v>5690.6713866999999</v>
      </c>
      <c r="C218">
        <v>5705.4199219000002</v>
      </c>
      <c r="D218">
        <v>5687.1328125</v>
      </c>
      <c r="E218">
        <v>5994.1850586</v>
      </c>
      <c r="F218">
        <v>5580.8701172000001</v>
      </c>
      <c r="G218">
        <v>5705.4199219000002</v>
      </c>
      <c r="H218">
        <v>5736.7597655999998</v>
      </c>
      <c r="I218">
        <v>5705.4199219000002</v>
      </c>
      <c r="J218">
        <v>5698.7094727000003</v>
      </c>
      <c r="L218" t="str">
        <f t="shared" si="24"/>
        <v>10APR2023:01:00:00</v>
      </c>
      <c r="M218">
        <v>1</v>
      </c>
      <c r="N218">
        <f t="shared" si="25"/>
        <v>14.748535200000333</v>
      </c>
      <c r="O218" t="str">
        <f t="shared" si="26"/>
        <v/>
      </c>
      <c r="P218">
        <f t="shared" si="27"/>
        <v>14.748535200000333</v>
      </c>
      <c r="Q218" t="str">
        <f t="shared" si="28"/>
        <v/>
      </c>
      <c r="R218">
        <f t="shared" si="29"/>
        <v>1</v>
      </c>
      <c r="S218">
        <f t="shared" si="30"/>
        <v>0.25917038953382537</v>
      </c>
    </row>
    <row r="219" spans="1:19" x14ac:dyDescent="0.3">
      <c r="A219" t="s">
        <v>244</v>
      </c>
      <c r="B219">
        <v>5460.3999022999997</v>
      </c>
      <c r="C219">
        <v>5222.2001952999999</v>
      </c>
      <c r="D219">
        <v>5528.0883789</v>
      </c>
      <c r="E219">
        <v>5801.3232422000001</v>
      </c>
      <c r="F219">
        <v>5097.5800780999998</v>
      </c>
      <c r="G219">
        <v>5222.2001952999999</v>
      </c>
      <c r="H219">
        <v>5237.1298827999999</v>
      </c>
      <c r="I219">
        <v>5222.2001952999999</v>
      </c>
      <c r="J219">
        <v>5275.3950194999998</v>
      </c>
      <c r="L219" t="str">
        <f t="shared" si="24"/>
        <v>10APR2023:02:00:00</v>
      </c>
      <c r="M219">
        <v>2</v>
      </c>
      <c r="N219">
        <f t="shared" si="25"/>
        <v>-238.19970699999976</v>
      </c>
      <c r="O219">
        <f t="shared" si="26"/>
        <v>-238.19970699999976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4.3623124910625428</v>
      </c>
    </row>
    <row r="220" spans="1:19" x14ac:dyDescent="0.3">
      <c r="A220" t="s">
        <v>245</v>
      </c>
      <c r="B220">
        <v>5313.7827147999997</v>
      </c>
      <c r="C220">
        <v>4978.2998047000001</v>
      </c>
      <c r="D220">
        <v>5434.1621094000002</v>
      </c>
      <c r="E220">
        <v>5651.1337891000003</v>
      </c>
      <c r="F220">
        <v>4873.9501952999999</v>
      </c>
      <c r="G220">
        <v>4978.2998047000001</v>
      </c>
      <c r="H220">
        <v>4969.3598633000001</v>
      </c>
      <c r="I220">
        <v>4978.2998047000001</v>
      </c>
      <c r="J220">
        <v>5056.3554688000004</v>
      </c>
      <c r="L220" t="str">
        <f t="shared" si="24"/>
        <v>10APR2023:03:00:00</v>
      </c>
      <c r="M220">
        <v>3</v>
      </c>
      <c r="N220">
        <f t="shared" si="25"/>
        <v>-335.48291009999957</v>
      </c>
      <c r="O220">
        <f t="shared" si="26"/>
        <v>-335.48291009999957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6.3134480295103019</v>
      </c>
    </row>
    <row r="221" spans="1:19" x14ac:dyDescent="0.3">
      <c r="A221" t="s">
        <v>246</v>
      </c>
      <c r="B221">
        <v>5266.7373047000001</v>
      </c>
      <c r="C221">
        <v>4871.8999022999997</v>
      </c>
      <c r="D221">
        <v>5399.9018555000002</v>
      </c>
      <c r="E221">
        <v>5592.3505858999997</v>
      </c>
      <c r="F221">
        <v>4800.8398438000004</v>
      </c>
      <c r="G221">
        <v>4871.8999022999997</v>
      </c>
      <c r="H221">
        <v>4847.2700194999998</v>
      </c>
      <c r="I221">
        <v>4871.8999022999997</v>
      </c>
      <c r="J221">
        <v>4963.0058594000002</v>
      </c>
      <c r="L221" t="str">
        <f t="shared" si="24"/>
        <v>10APR2023:04:00:00</v>
      </c>
      <c r="M221">
        <v>4</v>
      </c>
      <c r="N221">
        <f t="shared" si="25"/>
        <v>-394.83740240000043</v>
      </c>
      <c r="O221">
        <f t="shared" si="26"/>
        <v>-394.83740240000043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7.496812154417694</v>
      </c>
    </row>
    <row r="222" spans="1:19" x14ac:dyDescent="0.3">
      <c r="A222" t="s">
        <v>247</v>
      </c>
      <c r="B222">
        <v>5327.8647461</v>
      </c>
      <c r="C222">
        <v>4992.2597655999998</v>
      </c>
      <c r="D222">
        <v>5477.7758789</v>
      </c>
      <c r="E222">
        <v>5666.3608397999997</v>
      </c>
      <c r="F222">
        <v>4928.5698241999999</v>
      </c>
      <c r="G222">
        <v>4992.2597655999998</v>
      </c>
      <c r="H222">
        <v>4990.5498047000001</v>
      </c>
      <c r="I222">
        <v>4992.2597655999998</v>
      </c>
      <c r="J222">
        <v>5082.4814452999999</v>
      </c>
      <c r="L222" t="str">
        <f t="shared" si="24"/>
        <v>10APR2023:05:00:00</v>
      </c>
      <c r="M222">
        <v>5</v>
      </c>
      <c r="N222">
        <f t="shared" si="25"/>
        <v>-335.60498050000024</v>
      </c>
      <c r="O222">
        <f t="shared" si="26"/>
        <v>-335.60498050000024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6.2990521811887827</v>
      </c>
    </row>
    <row r="223" spans="1:19" x14ac:dyDescent="0.3">
      <c r="A223" t="s">
        <v>248</v>
      </c>
      <c r="B223">
        <v>5594.0673827999999</v>
      </c>
      <c r="C223">
        <v>5402.3500977000003</v>
      </c>
      <c r="D223">
        <v>5759.0957030999998</v>
      </c>
      <c r="E223">
        <v>5954.2382813000004</v>
      </c>
      <c r="F223">
        <v>5391.4501952999999</v>
      </c>
      <c r="G223">
        <v>5402.3500977000003</v>
      </c>
      <c r="H223">
        <v>5424.2797852000003</v>
      </c>
      <c r="I223">
        <v>5402.3500977000003</v>
      </c>
      <c r="J223">
        <v>5479.1884766000003</v>
      </c>
      <c r="L223" t="str">
        <f t="shared" si="24"/>
        <v>10APR2023:06:00:00</v>
      </c>
      <c r="M223">
        <v>6</v>
      </c>
      <c r="N223">
        <f t="shared" si="25"/>
        <v>-191.71728509999957</v>
      </c>
      <c r="O223">
        <f t="shared" si="26"/>
        <v>-191.71728509999957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3.4271536608491706</v>
      </c>
    </row>
    <row r="224" spans="1:19" x14ac:dyDescent="0.3">
      <c r="A224" t="s">
        <v>249</v>
      </c>
      <c r="B224">
        <v>6060.8012694999998</v>
      </c>
      <c r="C224">
        <v>6190.8901366999999</v>
      </c>
      <c r="D224">
        <v>6246.3793944999998</v>
      </c>
      <c r="E224">
        <v>6383.2226563000004</v>
      </c>
      <c r="F224">
        <v>6324.6601563000004</v>
      </c>
      <c r="G224">
        <v>6190.8901366999999</v>
      </c>
      <c r="H224">
        <v>6263.0400391000003</v>
      </c>
      <c r="I224">
        <v>6190.8901366999999</v>
      </c>
      <c r="J224">
        <v>6237.0102539</v>
      </c>
      <c r="L224" t="str">
        <f t="shared" si="24"/>
        <v>10APR2023:07:00:00</v>
      </c>
      <c r="M224">
        <v>7</v>
      </c>
      <c r="N224">
        <f t="shared" si="25"/>
        <v>130.0888672000001</v>
      </c>
      <c r="O224" t="str">
        <f t="shared" si="26"/>
        <v/>
      </c>
      <c r="P224">
        <f t="shared" si="27"/>
        <v>130.0888672000001</v>
      </c>
      <c r="Q224" t="str">
        <f t="shared" si="28"/>
        <v/>
      </c>
      <c r="R224">
        <f t="shared" si="29"/>
        <v>1</v>
      </c>
      <c r="S224">
        <f t="shared" si="30"/>
        <v>2.1463971744899677</v>
      </c>
    </row>
    <row r="225" spans="1:19" x14ac:dyDescent="0.3">
      <c r="A225" t="s">
        <v>250</v>
      </c>
      <c r="B225">
        <v>6371.9501952999999</v>
      </c>
      <c r="C225">
        <v>6669.7202147999997</v>
      </c>
      <c r="D225">
        <v>6509.5273438000004</v>
      </c>
      <c r="E225">
        <v>6698.5429688000004</v>
      </c>
      <c r="F225">
        <v>6873.0698241999999</v>
      </c>
      <c r="G225">
        <v>6669.7202147999997</v>
      </c>
      <c r="H225">
        <v>6785.4301758000001</v>
      </c>
      <c r="I225">
        <v>6669.7202147999997</v>
      </c>
      <c r="J225">
        <v>6692.7294922000001</v>
      </c>
      <c r="L225" t="str">
        <f t="shared" si="24"/>
        <v>10APR2023:08:00:00</v>
      </c>
      <c r="M225">
        <v>8</v>
      </c>
      <c r="N225">
        <f t="shared" si="25"/>
        <v>297.77001949999976</v>
      </c>
      <c r="O225" t="str">
        <f t="shared" si="26"/>
        <v/>
      </c>
      <c r="P225">
        <f t="shared" si="27"/>
        <v>297.77001949999976</v>
      </c>
      <c r="Q225" t="str">
        <f t="shared" si="28"/>
        <v/>
      </c>
      <c r="R225">
        <f t="shared" si="29"/>
        <v>1</v>
      </c>
      <c r="S225">
        <f t="shared" si="30"/>
        <v>4.673137899282974</v>
      </c>
    </row>
    <row r="226" spans="1:19" x14ac:dyDescent="0.3">
      <c r="A226" t="s">
        <v>251</v>
      </c>
      <c r="B226">
        <v>6565.7602539</v>
      </c>
      <c r="C226">
        <v>6865.4501952999999</v>
      </c>
      <c r="D226">
        <v>6640.3647461</v>
      </c>
      <c r="E226">
        <v>6780.4492188000004</v>
      </c>
      <c r="F226">
        <v>7040.1801758000001</v>
      </c>
      <c r="G226">
        <v>6865.4501952999999</v>
      </c>
      <c r="H226">
        <v>6939.8398438000004</v>
      </c>
      <c r="I226">
        <v>6865.4501952999999</v>
      </c>
      <c r="J226">
        <v>6860.2236327999999</v>
      </c>
      <c r="L226" t="str">
        <f t="shared" si="24"/>
        <v>10APR2023:09:00:00</v>
      </c>
      <c r="M226">
        <v>9</v>
      </c>
      <c r="N226">
        <f t="shared" si="25"/>
        <v>299.68994139999995</v>
      </c>
      <c r="O226" t="str">
        <f t="shared" si="26"/>
        <v/>
      </c>
      <c r="P226">
        <f t="shared" si="27"/>
        <v>299.68994139999995</v>
      </c>
      <c r="Q226" t="str">
        <f t="shared" si="28"/>
        <v/>
      </c>
      <c r="R226">
        <f t="shared" si="29"/>
        <v>1</v>
      </c>
      <c r="S226">
        <f t="shared" si="30"/>
        <v>4.5644362543086601</v>
      </c>
    </row>
    <row r="227" spans="1:19" x14ac:dyDescent="0.3">
      <c r="A227" t="s">
        <v>252</v>
      </c>
      <c r="B227">
        <v>6689.4394530999998</v>
      </c>
      <c r="C227">
        <v>6934.8999022999997</v>
      </c>
      <c r="D227">
        <v>6778.4721680000002</v>
      </c>
      <c r="E227">
        <v>6924.4731444999998</v>
      </c>
      <c r="F227">
        <v>7114.5600586</v>
      </c>
      <c r="G227">
        <v>6934.8999022999997</v>
      </c>
      <c r="H227">
        <v>6970.5498047000001</v>
      </c>
      <c r="I227">
        <v>6934.8999022999997</v>
      </c>
      <c r="J227">
        <v>6932.2753905999998</v>
      </c>
      <c r="L227" t="str">
        <f t="shared" si="24"/>
        <v>10APR2023:10:00:00</v>
      </c>
      <c r="M227">
        <v>10</v>
      </c>
      <c r="N227">
        <f t="shared" si="25"/>
        <v>245.46044919999986</v>
      </c>
      <c r="O227" t="str">
        <f t="shared" si="26"/>
        <v/>
      </c>
      <c r="P227">
        <f t="shared" si="27"/>
        <v>245.46044919999986</v>
      </c>
      <c r="Q227" t="str">
        <f t="shared" si="28"/>
        <v/>
      </c>
      <c r="R227">
        <f t="shared" si="29"/>
        <v>1</v>
      </c>
      <c r="S227">
        <f t="shared" si="30"/>
        <v>3.669372462684438</v>
      </c>
    </row>
    <row r="228" spans="1:19" x14ac:dyDescent="0.3">
      <c r="A228" t="s">
        <v>253</v>
      </c>
      <c r="B228">
        <v>6827.8647461</v>
      </c>
      <c r="C228">
        <v>6960.1899414</v>
      </c>
      <c r="D228">
        <v>6886.8833008000001</v>
      </c>
      <c r="E228">
        <v>7028.9916991999999</v>
      </c>
      <c r="F228">
        <v>7083.6098633000001</v>
      </c>
      <c r="G228">
        <v>6960.1899414</v>
      </c>
      <c r="H228">
        <v>6906.0297852000003</v>
      </c>
      <c r="I228">
        <v>6960.1899414</v>
      </c>
      <c r="J228">
        <v>6941.6230469000002</v>
      </c>
      <c r="L228" t="str">
        <f t="shared" si="24"/>
        <v>10APR2023:11:00:00</v>
      </c>
      <c r="M228">
        <v>11</v>
      </c>
      <c r="N228">
        <f t="shared" si="25"/>
        <v>132.3251952999999</v>
      </c>
      <c r="O228" t="str">
        <f t="shared" si="26"/>
        <v/>
      </c>
      <c r="P228">
        <f t="shared" si="27"/>
        <v>132.3251952999999</v>
      </c>
      <c r="Q228" t="str">
        <f t="shared" si="28"/>
        <v/>
      </c>
      <c r="R228">
        <f t="shared" si="29"/>
        <v>1</v>
      </c>
      <c r="S228">
        <f t="shared" si="30"/>
        <v>1.9380172311641437</v>
      </c>
    </row>
    <row r="229" spans="1:19" x14ac:dyDescent="0.3">
      <c r="A229" t="s">
        <v>254</v>
      </c>
      <c r="B229">
        <v>6866.4643555000002</v>
      </c>
      <c r="C229">
        <v>6992.1000977000003</v>
      </c>
      <c r="D229">
        <v>6960.8930664</v>
      </c>
      <c r="E229">
        <v>6990.1811522999997</v>
      </c>
      <c r="F229">
        <v>7045.75</v>
      </c>
      <c r="G229">
        <v>6992.1000977000003</v>
      </c>
      <c r="H229">
        <v>6901.8100586</v>
      </c>
      <c r="I229">
        <v>6992.1000977000003</v>
      </c>
      <c r="J229">
        <v>6964.1367188000004</v>
      </c>
      <c r="L229" t="str">
        <f t="shared" si="24"/>
        <v>10APR2023:12:00:00</v>
      </c>
      <c r="M229">
        <v>12</v>
      </c>
      <c r="N229">
        <f t="shared" si="25"/>
        <v>125.6357422000001</v>
      </c>
      <c r="O229" t="str">
        <f t="shared" si="26"/>
        <v/>
      </c>
      <c r="P229">
        <f t="shared" si="27"/>
        <v>125.6357422000001</v>
      </c>
      <c r="Q229" t="str">
        <f t="shared" si="28"/>
        <v/>
      </c>
      <c r="R229">
        <f t="shared" si="29"/>
        <v>1</v>
      </c>
      <c r="S229">
        <f t="shared" si="30"/>
        <v>1.829700639155966</v>
      </c>
    </row>
    <row r="230" spans="1:19" x14ac:dyDescent="0.3">
      <c r="A230" t="s">
        <v>255</v>
      </c>
      <c r="B230">
        <v>6922.3945313000004</v>
      </c>
      <c r="C230">
        <v>7059.0400391000003</v>
      </c>
      <c r="D230">
        <v>7083.8857422000001</v>
      </c>
      <c r="E230">
        <v>7195.0454102000003</v>
      </c>
      <c r="F230">
        <v>7021.8701172000001</v>
      </c>
      <c r="G230">
        <v>7059.0400391000003</v>
      </c>
      <c r="H230">
        <v>6991.8398438000004</v>
      </c>
      <c r="I230">
        <v>7059.0400391000003</v>
      </c>
      <c r="J230">
        <v>7040.1328125</v>
      </c>
      <c r="L230" t="str">
        <f t="shared" si="24"/>
        <v>10APR2023:13:00:00</v>
      </c>
      <c r="M230">
        <v>13</v>
      </c>
      <c r="N230">
        <f t="shared" si="25"/>
        <v>136.6455077999999</v>
      </c>
      <c r="O230" t="str">
        <f t="shared" si="26"/>
        <v/>
      </c>
      <c r="P230">
        <f t="shared" si="27"/>
        <v>136.6455077999999</v>
      </c>
      <c r="Q230" t="str">
        <f t="shared" si="28"/>
        <v/>
      </c>
      <c r="R230">
        <f t="shared" si="29"/>
        <v>1</v>
      </c>
      <c r="S230">
        <f t="shared" si="30"/>
        <v>1.9739630149964649</v>
      </c>
    </row>
    <row r="231" spans="1:19" x14ac:dyDescent="0.3">
      <c r="A231" t="s">
        <v>256</v>
      </c>
      <c r="B231">
        <v>7002.171875</v>
      </c>
      <c r="C231">
        <v>7134.8701172000001</v>
      </c>
      <c r="D231">
        <v>7158.2915039</v>
      </c>
      <c r="E231">
        <v>7299.3740233999997</v>
      </c>
      <c r="F231">
        <v>6983.5297852000003</v>
      </c>
      <c r="G231">
        <v>7134.8701172000001</v>
      </c>
      <c r="H231">
        <v>7071.5</v>
      </c>
      <c r="I231">
        <v>7134.8701172000001</v>
      </c>
      <c r="J231">
        <v>7105.4091797000001</v>
      </c>
      <c r="L231" t="str">
        <f t="shared" si="24"/>
        <v>10APR2023:14:00:00</v>
      </c>
      <c r="M231">
        <v>14</v>
      </c>
      <c r="N231">
        <f t="shared" si="25"/>
        <v>132.6982422000001</v>
      </c>
      <c r="O231" t="str">
        <f t="shared" si="26"/>
        <v/>
      </c>
      <c r="P231">
        <f t="shared" si="27"/>
        <v>132.6982422000001</v>
      </c>
      <c r="Q231" t="str">
        <f t="shared" si="28"/>
        <v/>
      </c>
      <c r="R231">
        <f t="shared" si="29"/>
        <v>1</v>
      </c>
      <c r="S231">
        <f t="shared" si="30"/>
        <v>1.8951011853018833</v>
      </c>
    </row>
    <row r="232" spans="1:19" x14ac:dyDescent="0.3">
      <c r="A232" t="s">
        <v>257</v>
      </c>
      <c r="B232">
        <v>7056.5742188000004</v>
      </c>
      <c r="C232">
        <v>7123.1601563000004</v>
      </c>
      <c r="D232">
        <v>7216.5913086</v>
      </c>
      <c r="E232">
        <v>7302.9877930000002</v>
      </c>
      <c r="F232">
        <v>6837.2998047000001</v>
      </c>
      <c r="G232">
        <v>7123.1601563000004</v>
      </c>
      <c r="H232">
        <v>7080.2001952999999</v>
      </c>
      <c r="I232">
        <v>7123.1601563000004</v>
      </c>
      <c r="J232">
        <v>7100.3725586</v>
      </c>
      <c r="L232" t="str">
        <f t="shared" si="24"/>
        <v>10APR2023:15:00:00</v>
      </c>
      <c r="M232">
        <v>15</v>
      </c>
      <c r="N232">
        <f t="shared" si="25"/>
        <v>66.5859375</v>
      </c>
      <c r="O232" t="str">
        <f t="shared" si="26"/>
        <v/>
      </c>
      <c r="P232">
        <f t="shared" si="27"/>
        <v>66.5859375</v>
      </c>
      <c r="Q232" t="str">
        <f t="shared" si="28"/>
        <v/>
      </c>
      <c r="R232">
        <f t="shared" si="29"/>
        <v>1</v>
      </c>
      <c r="S232">
        <f t="shared" si="30"/>
        <v>0.94360146206076778</v>
      </c>
    </row>
    <row r="233" spans="1:19" x14ac:dyDescent="0.3">
      <c r="A233" t="s">
        <v>258</v>
      </c>
      <c r="B233">
        <v>6981.7373047000001</v>
      </c>
      <c r="C233">
        <v>7132.7099608999997</v>
      </c>
      <c r="D233">
        <v>7252.7866211</v>
      </c>
      <c r="E233">
        <v>7276.4350586</v>
      </c>
      <c r="F233">
        <v>6730.8300780999998</v>
      </c>
      <c r="G233">
        <v>7132.7099608999997</v>
      </c>
      <c r="H233">
        <v>7054.2202147999997</v>
      </c>
      <c r="I233">
        <v>7132.7099608999997</v>
      </c>
      <c r="J233">
        <v>7092.9907227000003</v>
      </c>
      <c r="L233" t="str">
        <f t="shared" si="24"/>
        <v>10APR2023:16:00:00</v>
      </c>
      <c r="M233">
        <v>16</v>
      </c>
      <c r="N233">
        <f t="shared" si="25"/>
        <v>150.97265619999962</v>
      </c>
      <c r="O233" t="str">
        <f t="shared" si="26"/>
        <v/>
      </c>
      <c r="P233">
        <f t="shared" si="27"/>
        <v>150.97265619999962</v>
      </c>
      <c r="Q233" t="str">
        <f t="shared" si="28"/>
        <v/>
      </c>
      <c r="R233">
        <f t="shared" si="29"/>
        <v>1</v>
      </c>
      <c r="S233">
        <f t="shared" si="30"/>
        <v>2.1623938227863015</v>
      </c>
    </row>
    <row r="234" spans="1:19" x14ac:dyDescent="0.3">
      <c r="A234" t="s">
        <v>259</v>
      </c>
      <c r="B234">
        <v>7087.2290039</v>
      </c>
      <c r="C234">
        <v>7321.5097655999998</v>
      </c>
      <c r="D234">
        <v>7321.6113280999998</v>
      </c>
      <c r="E234">
        <v>7376.7905272999997</v>
      </c>
      <c r="F234">
        <v>6851.4902344000002</v>
      </c>
      <c r="G234">
        <v>7321.5097655999998</v>
      </c>
      <c r="H234">
        <v>7210.2202147999997</v>
      </c>
      <c r="I234">
        <v>7321.5097655999998</v>
      </c>
      <c r="J234">
        <v>7241.1416016000003</v>
      </c>
      <c r="L234" t="str">
        <f t="shared" si="24"/>
        <v>10APR2023:17:00:00</v>
      </c>
      <c r="M234">
        <v>17</v>
      </c>
      <c r="N234">
        <f t="shared" si="25"/>
        <v>234.28076169999986</v>
      </c>
      <c r="O234" t="str">
        <f t="shared" si="26"/>
        <v/>
      </c>
      <c r="P234">
        <f t="shared" si="27"/>
        <v>234.28076169999986</v>
      </c>
      <c r="Q234" t="str">
        <f t="shared" si="28"/>
        <v/>
      </c>
      <c r="R234">
        <f t="shared" si="29"/>
        <v>1</v>
      </c>
      <c r="S234">
        <f t="shared" si="30"/>
        <v>3.3056750610298966</v>
      </c>
    </row>
    <row r="235" spans="1:19" x14ac:dyDescent="0.3">
      <c r="A235" t="s">
        <v>260</v>
      </c>
      <c r="B235">
        <v>7241.15625</v>
      </c>
      <c r="C235">
        <v>7503.4599608999997</v>
      </c>
      <c r="D235">
        <v>7381.6601563000004</v>
      </c>
      <c r="E235">
        <v>7452.2431641000003</v>
      </c>
      <c r="F235">
        <v>7080.2700194999998</v>
      </c>
      <c r="G235">
        <v>7503.4599608999997</v>
      </c>
      <c r="H235">
        <v>7335.0498047000001</v>
      </c>
      <c r="I235">
        <v>7503.4599608999997</v>
      </c>
      <c r="J235">
        <v>7386.2583008000001</v>
      </c>
      <c r="L235" t="str">
        <f t="shared" si="24"/>
        <v>10APR2023:18:00:00</v>
      </c>
      <c r="M235">
        <v>18</v>
      </c>
      <c r="N235">
        <f t="shared" si="25"/>
        <v>262.30371089999971</v>
      </c>
      <c r="O235" t="str">
        <f t="shared" si="26"/>
        <v/>
      </c>
      <c r="P235">
        <f t="shared" si="27"/>
        <v>262.30371089999971</v>
      </c>
      <c r="Q235" t="str">
        <f t="shared" si="28"/>
        <v/>
      </c>
      <c r="R235">
        <f t="shared" si="29"/>
        <v>1</v>
      </c>
      <c r="S235">
        <f t="shared" si="30"/>
        <v>3.6224009238855976</v>
      </c>
    </row>
    <row r="236" spans="1:19" x14ac:dyDescent="0.3">
      <c r="A236" t="s">
        <v>261</v>
      </c>
      <c r="B236">
        <v>7347.6118164</v>
      </c>
      <c r="C236">
        <v>7570.0400391000003</v>
      </c>
      <c r="D236">
        <v>7376.6347655999998</v>
      </c>
      <c r="E236">
        <v>7488.8510741999999</v>
      </c>
      <c r="F236">
        <v>7247.4902344000002</v>
      </c>
      <c r="G236">
        <v>7570.0400391000003</v>
      </c>
      <c r="H236">
        <v>7385.5097655999998</v>
      </c>
      <c r="I236">
        <v>7570.0400391000003</v>
      </c>
      <c r="J236">
        <v>7443.7456055000002</v>
      </c>
      <c r="L236" t="str">
        <f t="shared" si="24"/>
        <v>10APR2023:19:00:00</v>
      </c>
      <c r="M236">
        <v>19</v>
      </c>
      <c r="N236">
        <f t="shared" si="25"/>
        <v>222.42822270000033</v>
      </c>
      <c r="O236" t="str">
        <f t="shared" si="26"/>
        <v/>
      </c>
      <c r="P236">
        <f t="shared" si="27"/>
        <v>222.42822270000033</v>
      </c>
      <c r="Q236" t="str">
        <f t="shared" si="28"/>
        <v/>
      </c>
      <c r="R236">
        <f t="shared" si="29"/>
        <v>1</v>
      </c>
      <c r="S236">
        <f t="shared" si="30"/>
        <v>3.0272179349967372</v>
      </c>
    </row>
    <row r="237" spans="1:19" x14ac:dyDescent="0.3">
      <c r="A237" t="s">
        <v>262</v>
      </c>
      <c r="B237">
        <v>7399.8764647999997</v>
      </c>
      <c r="C237">
        <v>7522.6601563000004</v>
      </c>
      <c r="D237">
        <v>7360.8168944999998</v>
      </c>
      <c r="E237">
        <v>7571.8632813000004</v>
      </c>
      <c r="F237">
        <v>7283.0498047000001</v>
      </c>
      <c r="G237">
        <v>7522.6601563000004</v>
      </c>
      <c r="H237">
        <v>7396.8701172000001</v>
      </c>
      <c r="I237">
        <v>7522.6601563000004</v>
      </c>
      <c r="J237">
        <v>7428.59375</v>
      </c>
      <c r="L237" t="str">
        <f t="shared" si="24"/>
        <v>10APR2023:20:00:00</v>
      </c>
      <c r="M237">
        <v>20</v>
      </c>
      <c r="N237">
        <f t="shared" si="25"/>
        <v>122.78369150000071</v>
      </c>
      <c r="O237" t="str">
        <f t="shared" si="26"/>
        <v/>
      </c>
      <c r="P237">
        <f t="shared" si="27"/>
        <v>122.78369150000071</v>
      </c>
      <c r="Q237" t="str">
        <f t="shared" si="28"/>
        <v/>
      </c>
      <c r="R237">
        <f t="shared" si="29"/>
        <v>1</v>
      </c>
      <c r="S237">
        <f t="shared" si="30"/>
        <v>1.6592667740341696</v>
      </c>
    </row>
    <row r="238" spans="1:19" x14ac:dyDescent="0.3">
      <c r="A238" t="s">
        <v>263</v>
      </c>
      <c r="B238">
        <v>7520.6674805000002</v>
      </c>
      <c r="C238">
        <v>7575.6401366999999</v>
      </c>
      <c r="D238">
        <v>7381.0546875</v>
      </c>
      <c r="E238">
        <v>7636.4565430000002</v>
      </c>
      <c r="F238">
        <v>7424.6699219000002</v>
      </c>
      <c r="G238">
        <v>7575.6401366999999</v>
      </c>
      <c r="H238">
        <v>7520.7299805000002</v>
      </c>
      <c r="I238">
        <v>7575.6401366999999</v>
      </c>
      <c r="J238">
        <v>7505.1533202999999</v>
      </c>
      <c r="L238" t="str">
        <f t="shared" si="24"/>
        <v>10APR2023:21:00:00</v>
      </c>
      <c r="M238">
        <v>21</v>
      </c>
      <c r="N238">
        <f t="shared" si="25"/>
        <v>54.972656199999619</v>
      </c>
      <c r="O238" t="str">
        <f t="shared" si="26"/>
        <v/>
      </c>
      <c r="P238">
        <f t="shared" si="27"/>
        <v>54.972656199999619</v>
      </c>
      <c r="Q238" t="str">
        <f t="shared" si="28"/>
        <v/>
      </c>
      <c r="R238">
        <f t="shared" si="29"/>
        <v>1</v>
      </c>
      <c r="S238">
        <f t="shared" si="30"/>
        <v>0.7309544843265009</v>
      </c>
    </row>
    <row r="239" spans="1:19" x14ac:dyDescent="0.3">
      <c r="A239" t="s">
        <v>264</v>
      </c>
      <c r="B239">
        <v>7321.2416991999999</v>
      </c>
      <c r="C239">
        <v>7258.4399414</v>
      </c>
      <c r="D239">
        <v>7088.4130858999997</v>
      </c>
      <c r="E239">
        <v>7361.5141602000003</v>
      </c>
      <c r="F239">
        <v>7164.1899414</v>
      </c>
      <c r="G239">
        <v>7258.4399414</v>
      </c>
      <c r="H239">
        <v>7235.1801758000001</v>
      </c>
      <c r="I239">
        <v>7258.4399414</v>
      </c>
      <c r="J239">
        <v>7208.0322266000003</v>
      </c>
      <c r="L239" t="str">
        <f t="shared" si="24"/>
        <v>10APR2023:22:00:00</v>
      </c>
      <c r="M239">
        <v>22</v>
      </c>
      <c r="N239">
        <f t="shared" si="25"/>
        <v>-62.801757799999905</v>
      </c>
      <c r="O239">
        <f t="shared" si="26"/>
        <v>-62.801757799999905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0.85780200108490234</v>
      </c>
    </row>
    <row r="240" spans="1:19" x14ac:dyDescent="0.3">
      <c r="A240" t="s">
        <v>265</v>
      </c>
      <c r="B240">
        <v>6841.9311522999997</v>
      </c>
      <c r="C240">
        <v>6663.5600586</v>
      </c>
      <c r="D240">
        <v>6669.0551758000001</v>
      </c>
      <c r="E240">
        <v>6939.4804688000004</v>
      </c>
      <c r="F240">
        <v>6552.6201172000001</v>
      </c>
      <c r="G240">
        <v>6663.5600586</v>
      </c>
      <c r="H240">
        <v>6636.9399414</v>
      </c>
      <c r="I240">
        <v>6663.5600586</v>
      </c>
      <c r="J240">
        <v>6645.5791016000003</v>
      </c>
      <c r="L240" t="str">
        <f t="shared" si="24"/>
        <v>10APR2023:23:00:00</v>
      </c>
      <c r="M240">
        <v>23</v>
      </c>
      <c r="N240">
        <f t="shared" si="25"/>
        <v>-178.37109369999962</v>
      </c>
      <c r="O240">
        <f t="shared" si="26"/>
        <v>-178.37109369999962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2.6070284796718242</v>
      </c>
    </row>
    <row r="241" spans="1:19" x14ac:dyDescent="0.3">
      <c r="A241" t="s">
        <v>266</v>
      </c>
      <c r="B241">
        <v>6251.21875</v>
      </c>
      <c r="C241">
        <v>5964.3100586</v>
      </c>
      <c r="D241">
        <v>6153.5585938000004</v>
      </c>
      <c r="E241">
        <v>6378.6210938000004</v>
      </c>
      <c r="F241">
        <v>5881.3701172000001</v>
      </c>
      <c r="G241">
        <v>5964.3100586</v>
      </c>
      <c r="H241">
        <v>6008.0498047000001</v>
      </c>
      <c r="I241">
        <v>5964.3100586</v>
      </c>
      <c r="J241">
        <v>6006.9877930000002</v>
      </c>
      <c r="L241" t="str">
        <f t="shared" si="24"/>
        <v>11APR2023:00:00:00</v>
      </c>
      <c r="M241">
        <v>24</v>
      </c>
      <c r="N241">
        <f t="shared" si="25"/>
        <v>-286.90869139999995</v>
      </c>
      <c r="O241">
        <f t="shared" si="26"/>
        <v>-286.90869139999995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4.5896440818040469</v>
      </c>
    </row>
    <row r="242" spans="1:19" x14ac:dyDescent="0.3">
      <c r="A242" t="s">
        <v>267</v>
      </c>
      <c r="B242">
        <v>5854.9042969000002</v>
      </c>
      <c r="C242">
        <v>5498.1401366999999</v>
      </c>
      <c r="D242">
        <v>5714.0517577999999</v>
      </c>
      <c r="E242">
        <v>5903.0263672000001</v>
      </c>
      <c r="F242">
        <v>5349.2099608999997</v>
      </c>
      <c r="G242">
        <v>5498.1401366999999</v>
      </c>
      <c r="H242">
        <v>5497.3701172000001</v>
      </c>
      <c r="I242">
        <v>5481.7402344000002</v>
      </c>
      <c r="J242">
        <v>5521.2783202999999</v>
      </c>
      <c r="L242" t="str">
        <f t="shared" si="24"/>
        <v>11APR2023:01:00:00</v>
      </c>
      <c r="M242">
        <v>1</v>
      </c>
      <c r="N242">
        <f t="shared" si="25"/>
        <v>-356.76416020000033</v>
      </c>
      <c r="O242">
        <f t="shared" si="26"/>
        <v>-356.76416020000033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6.0934242834489449</v>
      </c>
    </row>
    <row r="243" spans="1:19" x14ac:dyDescent="0.3">
      <c r="A243" t="s">
        <v>268</v>
      </c>
      <c r="B243">
        <v>5541.0874022999997</v>
      </c>
      <c r="C243">
        <v>5110.0698241999999</v>
      </c>
      <c r="D243">
        <v>5574.3925780999998</v>
      </c>
      <c r="E243">
        <v>5693.9936522999997</v>
      </c>
      <c r="F243">
        <v>5000.1098633000001</v>
      </c>
      <c r="G243">
        <v>5110.0698241999999</v>
      </c>
      <c r="H243">
        <v>5126.5297852000003</v>
      </c>
      <c r="I243">
        <v>5123.9199219000002</v>
      </c>
      <c r="J243">
        <v>5201.03125</v>
      </c>
      <c r="L243" t="str">
        <f t="shared" si="24"/>
        <v>11APR2023:02:00:00</v>
      </c>
      <c r="M243">
        <v>2</v>
      </c>
      <c r="N243">
        <f t="shared" si="25"/>
        <v>-431.01757809999981</v>
      </c>
      <c r="O243">
        <f t="shared" si="26"/>
        <v>-431.01757809999981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7.7785738936565529</v>
      </c>
    </row>
    <row r="244" spans="1:19" x14ac:dyDescent="0.3">
      <c r="A244" t="s">
        <v>269</v>
      </c>
      <c r="B244">
        <v>5405.9042969000002</v>
      </c>
      <c r="C244">
        <v>4936.7797852000003</v>
      </c>
      <c r="D244">
        <v>5451.3955077999999</v>
      </c>
      <c r="E244">
        <v>5510.3056641000003</v>
      </c>
      <c r="F244">
        <v>4928.7299805000002</v>
      </c>
      <c r="G244">
        <v>4936.7797852000003</v>
      </c>
      <c r="H244">
        <v>4930.6699219000002</v>
      </c>
      <c r="I244">
        <v>4952.3701172000001</v>
      </c>
      <c r="J244">
        <v>5041.7421875</v>
      </c>
      <c r="L244" t="str">
        <f t="shared" si="24"/>
        <v>11APR2023:03:00:00</v>
      </c>
      <c r="M244">
        <v>3</v>
      </c>
      <c r="N244">
        <f t="shared" si="25"/>
        <v>-469.12451169999986</v>
      </c>
      <c r="O244">
        <f t="shared" si="26"/>
        <v>-469.12451169999986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8.6780025308442461</v>
      </c>
    </row>
    <row r="245" spans="1:19" x14ac:dyDescent="0.3">
      <c r="A245" t="s">
        <v>270</v>
      </c>
      <c r="B245">
        <v>5342.6347655999998</v>
      </c>
      <c r="C245">
        <v>4871.6601563000004</v>
      </c>
      <c r="D245">
        <v>5419.9580077999999</v>
      </c>
      <c r="E245">
        <v>5444.9707030999998</v>
      </c>
      <c r="F245">
        <v>4890.5297852000003</v>
      </c>
      <c r="G245">
        <v>4871.6601563000004</v>
      </c>
      <c r="H245">
        <v>4852.3999022999997</v>
      </c>
      <c r="I245">
        <v>4892.1899414</v>
      </c>
      <c r="J245">
        <v>4983.5874022999997</v>
      </c>
      <c r="L245" t="str">
        <f t="shared" si="24"/>
        <v>11APR2023:04:00:00</v>
      </c>
      <c r="M245">
        <v>4</v>
      </c>
      <c r="N245">
        <f t="shared" si="25"/>
        <v>-470.97460929999943</v>
      </c>
      <c r="O245">
        <f t="shared" si="26"/>
        <v>-470.97460929999943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8.8153997037659568</v>
      </c>
    </row>
    <row r="246" spans="1:19" x14ac:dyDescent="0.3">
      <c r="A246" t="s">
        <v>271</v>
      </c>
      <c r="B246">
        <v>5445.4990233999997</v>
      </c>
      <c r="C246">
        <v>4983.8701172000001</v>
      </c>
      <c r="D246">
        <v>5477.0673827999999</v>
      </c>
      <c r="E246">
        <v>5512.0429688000004</v>
      </c>
      <c r="F246">
        <v>5002.1899414</v>
      </c>
      <c r="G246">
        <v>4983.8701172000001</v>
      </c>
      <c r="H246">
        <v>4923.3999022999997</v>
      </c>
      <c r="I246">
        <v>4967.2797852000003</v>
      </c>
      <c r="J246">
        <v>5061.2236327999999</v>
      </c>
      <c r="L246" t="str">
        <f t="shared" si="24"/>
        <v>11APR2023:05:00:00</v>
      </c>
      <c r="M246">
        <v>5</v>
      </c>
      <c r="N246">
        <f t="shared" si="25"/>
        <v>-461.62890619999962</v>
      </c>
      <c r="O246">
        <f t="shared" si="26"/>
        <v>-461.62890619999962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8.4772562480742657</v>
      </c>
    </row>
    <row r="247" spans="1:19" x14ac:dyDescent="0.3">
      <c r="A247" t="s">
        <v>272</v>
      </c>
      <c r="B247">
        <v>5731.9765625</v>
      </c>
      <c r="C247">
        <v>5363.2202147999997</v>
      </c>
      <c r="D247">
        <v>5727.8793944999998</v>
      </c>
      <c r="E247">
        <v>5748.8115233999997</v>
      </c>
      <c r="F247">
        <v>5422.5698241999999</v>
      </c>
      <c r="G247">
        <v>5363.2202147999997</v>
      </c>
      <c r="H247">
        <v>5290</v>
      </c>
      <c r="I247">
        <v>5314.5698241999999</v>
      </c>
      <c r="J247">
        <v>5405.5263672000001</v>
      </c>
      <c r="L247" t="str">
        <f t="shared" si="24"/>
        <v>11APR2023:06:00:00</v>
      </c>
      <c r="M247">
        <v>6</v>
      </c>
      <c r="N247">
        <f t="shared" si="25"/>
        <v>-368.75634770000033</v>
      </c>
      <c r="O247">
        <f t="shared" si="26"/>
        <v>-368.75634770000033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6.4333191819466782</v>
      </c>
    </row>
    <row r="248" spans="1:19" x14ac:dyDescent="0.3">
      <c r="A248" t="s">
        <v>273</v>
      </c>
      <c r="B248">
        <v>6313.0278319999998</v>
      </c>
      <c r="C248">
        <v>6110.4599608999997</v>
      </c>
      <c r="D248">
        <v>6188.5546875</v>
      </c>
      <c r="E248">
        <v>6190.4296875</v>
      </c>
      <c r="F248">
        <v>6241.3598633000001</v>
      </c>
      <c r="G248">
        <v>6110.4599608999997</v>
      </c>
      <c r="H248">
        <v>6010.6098633000001</v>
      </c>
      <c r="I248">
        <v>5994.4599608999997</v>
      </c>
      <c r="J248">
        <v>6074.4140625</v>
      </c>
      <c r="L248" t="str">
        <f t="shared" si="24"/>
        <v>11APR2023:07:00:00</v>
      </c>
      <c r="M248">
        <v>7</v>
      </c>
      <c r="N248">
        <f t="shared" si="25"/>
        <v>-202.56787110000005</v>
      </c>
      <c r="O248">
        <f t="shared" si="26"/>
        <v>-202.56787110000005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3.2087276737987307</v>
      </c>
    </row>
    <row r="249" spans="1:19" x14ac:dyDescent="0.3">
      <c r="A249" t="s">
        <v>274</v>
      </c>
      <c r="B249">
        <v>6562.7915039</v>
      </c>
      <c r="C249">
        <v>6553.8598633000001</v>
      </c>
      <c r="D249">
        <v>6529.4438477000003</v>
      </c>
      <c r="E249">
        <v>6513.5737305000002</v>
      </c>
      <c r="F249">
        <v>6719.3701172000001</v>
      </c>
      <c r="G249">
        <v>6553.8598633000001</v>
      </c>
      <c r="H249">
        <v>6428.8701172000001</v>
      </c>
      <c r="I249">
        <v>6398.4599608999997</v>
      </c>
      <c r="J249">
        <v>6481.4111327999999</v>
      </c>
      <c r="L249" t="str">
        <f t="shared" si="24"/>
        <v>11APR2023:08:00:00</v>
      </c>
      <c r="M249">
        <v>8</v>
      </c>
      <c r="N249">
        <f t="shared" si="25"/>
        <v>-8.9316405999998096</v>
      </c>
      <c r="O249">
        <f t="shared" si="26"/>
        <v>-8.9316405999998096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0.13609514479763829</v>
      </c>
    </row>
    <row r="250" spans="1:19" x14ac:dyDescent="0.3">
      <c r="A250" t="s">
        <v>275</v>
      </c>
      <c r="B250">
        <v>6592.6625977000003</v>
      </c>
      <c r="C250">
        <v>6638.9199219000002</v>
      </c>
      <c r="D250">
        <v>6645.5786133000001</v>
      </c>
      <c r="E250">
        <v>6619.7211914</v>
      </c>
      <c r="F250">
        <v>6788.7001952999999</v>
      </c>
      <c r="G250">
        <v>6638.9199219000002</v>
      </c>
      <c r="H250">
        <v>6467.3999022999997</v>
      </c>
      <c r="I250">
        <v>6473.5400391000003</v>
      </c>
      <c r="J250">
        <v>6554.1601563000004</v>
      </c>
      <c r="L250" t="str">
        <f t="shared" si="24"/>
        <v>11APR2023:09:00:00</v>
      </c>
      <c r="M250">
        <v>9</v>
      </c>
      <c r="N250">
        <f t="shared" si="25"/>
        <v>46.257324199999857</v>
      </c>
      <c r="O250" t="str">
        <f t="shared" si="26"/>
        <v/>
      </c>
      <c r="P250">
        <f t="shared" si="27"/>
        <v>46.257324199999857</v>
      </c>
      <c r="Q250" t="str">
        <f t="shared" si="28"/>
        <v/>
      </c>
      <c r="R250">
        <f t="shared" si="29"/>
        <v>1</v>
      </c>
      <c r="S250">
        <f t="shared" si="30"/>
        <v>0.70164859060340468</v>
      </c>
    </row>
    <row r="251" spans="1:19" x14ac:dyDescent="0.3">
      <c r="A251" t="s">
        <v>276</v>
      </c>
      <c r="B251">
        <v>6561.1367188000004</v>
      </c>
      <c r="C251">
        <v>6658.6899414</v>
      </c>
      <c r="D251">
        <v>6754.7065430000002</v>
      </c>
      <c r="E251">
        <v>6745.9194336</v>
      </c>
      <c r="F251">
        <v>6853.0600586</v>
      </c>
      <c r="G251">
        <v>6658.6899414</v>
      </c>
      <c r="H251">
        <v>6463.7597655999998</v>
      </c>
      <c r="I251">
        <v>6509.7299805000002</v>
      </c>
      <c r="J251">
        <v>6594.1630858999997</v>
      </c>
      <c r="L251" t="str">
        <f t="shared" si="24"/>
        <v>11APR2023:10:00:00</v>
      </c>
      <c r="M251">
        <v>10</v>
      </c>
      <c r="N251">
        <f t="shared" si="25"/>
        <v>97.553222599999572</v>
      </c>
      <c r="O251" t="str">
        <f t="shared" si="26"/>
        <v/>
      </c>
      <c r="P251">
        <f t="shared" si="27"/>
        <v>97.553222599999572</v>
      </c>
      <c r="Q251" t="str">
        <f t="shared" si="28"/>
        <v/>
      </c>
      <c r="R251">
        <f t="shared" si="29"/>
        <v>1</v>
      </c>
      <c r="S251">
        <f t="shared" si="30"/>
        <v>1.4868341688487414</v>
      </c>
    </row>
    <row r="252" spans="1:19" x14ac:dyDescent="0.3">
      <c r="A252" t="s">
        <v>277</v>
      </c>
      <c r="B252">
        <v>6571.4833983999997</v>
      </c>
      <c r="C252">
        <v>6668.0800780999998</v>
      </c>
      <c r="D252">
        <v>6822.5151366999999</v>
      </c>
      <c r="E252">
        <v>6843.1723633000001</v>
      </c>
      <c r="F252">
        <v>6768.9799805000002</v>
      </c>
      <c r="G252">
        <v>6668.0800780999998</v>
      </c>
      <c r="H252">
        <v>6477.4599608999997</v>
      </c>
      <c r="I252">
        <v>6532.0800780999998</v>
      </c>
      <c r="J252">
        <v>6611.0712891000003</v>
      </c>
      <c r="L252" t="str">
        <f t="shared" si="24"/>
        <v>11APR2023:11:00:00</v>
      </c>
      <c r="M252">
        <v>11</v>
      </c>
      <c r="N252">
        <f t="shared" si="25"/>
        <v>96.596679700000095</v>
      </c>
      <c r="O252" t="str">
        <f t="shared" si="26"/>
        <v/>
      </c>
      <c r="P252">
        <f t="shared" si="27"/>
        <v>96.596679700000095</v>
      </c>
      <c r="Q252" t="str">
        <f t="shared" si="28"/>
        <v/>
      </c>
      <c r="R252">
        <f t="shared" si="29"/>
        <v>1</v>
      </c>
      <c r="S252">
        <f t="shared" si="30"/>
        <v>1.4699372096643979</v>
      </c>
    </row>
    <row r="253" spans="1:19" x14ac:dyDescent="0.3">
      <c r="A253" t="s">
        <v>278</v>
      </c>
      <c r="B253">
        <v>6561.9306641000003</v>
      </c>
      <c r="C253">
        <v>6658.7202147999997</v>
      </c>
      <c r="D253">
        <v>6879.1284180000002</v>
      </c>
      <c r="E253">
        <v>6835.6191405999998</v>
      </c>
      <c r="F253">
        <v>6710.4199219000002</v>
      </c>
      <c r="G253">
        <v>6658.7202147999997</v>
      </c>
      <c r="H253">
        <v>6497.0400391000003</v>
      </c>
      <c r="I253">
        <v>6527.3100586</v>
      </c>
      <c r="J253">
        <v>6620.0449219000002</v>
      </c>
      <c r="L253" t="str">
        <f t="shared" si="24"/>
        <v>11APR2023:12:00:00</v>
      </c>
      <c r="M253">
        <v>12</v>
      </c>
      <c r="N253">
        <f t="shared" si="25"/>
        <v>96.789550699999381</v>
      </c>
      <c r="O253" t="str">
        <f t="shared" si="26"/>
        <v/>
      </c>
      <c r="P253">
        <f t="shared" si="27"/>
        <v>96.789550699999381</v>
      </c>
      <c r="Q253" t="str">
        <f t="shared" si="28"/>
        <v/>
      </c>
      <c r="R253">
        <f t="shared" si="29"/>
        <v>1</v>
      </c>
      <c r="S253">
        <f t="shared" si="30"/>
        <v>1.4750163580595306</v>
      </c>
    </row>
    <row r="254" spans="1:19" x14ac:dyDescent="0.3">
      <c r="A254" t="s">
        <v>279</v>
      </c>
      <c r="B254">
        <v>6665.6235352000003</v>
      </c>
      <c r="C254">
        <v>6709.7998047000001</v>
      </c>
      <c r="D254">
        <v>7007.6713866999999</v>
      </c>
      <c r="E254">
        <v>7009.3793944999998</v>
      </c>
      <c r="F254">
        <v>6688.7299805000002</v>
      </c>
      <c r="G254">
        <v>6709.7998047000001</v>
      </c>
      <c r="H254">
        <v>6574.7402344000002</v>
      </c>
      <c r="I254">
        <v>6568.8500977000003</v>
      </c>
      <c r="J254">
        <v>6684.4648438000004</v>
      </c>
      <c r="L254" t="str">
        <f t="shared" si="24"/>
        <v>11APR2023:13:00:00</v>
      </c>
      <c r="M254">
        <v>13</v>
      </c>
      <c r="N254">
        <f t="shared" si="25"/>
        <v>44.176269499999762</v>
      </c>
      <c r="O254" t="str">
        <f t="shared" si="26"/>
        <v/>
      </c>
      <c r="P254">
        <f t="shared" si="27"/>
        <v>44.176269499999762</v>
      </c>
      <c r="Q254" t="str">
        <f t="shared" si="28"/>
        <v/>
      </c>
      <c r="R254">
        <f t="shared" si="29"/>
        <v>1</v>
      </c>
      <c r="S254">
        <f t="shared" si="30"/>
        <v>0.66274774245368884</v>
      </c>
    </row>
    <row r="255" spans="1:19" x14ac:dyDescent="0.3">
      <c r="A255" t="s">
        <v>280</v>
      </c>
      <c r="B255">
        <v>6824.8178711</v>
      </c>
      <c r="C255">
        <v>6827.3300780999998</v>
      </c>
      <c r="D255">
        <v>7107.4204102000003</v>
      </c>
      <c r="E255">
        <v>7139.9003905999998</v>
      </c>
      <c r="F255">
        <v>6727.3598633000001</v>
      </c>
      <c r="G255">
        <v>6827.3300780999998</v>
      </c>
      <c r="H255">
        <v>6760.9799805000002</v>
      </c>
      <c r="I255">
        <v>6718.8901366999999</v>
      </c>
      <c r="J255">
        <v>6820.9140625</v>
      </c>
      <c r="L255" t="str">
        <f t="shared" si="24"/>
        <v>11APR2023:14:00:00</v>
      </c>
      <c r="M255">
        <v>14</v>
      </c>
      <c r="N255">
        <f t="shared" si="25"/>
        <v>2.512206999999762</v>
      </c>
      <c r="O255" t="str">
        <f t="shared" si="26"/>
        <v/>
      </c>
      <c r="P255">
        <f t="shared" si="27"/>
        <v>2.512206999999762</v>
      </c>
      <c r="Q255" t="str">
        <f t="shared" si="28"/>
        <v/>
      </c>
      <c r="R255">
        <f t="shared" si="29"/>
        <v>1</v>
      </c>
      <c r="S255">
        <f t="shared" si="30"/>
        <v>3.6809876064793114E-2</v>
      </c>
    </row>
    <row r="256" spans="1:19" x14ac:dyDescent="0.3">
      <c r="A256" t="s">
        <v>281</v>
      </c>
      <c r="B256">
        <v>6987.4965819999998</v>
      </c>
      <c r="C256">
        <v>6913.0800780999998</v>
      </c>
      <c r="D256">
        <v>7157.0947266000003</v>
      </c>
      <c r="E256">
        <v>7127.3378905999998</v>
      </c>
      <c r="F256">
        <v>6741.75</v>
      </c>
      <c r="G256">
        <v>6913.0800780999998</v>
      </c>
      <c r="H256">
        <v>7184.2900391000003</v>
      </c>
      <c r="I256">
        <v>6904.7797852000003</v>
      </c>
      <c r="J256">
        <v>7023.6235352000003</v>
      </c>
      <c r="L256" t="str">
        <f t="shared" si="24"/>
        <v>11APR2023:15:00:00</v>
      </c>
      <c r="M256">
        <v>15</v>
      </c>
      <c r="N256">
        <f t="shared" si="25"/>
        <v>-74.416503899999952</v>
      </c>
      <c r="O256">
        <f t="shared" si="26"/>
        <v>-74.416503899999952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1.0649952100398745</v>
      </c>
    </row>
    <row r="257" spans="1:19" x14ac:dyDescent="0.3">
      <c r="A257" t="s">
        <v>282</v>
      </c>
      <c r="B257">
        <v>7121.3637694999998</v>
      </c>
      <c r="C257">
        <v>7018.7700194999998</v>
      </c>
      <c r="D257">
        <v>7183.2055664</v>
      </c>
      <c r="E257">
        <v>7114.3247069999998</v>
      </c>
      <c r="F257">
        <v>6773.9199219000002</v>
      </c>
      <c r="G257">
        <v>7018.7700194999998</v>
      </c>
      <c r="H257">
        <v>7218.2797852000003</v>
      </c>
      <c r="I257">
        <v>7090.9599608999997</v>
      </c>
      <c r="J257">
        <v>7108.6826172000001</v>
      </c>
      <c r="L257" t="str">
        <f t="shared" si="24"/>
        <v>11APR2023:16:00:00</v>
      </c>
      <c r="M257">
        <v>16</v>
      </c>
      <c r="N257">
        <f t="shared" si="25"/>
        <v>-102.59375</v>
      </c>
      <c r="O257">
        <f t="shared" si="26"/>
        <v>-102.59375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1.4406475124806501</v>
      </c>
    </row>
    <row r="258" spans="1:19" x14ac:dyDescent="0.3">
      <c r="A258" t="s">
        <v>283</v>
      </c>
      <c r="B258">
        <v>7340.4902344000002</v>
      </c>
      <c r="C258">
        <v>7248.7099608999997</v>
      </c>
      <c r="D258">
        <v>7282.5043944999998</v>
      </c>
      <c r="E258">
        <v>7217.8569336</v>
      </c>
      <c r="F258">
        <v>6974.6401366999999</v>
      </c>
      <c r="G258">
        <v>7248.7099608999997</v>
      </c>
      <c r="H258">
        <v>7400.2299805000002</v>
      </c>
      <c r="I258">
        <v>7318.3999022999997</v>
      </c>
      <c r="J258">
        <v>7294.4252930000002</v>
      </c>
      <c r="L258" t="str">
        <f t="shared" si="24"/>
        <v>11APR2023:17:00:00</v>
      </c>
      <c r="M258">
        <v>17</v>
      </c>
      <c r="N258">
        <f t="shared" si="25"/>
        <v>-91.780273500000476</v>
      </c>
      <c r="O258">
        <f t="shared" si="26"/>
        <v>-91.780273500000476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1.2503289367498551</v>
      </c>
    </row>
    <row r="259" spans="1:19" x14ac:dyDescent="0.3">
      <c r="A259" t="s">
        <v>284</v>
      </c>
      <c r="B259">
        <v>7561.9458008000001</v>
      </c>
      <c r="C259">
        <v>7458.2900391000003</v>
      </c>
      <c r="D259">
        <v>7345.546875</v>
      </c>
      <c r="E259">
        <v>7254.3920897999997</v>
      </c>
      <c r="F259">
        <v>7222.3798827999999</v>
      </c>
      <c r="G259">
        <v>7458.2900391000003</v>
      </c>
      <c r="H259">
        <v>7563.6499022999997</v>
      </c>
      <c r="I259">
        <v>7463.4199219000002</v>
      </c>
      <c r="J259">
        <v>7445.2978516000003</v>
      </c>
      <c r="L259" t="str">
        <f t="shared" ref="L259:L323" si="31">A259</f>
        <v>11APR2023:18:00:00</v>
      </c>
      <c r="M259">
        <v>18</v>
      </c>
      <c r="N259">
        <f t="shared" ref="N259:N323" si="32">C259-B259</f>
        <v>-103.65576169999986</v>
      </c>
      <c r="O259">
        <f t="shared" ref="O259:O322" si="33">IF(N259&lt;0,N259,"")</f>
        <v>-103.65576169999986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1.3707551525830006</v>
      </c>
    </row>
    <row r="260" spans="1:19" x14ac:dyDescent="0.3">
      <c r="A260" t="s">
        <v>285</v>
      </c>
      <c r="B260">
        <v>7679.1484375</v>
      </c>
      <c r="C260">
        <v>7622.8598633000001</v>
      </c>
      <c r="D260">
        <v>7339.9702147999997</v>
      </c>
      <c r="E260">
        <v>7259.7299805000002</v>
      </c>
      <c r="F260">
        <v>7414.5498047000001</v>
      </c>
      <c r="G260">
        <v>7622.8598633000001</v>
      </c>
      <c r="H260">
        <v>7651.1000977000003</v>
      </c>
      <c r="I260">
        <v>7544.8999022999997</v>
      </c>
      <c r="J260">
        <v>7530.5351563000004</v>
      </c>
      <c r="L260" t="str">
        <f t="shared" si="31"/>
        <v>11APR2023:19:00:00</v>
      </c>
      <c r="M260">
        <v>19</v>
      </c>
      <c r="N260">
        <f t="shared" si="32"/>
        <v>-56.288574199999857</v>
      </c>
      <c r="O260">
        <f t="shared" si="33"/>
        <v>-56.288574199999857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0.73300541926137053</v>
      </c>
    </row>
    <row r="261" spans="1:19" x14ac:dyDescent="0.3">
      <c r="A261" t="s">
        <v>286</v>
      </c>
      <c r="B261">
        <v>7631.9995116999999</v>
      </c>
      <c r="C261">
        <v>7563.0600586</v>
      </c>
      <c r="D261">
        <v>7345.4931641000003</v>
      </c>
      <c r="E261">
        <v>7346.7128905999998</v>
      </c>
      <c r="F261">
        <v>7420.2099608999997</v>
      </c>
      <c r="G261">
        <v>7563.0600586</v>
      </c>
      <c r="H261">
        <v>7598.3198241999999</v>
      </c>
      <c r="I261">
        <v>7444.9702147999997</v>
      </c>
      <c r="J261">
        <v>7480.4130858999997</v>
      </c>
      <c r="L261" t="str">
        <f t="shared" si="31"/>
        <v>11APR2023:20:00:00</v>
      </c>
      <c r="M261">
        <v>20</v>
      </c>
      <c r="N261">
        <f t="shared" si="32"/>
        <v>-68.93945309999981</v>
      </c>
      <c r="O261">
        <f t="shared" si="33"/>
        <v>-68.93945309999981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0.9032947787052964</v>
      </c>
    </row>
    <row r="262" spans="1:19" x14ac:dyDescent="0.3">
      <c r="A262" t="s">
        <v>287</v>
      </c>
      <c r="B262">
        <v>7671.8647461</v>
      </c>
      <c r="C262">
        <v>7552</v>
      </c>
      <c r="D262">
        <v>7360.4555664</v>
      </c>
      <c r="E262">
        <v>7406.2197266000003</v>
      </c>
      <c r="F262">
        <v>7495.0400391000003</v>
      </c>
      <c r="G262">
        <v>7552</v>
      </c>
      <c r="H262">
        <v>7519.25</v>
      </c>
      <c r="I262">
        <v>7381.4799805000002</v>
      </c>
      <c r="J262">
        <v>7447.0146483999997</v>
      </c>
      <c r="L262" t="str">
        <f t="shared" si="31"/>
        <v>11APR2023:21:00:00</v>
      </c>
      <c r="M262">
        <v>21</v>
      </c>
      <c r="N262">
        <f t="shared" si="32"/>
        <v>-119.86474610000005</v>
      </c>
      <c r="O262">
        <f t="shared" si="33"/>
        <v>-119.86474610000005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1.5623938907543098</v>
      </c>
    </row>
    <row r="263" spans="1:19" x14ac:dyDescent="0.3">
      <c r="A263" t="s">
        <v>288</v>
      </c>
      <c r="B263">
        <v>7470.2138672000001</v>
      </c>
      <c r="C263">
        <v>7276.4902344000002</v>
      </c>
      <c r="D263">
        <v>7079.3876952999999</v>
      </c>
      <c r="E263">
        <v>7183.5151366999999</v>
      </c>
      <c r="F263">
        <v>7254.6801758000001</v>
      </c>
      <c r="G263">
        <v>7276.4902344000002</v>
      </c>
      <c r="H263">
        <v>7178</v>
      </c>
      <c r="I263">
        <v>7103.0600586</v>
      </c>
      <c r="J263">
        <v>7153.3125</v>
      </c>
      <c r="L263" t="str">
        <f t="shared" si="31"/>
        <v>11APR2023:22:00:00</v>
      </c>
      <c r="M263">
        <v>22</v>
      </c>
      <c r="N263">
        <f t="shared" si="32"/>
        <v>-193.7236327999999</v>
      </c>
      <c r="O263">
        <f t="shared" si="33"/>
        <v>-193.7236327999999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2.5932809454170522</v>
      </c>
    </row>
    <row r="264" spans="1:19" x14ac:dyDescent="0.3">
      <c r="A264" t="s">
        <v>289</v>
      </c>
      <c r="B264">
        <v>6934.1640625</v>
      </c>
      <c r="C264">
        <v>6704.3198241999999</v>
      </c>
      <c r="D264">
        <v>6644.4980469000002</v>
      </c>
      <c r="E264">
        <v>6739.5249022999997</v>
      </c>
      <c r="F264">
        <v>6515.6000977000003</v>
      </c>
      <c r="G264">
        <v>6704.3198241999999</v>
      </c>
      <c r="H264">
        <v>6599.0698241999999</v>
      </c>
      <c r="I264">
        <v>6568.3398438000004</v>
      </c>
      <c r="J264">
        <v>6601.1147461</v>
      </c>
      <c r="L264" t="str">
        <f t="shared" si="31"/>
        <v>11APR2023:23:00:00</v>
      </c>
      <c r="M264">
        <v>23</v>
      </c>
      <c r="N264">
        <f t="shared" si="32"/>
        <v>-229.84423830000014</v>
      </c>
      <c r="O264">
        <f t="shared" si="33"/>
        <v>-229.84423830000014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3.3146639772052575</v>
      </c>
    </row>
    <row r="265" spans="1:19" x14ac:dyDescent="0.3">
      <c r="A265" t="s">
        <v>290</v>
      </c>
      <c r="B265">
        <v>6370.4023438000004</v>
      </c>
      <c r="C265">
        <v>6032.5600586</v>
      </c>
      <c r="D265">
        <v>6124.8413086</v>
      </c>
      <c r="E265">
        <v>6208.5825194999998</v>
      </c>
      <c r="F265">
        <v>5871.0800780999998</v>
      </c>
      <c r="G265">
        <v>6032.5600586</v>
      </c>
      <c r="H265">
        <v>5988.8598633000001</v>
      </c>
      <c r="I265">
        <v>5966.2099608999997</v>
      </c>
      <c r="J265">
        <v>6001.8535155999998</v>
      </c>
      <c r="L265" t="str">
        <f t="shared" si="31"/>
        <v>12APR2023:00:00:00</v>
      </c>
      <c r="M265">
        <v>24</v>
      </c>
      <c r="N265">
        <f t="shared" si="32"/>
        <v>-337.84228520000033</v>
      </c>
      <c r="O265">
        <f t="shared" si="33"/>
        <v>-337.84228520000033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5.303311580135996</v>
      </c>
    </row>
    <row r="266" spans="1:19" x14ac:dyDescent="0.3">
      <c r="A266" t="s">
        <v>291</v>
      </c>
      <c r="B266">
        <v>5898.4008789</v>
      </c>
      <c r="C266">
        <v>5589.4301758000001</v>
      </c>
      <c r="D266">
        <v>5708.40625</v>
      </c>
      <c r="E266">
        <v>5774.4628905999998</v>
      </c>
      <c r="F266">
        <v>5533.7001952999999</v>
      </c>
      <c r="G266">
        <v>5589.4301758000001</v>
      </c>
      <c r="H266">
        <v>5557.6401366999999</v>
      </c>
      <c r="I266">
        <v>5557.6401366999999</v>
      </c>
      <c r="J266">
        <v>5588.5786133000001</v>
      </c>
      <c r="L266" t="str">
        <f t="shared" si="31"/>
        <v>12APR2023:01:00:00</v>
      </c>
      <c r="M266">
        <v>1</v>
      </c>
      <c r="N266">
        <f t="shared" si="32"/>
        <v>-308.97070309999981</v>
      </c>
      <c r="O266">
        <f t="shared" si="33"/>
        <v>-308.97070309999981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5.2382113295361528</v>
      </c>
    </row>
    <row r="267" spans="1:19" x14ac:dyDescent="0.3">
      <c r="A267" t="s">
        <v>292</v>
      </c>
      <c r="B267">
        <v>5628.5664063000004</v>
      </c>
      <c r="C267">
        <v>5181.1699219000002</v>
      </c>
      <c r="D267">
        <v>5557.5292969000002</v>
      </c>
      <c r="E267">
        <v>5569.8955077999999</v>
      </c>
      <c r="F267">
        <v>5138.7099608999997</v>
      </c>
      <c r="G267">
        <v>5181.1699219000002</v>
      </c>
      <c r="H267">
        <v>5173.9902344000002</v>
      </c>
      <c r="I267">
        <v>5173.9902344000002</v>
      </c>
      <c r="J267">
        <v>5247.8881836</v>
      </c>
      <c r="L267" t="str">
        <f t="shared" si="31"/>
        <v>12APR2023:02:00:00</v>
      </c>
      <c r="M267">
        <v>2</v>
      </c>
      <c r="N267">
        <f t="shared" si="32"/>
        <v>-447.39648440000019</v>
      </c>
      <c r="O267">
        <f t="shared" si="33"/>
        <v>-447.39648440000019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7.9486755970265115</v>
      </c>
    </row>
    <row r="268" spans="1:19" x14ac:dyDescent="0.3">
      <c r="A268" t="s">
        <v>293</v>
      </c>
      <c r="B268">
        <v>5469.0458983999997</v>
      </c>
      <c r="C268">
        <v>4952.1899414</v>
      </c>
      <c r="D268">
        <v>5429.1157227000003</v>
      </c>
      <c r="E268">
        <v>5403.4746094000002</v>
      </c>
      <c r="F268">
        <v>4927.4199219000002</v>
      </c>
      <c r="G268">
        <v>4952.1899414</v>
      </c>
      <c r="H268">
        <v>4952.8999022999997</v>
      </c>
      <c r="I268">
        <v>4952.8999022999997</v>
      </c>
      <c r="J268">
        <v>5045.5244141000003</v>
      </c>
      <c r="L268" t="str">
        <f t="shared" si="31"/>
        <v>12APR2023:03:00:00</v>
      </c>
      <c r="M268">
        <v>4</v>
      </c>
      <c r="N268">
        <f t="shared" si="32"/>
        <v>-516.85595699999976</v>
      </c>
      <c r="O268">
        <f t="shared" si="33"/>
        <v>-516.85595699999976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9.4505690133485416</v>
      </c>
    </row>
    <row r="269" spans="1:19" x14ac:dyDescent="0.3">
      <c r="A269" t="s">
        <v>294</v>
      </c>
      <c r="B269">
        <v>5406.0805664</v>
      </c>
      <c r="C269">
        <v>4889.9301758000001</v>
      </c>
      <c r="D269">
        <v>5401.8125</v>
      </c>
      <c r="E269">
        <v>5358.0620116999999</v>
      </c>
      <c r="F269">
        <v>4858.8198241999999</v>
      </c>
      <c r="G269">
        <v>4889.9301758000001</v>
      </c>
      <c r="H269">
        <v>4878.4399414</v>
      </c>
      <c r="I269">
        <v>4878.4399414</v>
      </c>
      <c r="J269">
        <v>4982.3017577999999</v>
      </c>
      <c r="L269" t="str">
        <f t="shared" si="31"/>
        <v>12APR2023:04:00:00</v>
      </c>
      <c r="M269">
        <v>5</v>
      </c>
      <c r="N269">
        <f t="shared" si="32"/>
        <v>-516.15039059999981</v>
      </c>
      <c r="O269">
        <f t="shared" si="33"/>
        <v>-516.15039059999981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9.5475896864724863</v>
      </c>
    </row>
    <row r="270" spans="1:19" x14ac:dyDescent="0.3">
      <c r="A270" t="s">
        <v>295</v>
      </c>
      <c r="B270">
        <v>5516.7304688000004</v>
      </c>
      <c r="C270">
        <v>4968.9101563000004</v>
      </c>
      <c r="D270">
        <v>5466.7905272999997</v>
      </c>
      <c r="E270">
        <v>5422.6240233999997</v>
      </c>
      <c r="F270">
        <v>4941.9101563000004</v>
      </c>
      <c r="G270">
        <v>4968.9101563000004</v>
      </c>
      <c r="H270">
        <v>4953.8999022999997</v>
      </c>
      <c r="I270">
        <v>4953.8999022999997</v>
      </c>
      <c r="J270">
        <v>5056.7802733999997</v>
      </c>
      <c r="L270" t="str">
        <f t="shared" si="31"/>
        <v>12APR2023:05:00:00</v>
      </c>
      <c r="M270">
        <v>6</v>
      </c>
      <c r="N270">
        <f t="shared" si="32"/>
        <v>-547.8203125</v>
      </c>
      <c r="O270">
        <f t="shared" si="33"/>
        <v>-547.8203125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9.9301627222538915</v>
      </c>
    </row>
    <row r="271" spans="1:19" x14ac:dyDescent="0.3">
      <c r="A271" t="s">
        <v>296</v>
      </c>
      <c r="B271">
        <v>5787.6948241999999</v>
      </c>
      <c r="C271">
        <v>5291.0297852000003</v>
      </c>
      <c r="D271">
        <v>5728.8994141000003</v>
      </c>
      <c r="E271">
        <v>5665.4814452999999</v>
      </c>
      <c r="F271">
        <v>5312.5297852000003</v>
      </c>
      <c r="G271">
        <v>5291.0297852000003</v>
      </c>
      <c r="H271">
        <v>5285.5898438000004</v>
      </c>
      <c r="I271">
        <v>5285.5898438000004</v>
      </c>
      <c r="J271">
        <v>5377.4902344000002</v>
      </c>
      <c r="L271" t="str">
        <f t="shared" si="31"/>
        <v>12APR2023:06:00:00</v>
      </c>
      <c r="M271">
        <v>7</v>
      </c>
      <c r="N271">
        <f t="shared" si="32"/>
        <v>-496.66503899999952</v>
      </c>
      <c r="O271">
        <f t="shared" si="33"/>
        <v>-496.66503899999952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8.5813964641553255</v>
      </c>
    </row>
    <row r="272" spans="1:19" x14ac:dyDescent="0.3">
      <c r="A272" t="s">
        <v>297</v>
      </c>
      <c r="B272">
        <v>6325.5708008000001</v>
      </c>
      <c r="C272">
        <v>5880.0600586</v>
      </c>
      <c r="D272">
        <v>6196.4965819999998</v>
      </c>
      <c r="E272">
        <v>6107.8867188000004</v>
      </c>
      <c r="F272">
        <v>5985.4599608999997</v>
      </c>
      <c r="G272">
        <v>5880.0600586</v>
      </c>
      <c r="H272">
        <v>5917.8798827999999</v>
      </c>
      <c r="I272">
        <v>5917.8798827999999</v>
      </c>
      <c r="J272">
        <v>5976.5791016000003</v>
      </c>
      <c r="L272" t="str">
        <f t="shared" si="31"/>
        <v>12APR2023:07:00:00</v>
      </c>
      <c r="M272">
        <v>8</v>
      </c>
      <c r="N272">
        <f t="shared" si="32"/>
        <v>-445.5107422000001</v>
      </c>
      <c r="O272">
        <f t="shared" si="33"/>
        <v>-445.5107422000001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7.0430125000522636</v>
      </c>
    </row>
    <row r="273" spans="1:19" x14ac:dyDescent="0.3">
      <c r="A273" t="s">
        <v>298</v>
      </c>
      <c r="B273">
        <v>6615.1318358999997</v>
      </c>
      <c r="C273">
        <v>6265.2597655999998</v>
      </c>
      <c r="D273">
        <v>6532.6582030999998</v>
      </c>
      <c r="E273">
        <v>6428.3012694999998</v>
      </c>
      <c r="F273">
        <v>6412.1899414</v>
      </c>
      <c r="G273">
        <v>6265.2597655999998</v>
      </c>
      <c r="H273">
        <v>6307.8798827999999</v>
      </c>
      <c r="I273">
        <v>6307.8798827999999</v>
      </c>
      <c r="J273">
        <v>6359.0048827999999</v>
      </c>
      <c r="L273" t="str">
        <f t="shared" si="31"/>
        <v>12APR2023:08:00:00</v>
      </c>
      <c r="M273">
        <v>9</v>
      </c>
      <c r="N273">
        <f t="shared" si="32"/>
        <v>-349.8720702999999</v>
      </c>
      <c r="O273">
        <f t="shared" si="33"/>
        <v>-349.8720702999999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5.2889659492689347</v>
      </c>
    </row>
    <row r="274" spans="1:19" x14ac:dyDescent="0.3">
      <c r="A274" t="s">
        <v>299</v>
      </c>
      <c r="B274">
        <v>6566.1542969000002</v>
      </c>
      <c r="C274">
        <v>6311.0200194999998</v>
      </c>
      <c r="D274">
        <v>6661.4853516000003</v>
      </c>
      <c r="E274">
        <v>6568.7666016000003</v>
      </c>
      <c r="F274">
        <v>6460.4399414</v>
      </c>
      <c r="G274">
        <v>6311.0200194999998</v>
      </c>
      <c r="H274">
        <v>6342.1899414</v>
      </c>
      <c r="I274">
        <v>6342.1899414</v>
      </c>
      <c r="J274">
        <v>6414.7573241999999</v>
      </c>
      <c r="L274" t="str">
        <f t="shared" si="31"/>
        <v>12APR2023:09:00:00</v>
      </c>
      <c r="M274">
        <v>10</v>
      </c>
      <c r="N274">
        <f t="shared" si="32"/>
        <v>-255.13427740000043</v>
      </c>
      <c r="O274">
        <f t="shared" si="33"/>
        <v>-255.13427740000043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3.8855967414663697</v>
      </c>
    </row>
    <row r="275" spans="1:19" x14ac:dyDescent="0.3">
      <c r="A275" t="s">
        <v>300</v>
      </c>
      <c r="B275">
        <v>6530.9770508000001</v>
      </c>
      <c r="C275">
        <v>6306.2099608999997</v>
      </c>
      <c r="D275">
        <v>6731.8823241999999</v>
      </c>
      <c r="E275">
        <v>6688.6020508000001</v>
      </c>
      <c r="F275">
        <v>6428.1201172000001</v>
      </c>
      <c r="G275">
        <v>6306.2099608999997</v>
      </c>
      <c r="H275">
        <v>6311.0698241999999</v>
      </c>
      <c r="I275">
        <v>6311.0698241999999</v>
      </c>
      <c r="J275">
        <v>6406.4521483999997</v>
      </c>
      <c r="L275" t="str">
        <f t="shared" si="31"/>
        <v>12APR2023:10:00:00</v>
      </c>
      <c r="M275">
        <v>11</v>
      </c>
      <c r="N275">
        <f t="shared" si="32"/>
        <v>-224.76708990000043</v>
      </c>
      <c r="O275">
        <f t="shared" si="33"/>
        <v>-224.76708990000043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3.4415538157873025</v>
      </c>
    </row>
    <row r="276" spans="1:19" x14ac:dyDescent="0.3">
      <c r="A276" t="s">
        <v>301</v>
      </c>
      <c r="B276">
        <v>6548.3588866999999</v>
      </c>
      <c r="C276">
        <v>6336.3100586</v>
      </c>
      <c r="D276">
        <v>6810.8369141000003</v>
      </c>
      <c r="E276">
        <v>6818.4868164</v>
      </c>
      <c r="F276">
        <v>6405.9501952999999</v>
      </c>
      <c r="G276">
        <v>6336.3100586</v>
      </c>
      <c r="H276">
        <v>6292.7900391000003</v>
      </c>
      <c r="I276">
        <v>6292.7900391000003</v>
      </c>
      <c r="J276">
        <v>6412.0673827999999</v>
      </c>
      <c r="L276" t="str">
        <f t="shared" si="31"/>
        <v>12APR2023:11:00:00</v>
      </c>
      <c r="M276">
        <v>12</v>
      </c>
      <c r="N276">
        <f t="shared" si="32"/>
        <v>-212.04882809999981</v>
      </c>
      <c r="O276">
        <f t="shared" si="33"/>
        <v>-212.04882809999981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3.2381980244039488</v>
      </c>
    </row>
    <row r="277" spans="1:19" x14ac:dyDescent="0.3">
      <c r="A277" t="s">
        <v>302</v>
      </c>
      <c r="B277">
        <v>6594.4819336</v>
      </c>
      <c r="C277">
        <v>6375.1098633000001</v>
      </c>
      <c r="D277">
        <v>6898.9511719000002</v>
      </c>
      <c r="E277">
        <v>6894.4770508000001</v>
      </c>
      <c r="F277">
        <v>6389.3701172000001</v>
      </c>
      <c r="G277">
        <v>6375.1098633000001</v>
      </c>
      <c r="H277">
        <v>6311.2299805000002</v>
      </c>
      <c r="I277">
        <v>6311.2299805000002</v>
      </c>
      <c r="J277">
        <v>6442.9765625</v>
      </c>
      <c r="L277" t="str">
        <f t="shared" si="31"/>
        <v>12APR2023:12:00:00</v>
      </c>
      <c r="M277">
        <v>13</v>
      </c>
      <c r="N277">
        <f t="shared" si="32"/>
        <v>-219.3720702999999</v>
      </c>
      <c r="O277">
        <f t="shared" si="33"/>
        <v>-219.3720702999999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3.3266005200842561</v>
      </c>
    </row>
    <row r="278" spans="1:19" x14ac:dyDescent="0.3">
      <c r="A278" t="s">
        <v>303</v>
      </c>
      <c r="B278">
        <v>6715.9252930000002</v>
      </c>
      <c r="C278">
        <v>6436.5600586</v>
      </c>
      <c r="D278">
        <v>7070.0009766000003</v>
      </c>
      <c r="E278">
        <v>7052.7714844000002</v>
      </c>
      <c r="F278">
        <v>6348.3999022999997</v>
      </c>
      <c r="G278">
        <v>6436.5600586</v>
      </c>
      <c r="H278">
        <v>6384.3901366999999</v>
      </c>
      <c r="I278">
        <v>6384.3901366999999</v>
      </c>
      <c r="J278">
        <v>6523.1308594000002</v>
      </c>
      <c r="L278" t="str">
        <f t="shared" si="31"/>
        <v>12APR2023:13:00:00</v>
      </c>
      <c r="M278">
        <v>14</v>
      </c>
      <c r="N278">
        <f t="shared" si="32"/>
        <v>-279.36523440000019</v>
      </c>
      <c r="O278">
        <f t="shared" si="33"/>
        <v>-279.36523440000019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4.1597430318526945</v>
      </c>
    </row>
    <row r="279" spans="1:19" x14ac:dyDescent="0.3">
      <c r="A279" t="s">
        <v>304</v>
      </c>
      <c r="B279">
        <v>6902.0151366999999</v>
      </c>
      <c r="C279">
        <v>6589.2299805000002</v>
      </c>
      <c r="D279">
        <v>7229.015625</v>
      </c>
      <c r="E279">
        <v>7199.8730469000002</v>
      </c>
      <c r="F279">
        <v>6438.4101563000004</v>
      </c>
      <c r="G279">
        <v>6589.2299805000002</v>
      </c>
      <c r="H279">
        <v>6569.0097655999998</v>
      </c>
      <c r="I279">
        <v>6569.0097655999998</v>
      </c>
      <c r="J279">
        <v>6689.9731444999998</v>
      </c>
      <c r="L279" t="str">
        <f t="shared" si="31"/>
        <v>12APR2023:14:00:00</v>
      </c>
      <c r="M279">
        <v>15</v>
      </c>
      <c r="N279">
        <f t="shared" si="32"/>
        <v>-312.78515619999962</v>
      </c>
      <c r="O279">
        <f t="shared" si="33"/>
        <v>-312.78515619999962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4.5317947006060733</v>
      </c>
    </row>
    <row r="280" spans="1:19" x14ac:dyDescent="0.3">
      <c r="A280" t="s">
        <v>305</v>
      </c>
      <c r="B280">
        <v>7159.8168944999998</v>
      </c>
      <c r="C280">
        <v>6791.4399414</v>
      </c>
      <c r="D280">
        <v>7330.3095702999999</v>
      </c>
      <c r="E280">
        <v>7266.9375</v>
      </c>
      <c r="F280">
        <v>6531.75</v>
      </c>
      <c r="G280">
        <v>6791.4399414</v>
      </c>
      <c r="H280">
        <v>6760.9199219000002</v>
      </c>
      <c r="I280">
        <v>6760.9199219000002</v>
      </c>
      <c r="J280">
        <v>6854.9326172000001</v>
      </c>
      <c r="L280" t="str">
        <f t="shared" si="31"/>
        <v>12APR2023:15:00:00</v>
      </c>
      <c r="M280">
        <v>16</v>
      </c>
      <c r="N280">
        <f t="shared" si="32"/>
        <v>-368.37695309999981</v>
      </c>
      <c r="O280">
        <f t="shared" si="33"/>
        <v>-368.37695309999981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5.1450610892434714</v>
      </c>
    </row>
    <row r="281" spans="1:19" x14ac:dyDescent="0.3">
      <c r="A281" t="s">
        <v>306</v>
      </c>
      <c r="B281">
        <v>7421.2075194999998</v>
      </c>
      <c r="C281">
        <v>7022.9902344000002</v>
      </c>
      <c r="D281">
        <v>7383.9609375</v>
      </c>
      <c r="E281">
        <v>7274.9492188000004</v>
      </c>
      <c r="F281">
        <v>6707.8100586</v>
      </c>
      <c r="G281">
        <v>7022.9902344000002</v>
      </c>
      <c r="H281">
        <v>6948.8300780999998</v>
      </c>
      <c r="I281">
        <v>6948.8300780999998</v>
      </c>
      <c r="J281">
        <v>7019.1708983999997</v>
      </c>
      <c r="L281" t="str">
        <f t="shared" si="31"/>
        <v>12APR2023:16:00:00</v>
      </c>
      <c r="M281">
        <v>17</v>
      </c>
      <c r="N281">
        <f t="shared" si="32"/>
        <v>-398.21728509999957</v>
      </c>
      <c r="O281">
        <f t="shared" si="33"/>
        <v>-398.21728509999957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5.3659365278984854</v>
      </c>
    </row>
    <row r="282" spans="1:19" x14ac:dyDescent="0.3">
      <c r="A282" t="s">
        <v>307</v>
      </c>
      <c r="B282">
        <v>7735.9091797000001</v>
      </c>
      <c r="C282">
        <v>7304.9101563000004</v>
      </c>
      <c r="D282">
        <v>7518.7172852000003</v>
      </c>
      <c r="E282">
        <v>7405.7475586</v>
      </c>
      <c r="F282">
        <v>6990.4301758000001</v>
      </c>
      <c r="G282">
        <v>7304.9101563000004</v>
      </c>
      <c r="H282">
        <v>7191.7700194999998</v>
      </c>
      <c r="I282">
        <v>7191.7700194999998</v>
      </c>
      <c r="J282">
        <v>7248.3398438000004</v>
      </c>
      <c r="L282" t="str">
        <f t="shared" si="31"/>
        <v>12APR2023:17:00:00</v>
      </c>
      <c r="M282">
        <v>18</v>
      </c>
      <c r="N282">
        <f t="shared" si="32"/>
        <v>-430.99902339999971</v>
      </c>
      <c r="O282">
        <f t="shared" si="33"/>
        <v>-430.99902339999971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5.5714074892579593</v>
      </c>
    </row>
    <row r="283" spans="1:19" x14ac:dyDescent="0.3">
      <c r="A283" t="s">
        <v>308</v>
      </c>
      <c r="B283">
        <v>8007.8222655999998</v>
      </c>
      <c r="C283">
        <v>7542.7998047000001</v>
      </c>
      <c r="D283">
        <v>7638.8085938000004</v>
      </c>
      <c r="E283">
        <v>7516.2675780999998</v>
      </c>
      <c r="F283">
        <v>7248.8901366999999</v>
      </c>
      <c r="G283">
        <v>7542.7998047000001</v>
      </c>
      <c r="H283">
        <v>7390.3798827999999</v>
      </c>
      <c r="I283">
        <v>7390.3798827999999</v>
      </c>
      <c r="J283">
        <v>7441.1591797000001</v>
      </c>
      <c r="L283" t="str">
        <f t="shared" si="31"/>
        <v>12APR2023:18:00:00</v>
      </c>
      <c r="M283">
        <v>19</v>
      </c>
      <c r="N283">
        <f t="shared" si="32"/>
        <v>-465.02246089999971</v>
      </c>
      <c r="O283">
        <f t="shared" si="33"/>
        <v>-465.02246089999971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5.8071026738148648</v>
      </c>
    </row>
    <row r="284" spans="1:19" x14ac:dyDescent="0.3">
      <c r="A284" t="s">
        <v>309</v>
      </c>
      <c r="B284">
        <v>8126.6103516000003</v>
      </c>
      <c r="C284">
        <v>7645.3198241999999</v>
      </c>
      <c r="D284">
        <v>7663.8320313000004</v>
      </c>
      <c r="E284">
        <v>7583.2558594000002</v>
      </c>
      <c r="F284">
        <v>7411.4702147999997</v>
      </c>
      <c r="G284">
        <v>7645.3198241999999</v>
      </c>
      <c r="H284">
        <v>7496.0097655999998</v>
      </c>
      <c r="I284">
        <v>7496.0097655999998</v>
      </c>
      <c r="J284">
        <v>7536.0517577999999</v>
      </c>
      <c r="L284" t="str">
        <f t="shared" si="31"/>
        <v>12APR2023:19:00:00</v>
      </c>
      <c r="M284">
        <v>20</v>
      </c>
      <c r="N284">
        <f t="shared" si="32"/>
        <v>-481.29052740000043</v>
      </c>
      <c r="O284">
        <f t="shared" si="33"/>
        <v>-481.29052740000043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5.922401918842362</v>
      </c>
    </row>
    <row r="285" spans="1:19" x14ac:dyDescent="0.3">
      <c r="A285" t="s">
        <v>310</v>
      </c>
      <c r="B285">
        <v>8025.3745116999999</v>
      </c>
      <c r="C285">
        <v>7536.4599608999997</v>
      </c>
      <c r="D285">
        <v>7692.8261719000002</v>
      </c>
      <c r="E285">
        <v>7677.5488280999998</v>
      </c>
      <c r="F285">
        <v>7352.6699219000002</v>
      </c>
      <c r="G285">
        <v>7536.4599608999997</v>
      </c>
      <c r="H285">
        <v>7395.2900391000003</v>
      </c>
      <c r="I285">
        <v>7395.2900391000003</v>
      </c>
      <c r="J285">
        <v>7464.6523438000004</v>
      </c>
      <c r="L285" t="str">
        <f t="shared" si="31"/>
        <v>12APR2023:20:00:00</v>
      </c>
      <c r="M285">
        <v>21</v>
      </c>
      <c r="N285">
        <f t="shared" si="32"/>
        <v>-488.91455080000014</v>
      </c>
      <c r="O285">
        <f t="shared" si="33"/>
        <v>-488.91455080000014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6.0921088490913844</v>
      </c>
    </row>
    <row r="286" spans="1:19" x14ac:dyDescent="0.3">
      <c r="A286" t="s">
        <v>311</v>
      </c>
      <c r="B286">
        <v>7957.2890625</v>
      </c>
      <c r="C286">
        <v>7503.2597655999998</v>
      </c>
      <c r="D286">
        <v>7670.4853516000003</v>
      </c>
      <c r="E286">
        <v>7706.3701172000001</v>
      </c>
      <c r="F286">
        <v>7348.5297852000003</v>
      </c>
      <c r="G286">
        <v>7503.2597655999998</v>
      </c>
      <c r="H286">
        <v>7360.6000977000003</v>
      </c>
      <c r="I286">
        <v>7360.6000977000003</v>
      </c>
      <c r="J286">
        <v>7435.6362305000002</v>
      </c>
      <c r="L286" t="str">
        <f t="shared" si="31"/>
        <v>12APR2023:21:00:00</v>
      </c>
      <c r="M286">
        <v>22</v>
      </c>
      <c r="N286">
        <f t="shared" si="32"/>
        <v>-454.02929690000019</v>
      </c>
      <c r="O286">
        <f t="shared" si="33"/>
        <v>-454.02929690000019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5.705828873801833</v>
      </c>
    </row>
    <row r="287" spans="1:19" x14ac:dyDescent="0.3">
      <c r="A287" t="s">
        <v>312</v>
      </c>
      <c r="B287">
        <v>7677.6381836</v>
      </c>
      <c r="C287">
        <v>7229.5600586</v>
      </c>
      <c r="D287">
        <v>7330.6987305000002</v>
      </c>
      <c r="E287">
        <v>7403.6865233999997</v>
      </c>
      <c r="F287">
        <v>7089.8300780999998</v>
      </c>
      <c r="G287">
        <v>7229.5600586</v>
      </c>
      <c r="H287">
        <v>7085.75</v>
      </c>
      <c r="I287">
        <v>7085.75</v>
      </c>
      <c r="J287">
        <v>7149.5288086</v>
      </c>
      <c r="L287" t="str">
        <f t="shared" si="31"/>
        <v>12APR2023:22:00:00</v>
      </c>
      <c r="M287">
        <v>23</v>
      </c>
      <c r="N287">
        <f t="shared" si="32"/>
        <v>-448.078125</v>
      </c>
      <c r="O287">
        <f t="shared" si="33"/>
        <v>-448.078125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5.8361453650828166</v>
      </c>
    </row>
    <row r="288" spans="1:19" x14ac:dyDescent="0.3">
      <c r="A288" t="s">
        <v>313</v>
      </c>
      <c r="B288">
        <v>7130.7050780999998</v>
      </c>
      <c r="C288">
        <v>6704.1601563000004</v>
      </c>
      <c r="D288">
        <v>6820.1049805000002</v>
      </c>
      <c r="E288">
        <v>6922.2963866999999</v>
      </c>
      <c r="F288">
        <v>6573.8598633000001</v>
      </c>
      <c r="G288">
        <v>6704.1601563000004</v>
      </c>
      <c r="H288">
        <v>6568.1899414</v>
      </c>
      <c r="I288">
        <v>6568.1899414</v>
      </c>
      <c r="J288">
        <v>6632.7373047000001</v>
      </c>
      <c r="L288" t="str">
        <f t="shared" si="31"/>
        <v>12APR2023:23:00:00</v>
      </c>
      <c r="M288">
        <v>24</v>
      </c>
      <c r="N288">
        <f t="shared" si="32"/>
        <v>-426.54492179999943</v>
      </c>
      <c r="O288">
        <f t="shared" si="33"/>
        <v>-426.54492179999943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5.9818056858081938</v>
      </c>
    </row>
    <row r="289" spans="1:19" x14ac:dyDescent="0.3">
      <c r="A289" t="s">
        <v>314</v>
      </c>
      <c r="B289">
        <v>6499.6616211</v>
      </c>
      <c r="C289">
        <v>6061.5097655999998</v>
      </c>
      <c r="D289">
        <v>6225.9208983999997</v>
      </c>
      <c r="E289">
        <v>6307.7578125</v>
      </c>
      <c r="F289">
        <v>5929.2402344000002</v>
      </c>
      <c r="G289">
        <v>6061.5097655999998</v>
      </c>
      <c r="H289">
        <v>5942.3198241999999</v>
      </c>
      <c r="I289">
        <v>5942.3198241999999</v>
      </c>
      <c r="J289">
        <v>6009.6513672000001</v>
      </c>
      <c r="L289" t="str">
        <f t="shared" si="31"/>
        <v>13APR2023:00:00:00</v>
      </c>
      <c r="M289">
        <v>1</v>
      </c>
      <c r="N289">
        <f t="shared" si="32"/>
        <v>-438.15185550000024</v>
      </c>
      <c r="O289">
        <f t="shared" si="33"/>
        <v>-438.15185550000024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6.7411487096130953</v>
      </c>
    </row>
    <row r="290" spans="1:19" x14ac:dyDescent="0.3">
      <c r="A290" t="s">
        <v>315</v>
      </c>
      <c r="B290">
        <v>5964.7553711</v>
      </c>
      <c r="C290">
        <v>5642.2900391000003</v>
      </c>
      <c r="D290">
        <v>5769.1645508000001</v>
      </c>
      <c r="E290">
        <v>5847.7749022999997</v>
      </c>
      <c r="F290">
        <v>5538.5400391000003</v>
      </c>
      <c r="G290">
        <v>5642.2900391000003</v>
      </c>
      <c r="H290">
        <v>5558.2202147999997</v>
      </c>
      <c r="I290">
        <v>5558.2202147999997</v>
      </c>
      <c r="J290">
        <v>5606.8486327999999</v>
      </c>
      <c r="L290" t="str">
        <f t="shared" si="31"/>
        <v>13APR2023:01:00:00</v>
      </c>
      <c r="M290">
        <v>2</v>
      </c>
      <c r="N290">
        <f t="shared" si="32"/>
        <v>-322.46533199999976</v>
      </c>
      <c r="O290">
        <f t="shared" si="33"/>
        <v>-322.46533199999976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5.4061786601070914</v>
      </c>
    </row>
    <row r="291" spans="1:19" x14ac:dyDescent="0.3">
      <c r="A291" t="s">
        <v>316</v>
      </c>
      <c r="B291">
        <v>5669.2158202999999</v>
      </c>
      <c r="C291">
        <v>5210</v>
      </c>
      <c r="D291">
        <v>5549.5517577999999</v>
      </c>
      <c r="E291">
        <v>5586.0654297000001</v>
      </c>
      <c r="F291">
        <v>5145.6401366999999</v>
      </c>
      <c r="G291">
        <v>5210</v>
      </c>
      <c r="H291">
        <v>5149.5698241999999</v>
      </c>
      <c r="I291">
        <v>5149.5698241999999</v>
      </c>
      <c r="J291">
        <v>5235.2163086</v>
      </c>
      <c r="L291" t="str">
        <f t="shared" si="31"/>
        <v>13APR2023:02:00:00</v>
      </c>
      <c r="M291">
        <v>3</v>
      </c>
      <c r="N291">
        <f t="shared" si="32"/>
        <v>-459.2158202999999</v>
      </c>
      <c r="O291">
        <f t="shared" si="33"/>
        <v>-459.2158202999999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8.1001647292323309</v>
      </c>
    </row>
    <row r="292" spans="1:19" x14ac:dyDescent="0.3">
      <c r="A292" t="s">
        <v>317</v>
      </c>
      <c r="B292">
        <v>5485.2324219000002</v>
      </c>
      <c r="C292">
        <v>4953.8598633000001</v>
      </c>
      <c r="D292">
        <v>5402.0478516000003</v>
      </c>
      <c r="E292">
        <v>5421.3867188000004</v>
      </c>
      <c r="F292">
        <v>4927.6401366999999</v>
      </c>
      <c r="G292">
        <v>4953.8598633000001</v>
      </c>
      <c r="H292">
        <v>4925.3901366999999</v>
      </c>
      <c r="I292">
        <v>4925.3901366999999</v>
      </c>
      <c r="J292">
        <v>5023.7939452999999</v>
      </c>
      <c r="L292" t="str">
        <f t="shared" ref="L292" si="38">A292</f>
        <v>13APR2023:03:00:00</v>
      </c>
      <c r="M292">
        <v>4</v>
      </c>
      <c r="N292">
        <f t="shared" ref="N292" si="39">C292-B292</f>
        <v>-531.37255860000005</v>
      </c>
      <c r="O292">
        <f t="shared" si="33"/>
        <v>-531.37255860000005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9.6873298655217379</v>
      </c>
    </row>
    <row r="293" spans="1:19" x14ac:dyDescent="0.3">
      <c r="A293" t="s">
        <v>318</v>
      </c>
      <c r="B293">
        <v>5400.7504883000001</v>
      </c>
      <c r="C293">
        <v>4866.4799805000002</v>
      </c>
      <c r="D293">
        <v>5352.7753905999998</v>
      </c>
      <c r="E293">
        <v>5365.3637694999998</v>
      </c>
      <c r="F293">
        <v>4859.0297852000003</v>
      </c>
      <c r="G293">
        <v>4866.4799805000002</v>
      </c>
      <c r="H293">
        <v>4847.9702147999997</v>
      </c>
      <c r="I293">
        <v>4847.9702147999997</v>
      </c>
      <c r="J293">
        <v>4951.8881836</v>
      </c>
      <c r="L293" t="str">
        <f t="shared" si="31"/>
        <v>13APR2023:04:00:00</v>
      </c>
      <c r="M293">
        <v>5</v>
      </c>
      <c r="N293">
        <f t="shared" si="32"/>
        <v>-534.2705077999999</v>
      </c>
      <c r="O293">
        <f t="shared" si="33"/>
        <v>-534.2705077999999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9.8925234364636019</v>
      </c>
    </row>
    <row r="294" spans="1:19" x14ac:dyDescent="0.3">
      <c r="A294" t="s">
        <v>319</v>
      </c>
      <c r="B294">
        <v>5460.4072266000003</v>
      </c>
      <c r="C294">
        <v>4914.1899414</v>
      </c>
      <c r="D294">
        <v>5420.3964844000002</v>
      </c>
      <c r="E294">
        <v>5441.9042969000002</v>
      </c>
      <c r="F294">
        <v>4936.0698241999999</v>
      </c>
      <c r="G294">
        <v>4914.1899414</v>
      </c>
      <c r="H294">
        <v>4906.4702147999997</v>
      </c>
      <c r="I294">
        <v>4906.4702147999997</v>
      </c>
      <c r="J294">
        <v>5012.9873047000001</v>
      </c>
      <c r="L294" t="str">
        <f t="shared" si="31"/>
        <v>13APR2023:05:00:00</v>
      </c>
      <c r="M294">
        <v>6</v>
      </c>
      <c r="N294">
        <f t="shared" si="32"/>
        <v>-546.21728520000033</v>
      </c>
      <c r="O294">
        <f t="shared" si="33"/>
        <v>-546.21728520000033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10.003233504987325</v>
      </c>
    </row>
    <row r="295" spans="1:19" x14ac:dyDescent="0.3">
      <c r="A295" t="s">
        <v>320</v>
      </c>
      <c r="B295">
        <v>5670.6523438000004</v>
      </c>
      <c r="C295">
        <v>5242.2001952999999</v>
      </c>
      <c r="D295">
        <v>5677.5810547000001</v>
      </c>
      <c r="E295">
        <v>5701.0776366999999</v>
      </c>
      <c r="F295">
        <v>5276.4399414</v>
      </c>
      <c r="G295">
        <v>5242.2001952999999</v>
      </c>
      <c r="H295">
        <v>5239.1499022999997</v>
      </c>
      <c r="I295">
        <v>5239.1499022999997</v>
      </c>
      <c r="J295">
        <v>5330.8701172000001</v>
      </c>
      <c r="L295" t="str">
        <f t="shared" si="31"/>
        <v>13APR2023:06:00:00</v>
      </c>
      <c r="M295">
        <v>7</v>
      </c>
      <c r="N295">
        <f t="shared" si="32"/>
        <v>-428.45214850000048</v>
      </c>
      <c r="O295">
        <f t="shared" si="33"/>
        <v>-428.45214850000048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7.5556059959917672</v>
      </c>
    </row>
    <row r="296" spans="1:19" x14ac:dyDescent="0.3">
      <c r="A296" t="s">
        <v>321</v>
      </c>
      <c r="B296">
        <v>6228.7133789</v>
      </c>
      <c r="C296">
        <v>5860.3500977000003</v>
      </c>
      <c r="D296">
        <v>6179.3266602000003</v>
      </c>
      <c r="E296">
        <v>6199.5214844000002</v>
      </c>
      <c r="F296">
        <v>5915.9301758000001</v>
      </c>
      <c r="G296">
        <v>5860.3500977000003</v>
      </c>
      <c r="H296">
        <v>5880.2099608999997</v>
      </c>
      <c r="I296">
        <v>5880.2099608999997</v>
      </c>
      <c r="J296">
        <v>5941.6196289</v>
      </c>
      <c r="L296" t="str">
        <f t="shared" si="31"/>
        <v>13APR2023:07:00:00</v>
      </c>
      <c r="M296">
        <v>8</v>
      </c>
      <c r="N296">
        <f t="shared" si="32"/>
        <v>-368.36328119999962</v>
      </c>
      <c r="O296">
        <f t="shared" si="33"/>
        <v>-368.36328119999962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5.9139545969131291</v>
      </c>
    </row>
    <row r="297" spans="1:19" x14ac:dyDescent="0.3">
      <c r="A297" t="s">
        <v>322</v>
      </c>
      <c r="B297">
        <v>6512.5214844000002</v>
      </c>
      <c r="C297">
        <v>6254.2202147999997</v>
      </c>
      <c r="D297">
        <v>6476.1962891000003</v>
      </c>
      <c r="E297">
        <v>6485.6176758000001</v>
      </c>
      <c r="F297">
        <v>6325.9702147999997</v>
      </c>
      <c r="G297">
        <v>6254.2202147999997</v>
      </c>
      <c r="H297">
        <v>6261.8999022999997</v>
      </c>
      <c r="I297">
        <v>6261.8999022999997</v>
      </c>
      <c r="J297">
        <v>6310.3984375</v>
      </c>
      <c r="L297" t="str">
        <f t="shared" si="31"/>
        <v>13APR2023:08:00:00</v>
      </c>
      <c r="M297">
        <v>9</v>
      </c>
      <c r="N297">
        <f t="shared" si="32"/>
        <v>-258.30126960000052</v>
      </c>
      <c r="O297">
        <f t="shared" si="33"/>
        <v>-258.30126960000052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3.9662252204270136</v>
      </c>
    </row>
    <row r="298" spans="1:19" x14ac:dyDescent="0.3">
      <c r="A298" t="s">
        <v>323</v>
      </c>
      <c r="B298">
        <v>6546.8637694999998</v>
      </c>
      <c r="C298">
        <v>6372.6401366999999</v>
      </c>
      <c r="D298">
        <v>6585.8378905999998</v>
      </c>
      <c r="E298">
        <v>6579.6416016000003</v>
      </c>
      <c r="F298">
        <v>6437.1499022999997</v>
      </c>
      <c r="G298">
        <v>6372.6401366999999</v>
      </c>
      <c r="H298">
        <v>6338.5800780999998</v>
      </c>
      <c r="I298">
        <v>6338.5800780999998</v>
      </c>
      <c r="J298">
        <v>6401.2949219000002</v>
      </c>
      <c r="L298" t="str">
        <f t="shared" si="31"/>
        <v>13APR2023:09:00:00</v>
      </c>
      <c r="M298">
        <v>10</v>
      </c>
      <c r="N298">
        <f t="shared" si="32"/>
        <v>-174.2236327999999</v>
      </c>
      <c r="O298">
        <f t="shared" si="33"/>
        <v>-174.2236327999999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2.6611769991558232</v>
      </c>
    </row>
    <row r="299" spans="1:19" x14ac:dyDescent="0.3">
      <c r="A299" t="s">
        <v>324</v>
      </c>
      <c r="B299">
        <v>6633.5048827999999</v>
      </c>
      <c r="C299">
        <v>6446.7700194999998</v>
      </c>
      <c r="D299">
        <v>6656.0917969000002</v>
      </c>
      <c r="E299">
        <v>6633.8979491999999</v>
      </c>
      <c r="F299">
        <v>6469.7299805000002</v>
      </c>
      <c r="G299">
        <v>6446.7700194999998</v>
      </c>
      <c r="H299">
        <v>6373.6000977000003</v>
      </c>
      <c r="I299">
        <v>6373.6000977000003</v>
      </c>
      <c r="J299">
        <v>6447.0283202999999</v>
      </c>
      <c r="L299" t="str">
        <f t="shared" si="31"/>
        <v>13APR2023:10:00:00</v>
      </c>
      <c r="M299">
        <v>11</v>
      </c>
      <c r="N299">
        <f t="shared" si="32"/>
        <v>-186.73486330000014</v>
      </c>
      <c r="O299">
        <f t="shared" si="33"/>
        <v>-186.73486330000014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2.8150256402793126</v>
      </c>
    </row>
    <row r="300" spans="1:19" x14ac:dyDescent="0.3">
      <c r="A300" t="s">
        <v>325</v>
      </c>
      <c r="B300">
        <v>6665.0102539</v>
      </c>
      <c r="C300">
        <v>6509.8798827999999</v>
      </c>
      <c r="D300">
        <v>6729.6796875</v>
      </c>
      <c r="E300">
        <v>6732.4692383000001</v>
      </c>
      <c r="F300">
        <v>6463.2700194999998</v>
      </c>
      <c r="G300">
        <v>6509.8798827999999</v>
      </c>
      <c r="H300">
        <v>6417.0698241999999</v>
      </c>
      <c r="I300">
        <v>6417.0698241999999</v>
      </c>
      <c r="J300">
        <v>6493.4931641000003</v>
      </c>
      <c r="L300" t="str">
        <f t="shared" si="31"/>
        <v>13APR2023:11:00:00</v>
      </c>
      <c r="M300">
        <v>12</v>
      </c>
      <c r="N300">
        <f t="shared" si="32"/>
        <v>-155.13037110000005</v>
      </c>
      <c r="O300">
        <f t="shared" si="33"/>
        <v>-155.13037110000005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2.3275338700225738</v>
      </c>
    </row>
    <row r="301" spans="1:19" x14ac:dyDescent="0.3">
      <c r="A301" t="s">
        <v>326</v>
      </c>
      <c r="B301">
        <v>6729.3193358999997</v>
      </c>
      <c r="C301">
        <v>6584.9301758000001</v>
      </c>
      <c r="D301">
        <v>6809.8725586</v>
      </c>
      <c r="E301">
        <v>6793.0434569999998</v>
      </c>
      <c r="F301">
        <v>6469.1499022999997</v>
      </c>
      <c r="G301">
        <v>6584.9301758000001</v>
      </c>
      <c r="H301">
        <v>6448.3701172000001</v>
      </c>
      <c r="I301">
        <v>6448.3701172000001</v>
      </c>
      <c r="J301">
        <v>6536.4047852000003</v>
      </c>
      <c r="L301" t="str">
        <f t="shared" si="31"/>
        <v>13APR2023:12:00:00</v>
      </c>
      <c r="M301">
        <v>13</v>
      </c>
      <c r="N301">
        <f t="shared" si="32"/>
        <v>-144.38916009999957</v>
      </c>
      <c r="O301">
        <f t="shared" si="33"/>
        <v>-144.38916009999957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2.1456725842939735</v>
      </c>
    </row>
    <row r="302" spans="1:19" x14ac:dyDescent="0.3">
      <c r="A302" t="s">
        <v>327</v>
      </c>
      <c r="B302">
        <v>6875.5332030999998</v>
      </c>
      <c r="C302">
        <v>6700.7402344000002</v>
      </c>
      <c r="D302">
        <v>6988.7836914</v>
      </c>
      <c r="E302">
        <v>6958.9936522999997</v>
      </c>
      <c r="F302">
        <v>6507.1801758000001</v>
      </c>
      <c r="G302">
        <v>6700.7402344000002</v>
      </c>
      <c r="H302">
        <v>6510.6699219000002</v>
      </c>
      <c r="I302">
        <v>6510.6699219000002</v>
      </c>
      <c r="J302">
        <v>6624.9506836</v>
      </c>
      <c r="L302" t="str">
        <f t="shared" si="31"/>
        <v>13APR2023:13:00:00</v>
      </c>
      <c r="M302">
        <v>14</v>
      </c>
      <c r="N302">
        <f t="shared" si="32"/>
        <v>-174.79296869999962</v>
      </c>
      <c r="O302">
        <f t="shared" si="33"/>
        <v>-174.79296869999962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2.5422460125883761</v>
      </c>
    </row>
    <row r="303" spans="1:19" x14ac:dyDescent="0.3">
      <c r="A303" t="s">
        <v>328</v>
      </c>
      <c r="B303">
        <v>7105.0874022999997</v>
      </c>
      <c r="C303">
        <v>6924.9501952999999</v>
      </c>
      <c r="D303">
        <v>7220.6923827999999</v>
      </c>
      <c r="E303">
        <v>7171.8085938000004</v>
      </c>
      <c r="F303">
        <v>6641.3901366999999</v>
      </c>
      <c r="G303">
        <v>6924.9501952999999</v>
      </c>
      <c r="H303">
        <v>6669.5800780999998</v>
      </c>
      <c r="I303">
        <v>6669.5800780999998</v>
      </c>
      <c r="J303">
        <v>6802.5209961</v>
      </c>
      <c r="L303" t="str">
        <f t="shared" si="31"/>
        <v>13APR2023:14:00:00</v>
      </c>
      <c r="M303">
        <v>15</v>
      </c>
      <c r="N303">
        <f t="shared" si="32"/>
        <v>-180.13720699999976</v>
      </c>
      <c r="O303">
        <f t="shared" si="33"/>
        <v>-180.13720699999976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2.5353271085966833</v>
      </c>
    </row>
    <row r="304" spans="1:19" x14ac:dyDescent="0.3">
      <c r="A304" t="s">
        <v>329</v>
      </c>
      <c r="B304">
        <v>7363.8300780999998</v>
      </c>
      <c r="C304">
        <v>7166.3300780999998</v>
      </c>
      <c r="D304">
        <v>7407.2446289</v>
      </c>
      <c r="E304">
        <v>7350.4458008000001</v>
      </c>
      <c r="F304">
        <v>6759.2001952999999</v>
      </c>
      <c r="G304">
        <v>7166.3300780999998</v>
      </c>
      <c r="H304">
        <v>6873.8701172000001</v>
      </c>
      <c r="I304">
        <v>6873.8701172000001</v>
      </c>
      <c r="J304">
        <v>6998.3242188000004</v>
      </c>
      <c r="L304" t="str">
        <f t="shared" si="31"/>
        <v>13APR2023:15:00:00</v>
      </c>
      <c r="M304">
        <v>16</v>
      </c>
      <c r="N304">
        <f t="shared" si="32"/>
        <v>-197.5</v>
      </c>
      <c r="O304">
        <f t="shared" si="33"/>
        <v>-197.5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2.6820282095775703</v>
      </c>
    </row>
    <row r="305" spans="1:19" x14ac:dyDescent="0.3">
      <c r="A305" t="s">
        <v>330</v>
      </c>
      <c r="B305">
        <v>7633.0610352000003</v>
      </c>
      <c r="C305">
        <v>7460.9199219000002</v>
      </c>
      <c r="D305">
        <v>7538.1420897999997</v>
      </c>
      <c r="E305">
        <v>7461.53125</v>
      </c>
      <c r="F305">
        <v>6944.25</v>
      </c>
      <c r="G305">
        <v>7460.9199219000002</v>
      </c>
      <c r="H305">
        <v>7102.9702147999997</v>
      </c>
      <c r="I305">
        <v>7102.9702147999997</v>
      </c>
      <c r="J305">
        <v>7209.9277344000002</v>
      </c>
      <c r="L305" t="str">
        <f t="shared" si="31"/>
        <v>13APR2023:16:00:00</v>
      </c>
      <c r="M305">
        <v>17</v>
      </c>
      <c r="N305">
        <f t="shared" si="32"/>
        <v>-172.14111330000014</v>
      </c>
      <c r="O305">
        <f t="shared" si="33"/>
        <v>-172.14111330000014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2.255204203217664</v>
      </c>
    </row>
    <row r="306" spans="1:19" x14ac:dyDescent="0.3">
      <c r="A306" t="s">
        <v>331</v>
      </c>
      <c r="B306">
        <v>8011.8144530999998</v>
      </c>
      <c r="C306">
        <v>7741.6000977000003</v>
      </c>
      <c r="D306">
        <v>7741.6782227000003</v>
      </c>
      <c r="E306">
        <v>7676.6757813000004</v>
      </c>
      <c r="F306">
        <v>7190.8901366999999</v>
      </c>
      <c r="G306">
        <v>7741.6000977000003</v>
      </c>
      <c r="H306">
        <v>7353.8500977000003</v>
      </c>
      <c r="I306">
        <v>7353.8500977000003</v>
      </c>
      <c r="J306">
        <v>7453.8955077999999</v>
      </c>
      <c r="L306" t="str">
        <f t="shared" si="31"/>
        <v>13APR2023:17:00:00</v>
      </c>
      <c r="M306">
        <v>18</v>
      </c>
      <c r="N306">
        <f t="shared" si="32"/>
        <v>-270.21435539999948</v>
      </c>
      <c r="O306">
        <f t="shared" si="33"/>
        <v>-270.21435539999948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3.3726986187934722</v>
      </c>
    </row>
    <row r="307" spans="1:19" x14ac:dyDescent="0.3">
      <c r="A307" t="s">
        <v>332</v>
      </c>
      <c r="B307">
        <v>8244.2285155999998</v>
      </c>
      <c r="C307">
        <v>7958.5498047000001</v>
      </c>
      <c r="D307">
        <v>7925.2138672000001</v>
      </c>
      <c r="E307">
        <v>7864.9477539</v>
      </c>
      <c r="F307">
        <v>7421.3398438000004</v>
      </c>
      <c r="G307">
        <v>7958.5498047000001</v>
      </c>
      <c r="H307">
        <v>7546.5698241999999</v>
      </c>
      <c r="I307">
        <v>7546.5698241999999</v>
      </c>
      <c r="J307">
        <v>7650.9736327999999</v>
      </c>
      <c r="L307" t="str">
        <f t="shared" si="31"/>
        <v>13APR2023:18:00:00</v>
      </c>
      <c r="M307">
        <v>19</v>
      </c>
      <c r="N307">
        <f t="shared" si="32"/>
        <v>-285.67871089999971</v>
      </c>
      <c r="O307">
        <f t="shared" si="33"/>
        <v>-285.67871089999971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3.4651964141875622</v>
      </c>
    </row>
    <row r="308" spans="1:19" x14ac:dyDescent="0.3">
      <c r="A308" t="s">
        <v>333</v>
      </c>
      <c r="B308">
        <v>8285.5117188000004</v>
      </c>
      <c r="C308">
        <v>8022.2202147999997</v>
      </c>
      <c r="D308">
        <v>8011.328125</v>
      </c>
      <c r="E308">
        <v>7974.9936522999997</v>
      </c>
      <c r="F308">
        <v>7549.6499022999997</v>
      </c>
      <c r="G308">
        <v>8022.2202147999997</v>
      </c>
      <c r="H308">
        <v>7635.4301758000001</v>
      </c>
      <c r="I308">
        <v>7635.4301758000001</v>
      </c>
      <c r="J308">
        <v>7740.7109375</v>
      </c>
      <c r="L308" t="str">
        <f t="shared" si="31"/>
        <v>13APR2023:19:00:00</v>
      </c>
      <c r="M308">
        <v>20</v>
      </c>
      <c r="N308">
        <f t="shared" si="32"/>
        <v>-263.29150400000071</v>
      </c>
      <c r="O308">
        <f t="shared" si="33"/>
        <v>-263.29150400000071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3.1777337711391649</v>
      </c>
    </row>
    <row r="309" spans="1:19" x14ac:dyDescent="0.3">
      <c r="A309" t="s">
        <v>334</v>
      </c>
      <c r="B309">
        <v>8084.1049805000002</v>
      </c>
      <c r="C309">
        <v>7874.9501952999999</v>
      </c>
      <c r="D309">
        <v>8014.6655272999997</v>
      </c>
      <c r="E309">
        <v>8020.1835938000004</v>
      </c>
      <c r="F309">
        <v>7458.2299805000002</v>
      </c>
      <c r="G309">
        <v>7874.9501952999999</v>
      </c>
      <c r="H309">
        <v>7525.5097655999998</v>
      </c>
      <c r="I309">
        <v>7525.5097655999998</v>
      </c>
      <c r="J309">
        <v>7651.5576172000001</v>
      </c>
      <c r="L309" t="str">
        <f t="shared" si="31"/>
        <v>13APR2023:20:00:00</v>
      </c>
      <c r="M309">
        <v>21</v>
      </c>
      <c r="N309">
        <f t="shared" si="32"/>
        <v>-209.15478520000033</v>
      </c>
      <c r="O309">
        <f t="shared" si="33"/>
        <v>-209.15478520000033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2.5872348974253936</v>
      </c>
    </row>
    <row r="310" spans="1:19" x14ac:dyDescent="0.3">
      <c r="A310" t="s">
        <v>335</v>
      </c>
      <c r="B310">
        <v>8059.2495116999999</v>
      </c>
      <c r="C310">
        <v>7832.6401366999999</v>
      </c>
      <c r="D310">
        <v>8016.6508789</v>
      </c>
      <c r="E310">
        <v>8057.6655272999997</v>
      </c>
      <c r="F310">
        <v>7433.1499022999997</v>
      </c>
      <c r="G310">
        <v>7832.6401366999999</v>
      </c>
      <c r="H310">
        <v>7565.3500977000003</v>
      </c>
      <c r="I310">
        <v>7565.3500977000003</v>
      </c>
      <c r="J310">
        <v>7669.1201172000001</v>
      </c>
      <c r="L310" t="str">
        <f t="shared" si="31"/>
        <v>13APR2023:21:00:00</v>
      </c>
      <c r="M310">
        <v>22</v>
      </c>
      <c r="N310">
        <f t="shared" si="32"/>
        <v>-226.609375</v>
      </c>
      <c r="O310">
        <f t="shared" si="33"/>
        <v>-226.609375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2.8117925207678489</v>
      </c>
    </row>
    <row r="311" spans="1:19" x14ac:dyDescent="0.3">
      <c r="A311" t="s">
        <v>336</v>
      </c>
      <c r="B311">
        <v>7786.6142577999999</v>
      </c>
      <c r="C311">
        <v>7596.7597655999998</v>
      </c>
      <c r="D311">
        <v>7670.2919922000001</v>
      </c>
      <c r="E311">
        <v>7750.890625</v>
      </c>
      <c r="F311">
        <v>7226.3300780999998</v>
      </c>
      <c r="G311">
        <v>7596.7597655999998</v>
      </c>
      <c r="H311">
        <v>7455.7001952999999</v>
      </c>
      <c r="I311">
        <v>7455.7001952999999</v>
      </c>
      <c r="J311">
        <v>7489.7880858999997</v>
      </c>
      <c r="L311" t="str">
        <f t="shared" si="31"/>
        <v>13APR2023:22:00:00</v>
      </c>
      <c r="M311">
        <v>23</v>
      </c>
      <c r="N311">
        <f t="shared" si="32"/>
        <v>-189.8544922000001</v>
      </c>
      <c r="O311">
        <f t="shared" si="33"/>
        <v>-189.8544922000001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2.438216224847908</v>
      </c>
    </row>
    <row r="312" spans="1:19" x14ac:dyDescent="0.3">
      <c r="A312" t="s">
        <v>337</v>
      </c>
      <c r="B312">
        <v>7271.0449219000002</v>
      </c>
      <c r="C312">
        <v>7078.5097655999998</v>
      </c>
      <c r="D312">
        <v>7084.7617188000004</v>
      </c>
      <c r="E312">
        <v>7200.8574219000002</v>
      </c>
      <c r="F312">
        <v>6766.3701172000001</v>
      </c>
      <c r="G312">
        <v>7078.5097655999998</v>
      </c>
      <c r="H312">
        <v>7062.8500977000003</v>
      </c>
      <c r="I312">
        <v>7062.8500977000003</v>
      </c>
      <c r="J312">
        <v>7039.1513672000001</v>
      </c>
      <c r="L312" t="str">
        <f t="shared" si="31"/>
        <v>13APR2023:23:00:00</v>
      </c>
      <c r="M312">
        <v>24</v>
      </c>
      <c r="N312">
        <f t="shared" si="32"/>
        <v>-192.53515630000038</v>
      </c>
      <c r="O312">
        <f t="shared" si="33"/>
        <v>-192.53515630000038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2.647970936338115</v>
      </c>
    </row>
    <row r="313" spans="1:19" x14ac:dyDescent="0.3">
      <c r="A313" t="s">
        <v>338</v>
      </c>
      <c r="B313">
        <v>6658.5771483999997</v>
      </c>
      <c r="C313">
        <v>6443.9301758000001</v>
      </c>
      <c r="D313">
        <v>6443.5356444999998</v>
      </c>
      <c r="E313">
        <v>6583.2597655999998</v>
      </c>
      <c r="F313">
        <v>6159.4199219000002</v>
      </c>
      <c r="G313">
        <v>6443.9301758000001</v>
      </c>
      <c r="H313">
        <v>6513.1098633000001</v>
      </c>
      <c r="I313">
        <v>6513.1098633000001</v>
      </c>
      <c r="J313">
        <v>6456.9082030999998</v>
      </c>
      <c r="L313" t="str">
        <f t="shared" si="31"/>
        <v>14APR2023:00:00:00</v>
      </c>
      <c r="M313">
        <v>1</v>
      </c>
      <c r="N313">
        <f t="shared" si="32"/>
        <v>-214.64697259999957</v>
      </c>
      <c r="O313">
        <f t="shared" si="33"/>
        <v>-214.64697259999957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3.2236162143375844</v>
      </c>
    </row>
    <row r="314" spans="1:19" x14ac:dyDescent="0.3">
      <c r="A314" t="s">
        <v>339</v>
      </c>
      <c r="B314">
        <v>6153.2617188000004</v>
      </c>
      <c r="C314">
        <v>5991.2900391000003</v>
      </c>
      <c r="D314">
        <v>5912.9892577999999</v>
      </c>
      <c r="E314">
        <v>6072.34375</v>
      </c>
      <c r="F314">
        <v>5816.7099608999997</v>
      </c>
      <c r="G314">
        <v>5991.2900391000003</v>
      </c>
      <c r="H314">
        <v>5837.8701172000001</v>
      </c>
      <c r="I314">
        <v>6092.6098633000001</v>
      </c>
      <c r="J314">
        <v>5942.5419922000001</v>
      </c>
      <c r="L314" t="str">
        <f t="shared" si="31"/>
        <v>14APR2023:01:00:00</v>
      </c>
      <c r="M314">
        <v>2</v>
      </c>
      <c r="N314">
        <f t="shared" si="32"/>
        <v>-161.9716797000001</v>
      </c>
      <c r="O314">
        <f t="shared" si="33"/>
        <v>-161.9716797000001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2.6322897855153728</v>
      </c>
    </row>
    <row r="315" spans="1:19" x14ac:dyDescent="0.3">
      <c r="A315" t="s">
        <v>340</v>
      </c>
      <c r="B315">
        <v>5817.2363280999998</v>
      </c>
      <c r="C315">
        <v>5537.3500977000003</v>
      </c>
      <c r="D315">
        <v>5636.3388672000001</v>
      </c>
      <c r="E315">
        <v>5765.3486327999999</v>
      </c>
      <c r="F315">
        <v>5325.6000977000003</v>
      </c>
      <c r="G315">
        <v>5537.3500977000003</v>
      </c>
      <c r="H315">
        <v>5364.7099608999997</v>
      </c>
      <c r="I315">
        <v>5589.2202147999997</v>
      </c>
      <c r="J315">
        <v>5499.7421875</v>
      </c>
      <c r="L315" t="str">
        <f t="shared" si="31"/>
        <v>14APR2023:02:00:00</v>
      </c>
      <c r="M315">
        <v>3</v>
      </c>
      <c r="N315">
        <f t="shared" si="32"/>
        <v>-279.88623039999948</v>
      </c>
      <c r="O315">
        <f t="shared" si="33"/>
        <v>-279.88623039999948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4.8113264549355979</v>
      </c>
    </row>
    <row r="316" spans="1:19" x14ac:dyDescent="0.3">
      <c r="A316" t="s">
        <v>341</v>
      </c>
      <c r="B316">
        <v>5627.4790039</v>
      </c>
      <c r="C316">
        <v>5253.2402344000002</v>
      </c>
      <c r="D316">
        <v>5458.3837891000003</v>
      </c>
      <c r="E316">
        <v>5579.5913086</v>
      </c>
      <c r="F316">
        <v>5084.3300780999998</v>
      </c>
      <c r="G316">
        <v>5253.2402344000002</v>
      </c>
      <c r="H316">
        <v>5117.1401366999999</v>
      </c>
      <c r="I316">
        <v>5292.7299805000002</v>
      </c>
      <c r="J316">
        <v>5248.3950194999998</v>
      </c>
      <c r="L316" t="str">
        <f t="shared" si="31"/>
        <v>14APR2023:03:00:00</v>
      </c>
      <c r="M316">
        <v>4</v>
      </c>
      <c r="N316">
        <f t="shared" si="32"/>
        <v>-374.23876949999976</v>
      </c>
      <c r="O316">
        <f t="shared" si="33"/>
        <v>-374.23876949999976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6.6502028570989218</v>
      </c>
    </row>
    <row r="317" spans="1:19" x14ac:dyDescent="0.3">
      <c r="A317" t="s">
        <v>342</v>
      </c>
      <c r="B317">
        <v>5556.1142577999999</v>
      </c>
      <c r="C317">
        <v>5149.1899414</v>
      </c>
      <c r="D317">
        <v>5381.2509766000003</v>
      </c>
      <c r="E317">
        <v>5511.6333008000001</v>
      </c>
      <c r="F317">
        <v>5030.7299805000002</v>
      </c>
      <c r="G317">
        <v>5149.1899414</v>
      </c>
      <c r="H317">
        <v>4985.2001952999999</v>
      </c>
      <c r="I317">
        <v>5161.1000977000003</v>
      </c>
      <c r="J317">
        <v>5138.1323241999999</v>
      </c>
      <c r="L317" t="str">
        <f t="shared" si="31"/>
        <v>14APR2023:04:00:00</v>
      </c>
      <c r="M317">
        <v>5</v>
      </c>
      <c r="N317">
        <f t="shared" si="32"/>
        <v>-406.92431639999995</v>
      </c>
      <c r="O317">
        <f t="shared" si="33"/>
        <v>-406.92431639999995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7.3239011567974091</v>
      </c>
    </row>
    <row r="318" spans="1:19" x14ac:dyDescent="0.3">
      <c r="A318" t="s">
        <v>343</v>
      </c>
      <c r="B318">
        <v>5588.2451172000001</v>
      </c>
      <c r="C318">
        <v>5225.9399414</v>
      </c>
      <c r="D318">
        <v>5429.8188477000003</v>
      </c>
      <c r="E318">
        <v>5575.2363280999998</v>
      </c>
      <c r="F318">
        <v>5137.7900391000003</v>
      </c>
      <c r="G318">
        <v>5225.9399414</v>
      </c>
      <c r="H318">
        <v>5005.3999022999997</v>
      </c>
      <c r="I318">
        <v>5235.6499022999997</v>
      </c>
      <c r="J318">
        <v>5194.6513672000001</v>
      </c>
      <c r="L318" t="str">
        <f t="shared" si="31"/>
        <v>14APR2023:05:00:00</v>
      </c>
      <c r="M318">
        <v>6</v>
      </c>
      <c r="N318">
        <f t="shared" si="32"/>
        <v>-362.30517580000014</v>
      </c>
      <c r="O318">
        <f t="shared" si="33"/>
        <v>-362.30517580000014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6.4833443809553897</v>
      </c>
    </row>
    <row r="319" spans="1:19" x14ac:dyDescent="0.3">
      <c r="A319" t="s">
        <v>344</v>
      </c>
      <c r="B319">
        <v>5853.1533202999999</v>
      </c>
      <c r="C319">
        <v>5515.5498047000001</v>
      </c>
      <c r="D319">
        <v>5663.4741211</v>
      </c>
      <c r="E319">
        <v>5828.9462891000003</v>
      </c>
      <c r="F319">
        <v>5465.8100586</v>
      </c>
      <c r="G319">
        <v>5515.5498047000001</v>
      </c>
      <c r="H319">
        <v>5309.6699219000002</v>
      </c>
      <c r="I319">
        <v>5505.3100586</v>
      </c>
      <c r="J319">
        <v>5475.3251952999999</v>
      </c>
      <c r="L319" t="str">
        <f t="shared" si="31"/>
        <v>14APR2023:06:00:00</v>
      </c>
      <c r="M319">
        <v>7</v>
      </c>
      <c r="N319">
        <f t="shared" si="32"/>
        <v>-337.60351559999981</v>
      </c>
      <c r="O319">
        <f t="shared" si="33"/>
        <v>-337.60351559999981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5.7678912053972322</v>
      </c>
    </row>
    <row r="320" spans="1:19" x14ac:dyDescent="0.3">
      <c r="A320" t="s">
        <v>345</v>
      </c>
      <c r="B320">
        <v>6367.5703125</v>
      </c>
      <c r="C320">
        <v>6121.1601563000004</v>
      </c>
      <c r="D320">
        <v>6146.5239258000001</v>
      </c>
      <c r="E320">
        <v>6333.8530272999997</v>
      </c>
      <c r="F320">
        <v>6168.2797852000003</v>
      </c>
      <c r="G320">
        <v>6121.1601563000004</v>
      </c>
      <c r="H320">
        <v>5976.5498047000001</v>
      </c>
      <c r="I320">
        <v>6134.0097655999998</v>
      </c>
      <c r="J320">
        <v>6091.4169922000001</v>
      </c>
      <c r="L320" t="str">
        <f t="shared" si="31"/>
        <v>14APR2023:07:00:00</v>
      </c>
      <c r="M320">
        <v>8</v>
      </c>
      <c r="N320">
        <f t="shared" si="32"/>
        <v>-246.41015619999962</v>
      </c>
      <c r="O320">
        <f t="shared" si="33"/>
        <v>-246.41015619999962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3.8697673383563385</v>
      </c>
    </row>
    <row r="321" spans="1:19" x14ac:dyDescent="0.3">
      <c r="A321" t="s">
        <v>346</v>
      </c>
      <c r="B321">
        <v>6720.6860352000003</v>
      </c>
      <c r="C321">
        <v>6506.5200194999998</v>
      </c>
      <c r="D321">
        <v>6411.1362305000002</v>
      </c>
      <c r="E321">
        <v>6581.7436522999997</v>
      </c>
      <c r="F321">
        <v>6652.5297852000003</v>
      </c>
      <c r="G321">
        <v>6506.5200194999998</v>
      </c>
      <c r="H321">
        <v>6391.8198241999999</v>
      </c>
      <c r="I321">
        <v>6549.2202147999997</v>
      </c>
      <c r="J321">
        <v>6480.4443358999997</v>
      </c>
      <c r="L321" t="str">
        <f t="shared" si="31"/>
        <v>14APR2023:08:00:00</v>
      </c>
      <c r="M321">
        <v>9</v>
      </c>
      <c r="N321">
        <f t="shared" si="32"/>
        <v>-214.16601570000057</v>
      </c>
      <c r="O321">
        <f t="shared" si="33"/>
        <v>-214.16601570000057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3.1866689587683918</v>
      </c>
    </row>
    <row r="322" spans="1:19" x14ac:dyDescent="0.3">
      <c r="A322" t="s">
        <v>347</v>
      </c>
      <c r="B322">
        <v>6887.7944336</v>
      </c>
      <c r="C322">
        <v>6694.9301758000001</v>
      </c>
      <c r="D322">
        <v>6498.0727539</v>
      </c>
      <c r="E322">
        <v>6632.3769530999998</v>
      </c>
      <c r="F322">
        <v>6867.6201172000001</v>
      </c>
      <c r="G322">
        <v>6694.9301758000001</v>
      </c>
      <c r="H322">
        <v>6559.0800780999998</v>
      </c>
      <c r="I322">
        <v>6746.8701172000001</v>
      </c>
      <c r="J322">
        <v>6647.6547852000003</v>
      </c>
      <c r="L322" t="str">
        <f t="shared" si="31"/>
        <v>14APR2023:09:00:00</v>
      </c>
      <c r="M322">
        <v>10</v>
      </c>
      <c r="N322">
        <f t="shared" si="32"/>
        <v>-192.8642577999999</v>
      </c>
      <c r="O322">
        <f t="shared" si="33"/>
        <v>-192.8642577999999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2.8000873089238922</v>
      </c>
    </row>
    <row r="323" spans="1:19" x14ac:dyDescent="0.3">
      <c r="A323" t="s">
        <v>348</v>
      </c>
      <c r="B323">
        <v>7037.3417969000002</v>
      </c>
      <c r="C323">
        <v>6870.0600586</v>
      </c>
      <c r="D323">
        <v>6635.9804688000004</v>
      </c>
      <c r="E323">
        <v>6756.2783202999999</v>
      </c>
      <c r="F323">
        <v>7061.3999022999997</v>
      </c>
      <c r="G323">
        <v>6870.0600586</v>
      </c>
      <c r="H323">
        <v>6724.7597655999998</v>
      </c>
      <c r="I323">
        <v>6915.3300780999998</v>
      </c>
      <c r="J323">
        <v>6812.3696289</v>
      </c>
      <c r="L323" t="str">
        <f t="shared" si="31"/>
        <v>14APR2023:10:00:00</v>
      </c>
      <c r="M323">
        <v>11</v>
      </c>
      <c r="N323">
        <f t="shared" si="32"/>
        <v>-167.28173830000014</v>
      </c>
      <c r="O323">
        <f t="shared" ref="O323:O386" si="41">IF(N323&lt;0,N323,"")</f>
        <v>-167.28173830000014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2.3770585986556592</v>
      </c>
    </row>
    <row r="324" spans="1:19" x14ac:dyDescent="0.3">
      <c r="A324" t="s">
        <v>349</v>
      </c>
      <c r="B324">
        <v>7185.9609375</v>
      </c>
      <c r="C324">
        <v>7037.4101563000004</v>
      </c>
      <c r="D324">
        <v>6770.7529297000001</v>
      </c>
      <c r="E324">
        <v>6838.7426758000001</v>
      </c>
      <c r="F324">
        <v>7209.5200194999998</v>
      </c>
      <c r="G324">
        <v>7037.4101563000004</v>
      </c>
      <c r="H324">
        <v>6905.6801758000001</v>
      </c>
      <c r="I324">
        <v>7060.4101563000004</v>
      </c>
      <c r="J324">
        <v>6968.6708983999997</v>
      </c>
      <c r="L324" t="str">
        <f t="shared" ref="L324:L387" si="45">A324</f>
        <v>14APR2023:11:00:00</v>
      </c>
      <c r="M324">
        <v>12</v>
      </c>
      <c r="N324">
        <f t="shared" ref="N324:N387" si="46">C324-B324</f>
        <v>-148.55078119999962</v>
      </c>
      <c r="O324">
        <f t="shared" si="41"/>
        <v>-148.55078119999962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2.067236135737756</v>
      </c>
    </row>
    <row r="325" spans="1:19" x14ac:dyDescent="0.3">
      <c r="A325" t="s">
        <v>350</v>
      </c>
      <c r="B325">
        <v>7285.0971680000002</v>
      </c>
      <c r="C325">
        <v>7163.2797852000003</v>
      </c>
      <c r="D325">
        <v>6864.7290039</v>
      </c>
      <c r="E325">
        <v>6915.7944336</v>
      </c>
      <c r="F325">
        <v>7290.8798827999999</v>
      </c>
      <c r="G325">
        <v>7163.2797852000003</v>
      </c>
      <c r="H325">
        <v>7081.6401366999999</v>
      </c>
      <c r="I325">
        <v>7197.5</v>
      </c>
      <c r="J325">
        <v>7102.1040039</v>
      </c>
      <c r="L325" t="str">
        <f t="shared" si="45"/>
        <v>14APR2023:12:00:00</v>
      </c>
      <c r="M325">
        <v>13</v>
      </c>
      <c r="N325">
        <f t="shared" si="46"/>
        <v>-121.8173827999999</v>
      </c>
      <c r="O325">
        <f t="shared" si="41"/>
        <v>-121.8173827999999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1.6721449280743472</v>
      </c>
    </row>
    <row r="326" spans="1:19" x14ac:dyDescent="0.3">
      <c r="A326" t="s">
        <v>351</v>
      </c>
      <c r="B326">
        <v>7330.5522461</v>
      </c>
      <c r="C326">
        <v>7343</v>
      </c>
      <c r="D326">
        <v>7039.9682616999999</v>
      </c>
      <c r="E326">
        <v>7078.5522461</v>
      </c>
      <c r="F326">
        <v>7435.1899414</v>
      </c>
      <c r="G326">
        <v>7343</v>
      </c>
      <c r="H326">
        <v>7298.4101563000004</v>
      </c>
      <c r="I326">
        <v>7417.3300780999998</v>
      </c>
      <c r="J326">
        <v>7300.5351563000004</v>
      </c>
      <c r="L326" t="str">
        <f t="shared" si="45"/>
        <v>14APR2023:13:00:00</v>
      </c>
      <c r="M326">
        <v>14</v>
      </c>
      <c r="N326">
        <f t="shared" si="46"/>
        <v>12.447753899999952</v>
      </c>
      <c r="O326" t="str">
        <f t="shared" si="41"/>
        <v/>
      </c>
      <c r="P326">
        <f t="shared" si="42"/>
        <v>12.447753899999952</v>
      </c>
      <c r="Q326" t="str">
        <f t="shared" si="43"/>
        <v/>
      </c>
      <c r="R326">
        <f t="shared" si="44"/>
        <v>1</v>
      </c>
      <c r="S326">
        <f t="shared" si="47"/>
        <v>0.16980649591062399</v>
      </c>
    </row>
    <row r="327" spans="1:19" x14ac:dyDescent="0.3">
      <c r="A327" t="s">
        <v>352</v>
      </c>
      <c r="B327">
        <v>7326.0786133000001</v>
      </c>
      <c r="C327">
        <v>7573.3598633000001</v>
      </c>
      <c r="D327">
        <v>7166.8173827999999</v>
      </c>
      <c r="E327">
        <v>7167.6396483999997</v>
      </c>
      <c r="F327">
        <v>7630.2700194999998</v>
      </c>
      <c r="G327">
        <v>7573.3598633000001</v>
      </c>
      <c r="H327">
        <v>7593.6201172000001</v>
      </c>
      <c r="I327">
        <v>7684.75</v>
      </c>
      <c r="J327">
        <v>7537.2373047000001</v>
      </c>
      <c r="L327" t="str">
        <f t="shared" si="45"/>
        <v>14APR2023:14:00:00</v>
      </c>
      <c r="M327">
        <v>15</v>
      </c>
      <c r="N327">
        <f t="shared" si="46"/>
        <v>247.28125</v>
      </c>
      <c r="O327" t="str">
        <f t="shared" si="41"/>
        <v/>
      </c>
      <c r="P327">
        <f t="shared" si="42"/>
        <v>247.28125</v>
      </c>
      <c r="Q327" t="str">
        <f t="shared" si="43"/>
        <v/>
      </c>
      <c r="R327">
        <f t="shared" si="44"/>
        <v>1</v>
      </c>
      <c r="S327">
        <f t="shared" si="47"/>
        <v>3.3753562178691014</v>
      </c>
    </row>
    <row r="328" spans="1:19" x14ac:dyDescent="0.3">
      <c r="A328" t="s">
        <v>353</v>
      </c>
      <c r="B328">
        <v>7318.8818358999997</v>
      </c>
      <c r="C328">
        <v>7795.0498047000001</v>
      </c>
      <c r="D328">
        <v>7326.1616211</v>
      </c>
      <c r="E328">
        <v>7419.5205077999999</v>
      </c>
      <c r="F328">
        <v>7747.4399414</v>
      </c>
      <c r="G328">
        <v>7795.0498047000001</v>
      </c>
      <c r="H328">
        <v>8074.0297852000003</v>
      </c>
      <c r="I328">
        <v>7848.4799805000002</v>
      </c>
      <c r="J328">
        <v>7796.234375</v>
      </c>
      <c r="L328" t="str">
        <f t="shared" si="45"/>
        <v>14APR2023:15:00:00</v>
      </c>
      <c r="M328">
        <v>16</v>
      </c>
      <c r="N328">
        <f t="shared" si="46"/>
        <v>476.16796880000038</v>
      </c>
      <c r="O328" t="str">
        <f t="shared" si="41"/>
        <v/>
      </c>
      <c r="P328">
        <f t="shared" si="42"/>
        <v>476.16796880000038</v>
      </c>
      <c r="Q328" t="str">
        <f t="shared" si="43"/>
        <v/>
      </c>
      <c r="R328">
        <f t="shared" si="44"/>
        <v>1</v>
      </c>
      <c r="S328">
        <f t="shared" si="47"/>
        <v>6.5060207211481256</v>
      </c>
    </row>
    <row r="329" spans="1:19" x14ac:dyDescent="0.3">
      <c r="A329" t="s">
        <v>354</v>
      </c>
      <c r="B329">
        <v>7564.0375977000003</v>
      </c>
      <c r="C329">
        <v>8044.1201172000001</v>
      </c>
      <c r="D329">
        <v>7488.2333983999997</v>
      </c>
      <c r="E329">
        <v>7697.4799805000002</v>
      </c>
      <c r="F329">
        <v>7901.7402344000002</v>
      </c>
      <c r="G329">
        <v>8044.1201172000001</v>
      </c>
      <c r="H329">
        <v>8190.2299805000002</v>
      </c>
      <c r="I329">
        <v>8048.2797852000003</v>
      </c>
      <c r="J329">
        <v>7963.7861327999999</v>
      </c>
      <c r="L329" t="str">
        <f t="shared" si="45"/>
        <v>14APR2023:16:00:00</v>
      </c>
      <c r="M329">
        <v>17</v>
      </c>
      <c r="N329">
        <f t="shared" si="46"/>
        <v>480.08251949999976</v>
      </c>
      <c r="O329" t="str">
        <f t="shared" si="41"/>
        <v/>
      </c>
      <c r="P329">
        <f t="shared" si="42"/>
        <v>480.08251949999976</v>
      </c>
      <c r="Q329" t="str">
        <f t="shared" si="43"/>
        <v/>
      </c>
      <c r="R329">
        <f t="shared" si="44"/>
        <v>1</v>
      </c>
      <c r="S329">
        <f t="shared" si="47"/>
        <v>6.3469081598163735</v>
      </c>
    </row>
    <row r="330" spans="1:19" x14ac:dyDescent="0.3">
      <c r="A330" t="s">
        <v>355</v>
      </c>
      <c r="B330">
        <v>7930.4174805000002</v>
      </c>
      <c r="C330">
        <v>8367.5097655999998</v>
      </c>
      <c r="D330">
        <v>7759.9345702999999</v>
      </c>
      <c r="E330">
        <v>8070.5322266000003</v>
      </c>
      <c r="F330">
        <v>8165.1499022999997</v>
      </c>
      <c r="G330">
        <v>8367.5097655999998</v>
      </c>
      <c r="H330">
        <v>8328.3203125</v>
      </c>
      <c r="I330">
        <v>8343.9296875</v>
      </c>
      <c r="J330">
        <v>8206.9277344000002</v>
      </c>
      <c r="L330" t="str">
        <f t="shared" si="45"/>
        <v>14APR2023:17:00:00</v>
      </c>
      <c r="M330">
        <v>18</v>
      </c>
      <c r="N330">
        <f t="shared" si="46"/>
        <v>437.09228509999957</v>
      </c>
      <c r="O330" t="str">
        <f t="shared" si="41"/>
        <v/>
      </c>
      <c r="P330">
        <f t="shared" si="42"/>
        <v>437.09228509999957</v>
      </c>
      <c r="Q330" t="str">
        <f t="shared" si="43"/>
        <v/>
      </c>
      <c r="R330">
        <f t="shared" si="44"/>
        <v>1</v>
      </c>
      <c r="S330">
        <f t="shared" si="47"/>
        <v>5.5115923742320012</v>
      </c>
    </row>
    <row r="331" spans="1:19" x14ac:dyDescent="0.3">
      <c r="A331" t="s">
        <v>356</v>
      </c>
      <c r="B331">
        <v>8264.4443358999997</v>
      </c>
      <c r="C331">
        <v>8594.1103516000003</v>
      </c>
      <c r="D331">
        <v>8023.5463866999999</v>
      </c>
      <c r="E331">
        <v>8418.9658202999999</v>
      </c>
      <c r="F331">
        <v>8360.0302733999997</v>
      </c>
      <c r="G331">
        <v>8594.1103516000003</v>
      </c>
      <c r="H331">
        <v>8352.5097655999998</v>
      </c>
      <c r="I331">
        <v>8566.3095702999999</v>
      </c>
      <c r="J331">
        <v>8375.7695313000004</v>
      </c>
      <c r="L331" t="str">
        <f t="shared" si="45"/>
        <v>14APR2023:18:00:00</v>
      </c>
      <c r="M331">
        <v>19</v>
      </c>
      <c r="N331">
        <f t="shared" si="46"/>
        <v>329.66601570000057</v>
      </c>
      <c r="O331" t="str">
        <f t="shared" si="41"/>
        <v/>
      </c>
      <c r="P331">
        <f t="shared" si="42"/>
        <v>329.66601570000057</v>
      </c>
      <c r="Q331" t="str">
        <f t="shared" si="43"/>
        <v/>
      </c>
      <c r="R331">
        <f t="shared" si="44"/>
        <v>1</v>
      </c>
      <c r="S331">
        <f t="shared" si="47"/>
        <v>3.9889677067333031</v>
      </c>
    </row>
    <row r="332" spans="1:19" x14ac:dyDescent="0.3">
      <c r="A332" t="s">
        <v>357</v>
      </c>
      <c r="B332">
        <v>8237.6972655999998</v>
      </c>
      <c r="C332">
        <v>8595.6503905999998</v>
      </c>
      <c r="D332">
        <v>8066.6230469000002</v>
      </c>
      <c r="E332">
        <v>8503.0996094000002</v>
      </c>
      <c r="F332">
        <v>8351.4804688000004</v>
      </c>
      <c r="G332">
        <v>8595.6503905999998</v>
      </c>
      <c r="H332">
        <v>8200.9101563000004</v>
      </c>
      <c r="I332">
        <v>8542.9199219000002</v>
      </c>
      <c r="J332">
        <v>8331.1865233999997</v>
      </c>
      <c r="L332" t="str">
        <f t="shared" si="45"/>
        <v>14APR2023:19:00:00</v>
      </c>
      <c r="M332">
        <v>20</v>
      </c>
      <c r="N332">
        <f t="shared" si="46"/>
        <v>357.953125</v>
      </c>
      <c r="O332" t="str">
        <f t="shared" si="41"/>
        <v/>
      </c>
      <c r="P332">
        <f t="shared" si="42"/>
        <v>357.953125</v>
      </c>
      <c r="Q332" t="str">
        <f t="shared" si="43"/>
        <v/>
      </c>
      <c r="R332">
        <f t="shared" si="44"/>
        <v>1</v>
      </c>
      <c r="S332">
        <f t="shared" si="47"/>
        <v>4.3453056534959735</v>
      </c>
    </row>
    <row r="333" spans="1:19" x14ac:dyDescent="0.3">
      <c r="A333" t="s">
        <v>358</v>
      </c>
      <c r="B333">
        <v>8083.1894530999998</v>
      </c>
      <c r="C333">
        <v>8408.2900391000003</v>
      </c>
      <c r="D333">
        <v>8004.7578125</v>
      </c>
      <c r="E333">
        <v>8384.7617188000004</v>
      </c>
      <c r="F333">
        <v>8161.5698241999999</v>
      </c>
      <c r="G333">
        <v>8408.2900391000003</v>
      </c>
      <c r="H333">
        <v>8009.0698241999999</v>
      </c>
      <c r="I333">
        <v>8388.1298827999999</v>
      </c>
      <c r="J333">
        <v>8177.0971680000002</v>
      </c>
      <c r="L333" t="str">
        <f t="shared" si="45"/>
        <v>14APR2023:20:00:00</v>
      </c>
      <c r="M333">
        <v>21</v>
      </c>
      <c r="N333">
        <f t="shared" si="46"/>
        <v>325.10058600000048</v>
      </c>
      <c r="O333" t="str">
        <f t="shared" si="41"/>
        <v/>
      </c>
      <c r="P333">
        <f t="shared" si="42"/>
        <v>325.10058600000048</v>
      </c>
      <c r="Q333" t="str">
        <f t="shared" si="43"/>
        <v/>
      </c>
      <c r="R333">
        <f t="shared" si="44"/>
        <v>1</v>
      </c>
      <c r="S333">
        <f t="shared" si="47"/>
        <v>4.0219345084794531</v>
      </c>
    </row>
    <row r="334" spans="1:19" x14ac:dyDescent="0.3">
      <c r="A334" t="s">
        <v>359</v>
      </c>
      <c r="B334">
        <v>8109.5708008000001</v>
      </c>
      <c r="C334">
        <v>8353.75</v>
      </c>
      <c r="D334">
        <v>8012.5927733999997</v>
      </c>
      <c r="E334">
        <v>8317.1425780999998</v>
      </c>
      <c r="F334">
        <v>8170.7099608999997</v>
      </c>
      <c r="G334">
        <v>8353.75</v>
      </c>
      <c r="H334">
        <v>7917.9199219000002</v>
      </c>
      <c r="I334">
        <v>8385.1601563000004</v>
      </c>
      <c r="J334">
        <v>8145.8886719000002</v>
      </c>
      <c r="L334" t="str">
        <f t="shared" si="45"/>
        <v>14APR2023:21:00:00</v>
      </c>
      <c r="M334">
        <v>22</v>
      </c>
      <c r="N334">
        <f t="shared" si="46"/>
        <v>244.17919919999986</v>
      </c>
      <c r="O334" t="str">
        <f t="shared" si="41"/>
        <v/>
      </c>
      <c r="P334">
        <f t="shared" si="42"/>
        <v>244.17919919999986</v>
      </c>
      <c r="Q334" t="str">
        <f t="shared" si="43"/>
        <v/>
      </c>
      <c r="R334">
        <f t="shared" si="44"/>
        <v>1</v>
      </c>
      <c r="S334">
        <f t="shared" si="47"/>
        <v>3.0110002760677772</v>
      </c>
    </row>
    <row r="335" spans="1:19" x14ac:dyDescent="0.3">
      <c r="A335" t="s">
        <v>360</v>
      </c>
      <c r="B335">
        <v>7964.5908202999999</v>
      </c>
      <c r="C335">
        <v>8096.7700194999998</v>
      </c>
      <c r="D335">
        <v>7787.1918944999998</v>
      </c>
      <c r="E335">
        <v>8105.3896483999997</v>
      </c>
      <c r="F335">
        <v>7943.2001952999999</v>
      </c>
      <c r="G335">
        <v>8096.7700194999998</v>
      </c>
      <c r="H335">
        <v>7632.3500977000003</v>
      </c>
      <c r="I335">
        <v>8133.0600586</v>
      </c>
      <c r="J335">
        <v>7891.0585938000004</v>
      </c>
      <c r="L335" t="str">
        <f t="shared" si="45"/>
        <v>14APR2023:22:00:00</v>
      </c>
      <c r="M335">
        <v>23</v>
      </c>
      <c r="N335">
        <f t="shared" si="46"/>
        <v>132.17919919999986</v>
      </c>
      <c r="O335" t="str">
        <f t="shared" si="41"/>
        <v/>
      </c>
      <c r="P335">
        <f t="shared" si="42"/>
        <v>132.17919919999986</v>
      </c>
      <c r="Q335" t="str">
        <f t="shared" si="43"/>
        <v/>
      </c>
      <c r="R335">
        <f t="shared" si="44"/>
        <v>1</v>
      </c>
      <c r="S335">
        <f t="shared" si="47"/>
        <v>1.6595855604170398</v>
      </c>
    </row>
    <row r="336" spans="1:19" x14ac:dyDescent="0.3">
      <c r="A336" t="s">
        <v>361</v>
      </c>
      <c r="B336">
        <v>7665.7895508000001</v>
      </c>
      <c r="C336">
        <v>7628.7099608999997</v>
      </c>
      <c r="D336">
        <v>7350.2001952999999</v>
      </c>
      <c r="E336">
        <v>7627.5073241999999</v>
      </c>
      <c r="F336">
        <v>7505.6899414</v>
      </c>
      <c r="G336">
        <v>7628.7099608999997</v>
      </c>
      <c r="H336">
        <v>7201</v>
      </c>
      <c r="I336">
        <v>7676.4599608999997</v>
      </c>
      <c r="J336">
        <v>7446.7182616999999</v>
      </c>
      <c r="L336" t="str">
        <f t="shared" si="45"/>
        <v>14APR2023:23:00:00</v>
      </c>
      <c r="M336">
        <v>24</v>
      </c>
      <c r="N336">
        <f t="shared" si="46"/>
        <v>-37.079589900000428</v>
      </c>
      <c r="O336">
        <f t="shared" si="41"/>
        <v>-37.079589900000428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0.4837021634142149</v>
      </c>
    </row>
    <row r="337" spans="1:19" x14ac:dyDescent="0.3">
      <c r="A337" t="s">
        <v>362</v>
      </c>
      <c r="B337">
        <v>7231.8720702999999</v>
      </c>
      <c r="C337">
        <v>7071.6098633000001</v>
      </c>
      <c r="D337">
        <v>6821.1005858999997</v>
      </c>
      <c r="E337">
        <v>7053.9140625</v>
      </c>
      <c r="F337">
        <v>6912.8500977000003</v>
      </c>
      <c r="G337">
        <v>7071.6098633000001</v>
      </c>
      <c r="H337">
        <v>6734.7402344000002</v>
      </c>
      <c r="I337">
        <v>7130.9301758000001</v>
      </c>
      <c r="J337">
        <v>6922.3671875</v>
      </c>
      <c r="L337" t="str">
        <f t="shared" si="45"/>
        <v>15APR2023:00:00:00</v>
      </c>
      <c r="M337">
        <v>1</v>
      </c>
      <c r="N337">
        <f t="shared" si="46"/>
        <v>-160.26220699999976</v>
      </c>
      <c r="O337">
        <f t="shared" si="41"/>
        <v>-160.26220699999976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2.2160542310775639</v>
      </c>
    </row>
    <row r="338" spans="1:19" x14ac:dyDescent="0.3">
      <c r="A338" t="s">
        <v>363</v>
      </c>
      <c r="B338">
        <v>6802.2216797000001</v>
      </c>
      <c r="C338">
        <v>6440.0698241999999</v>
      </c>
      <c r="D338">
        <v>6449.8291016000003</v>
      </c>
      <c r="E338">
        <v>6692.4033202999999</v>
      </c>
      <c r="F338">
        <v>6622.7700194999998</v>
      </c>
      <c r="G338">
        <v>6687.75</v>
      </c>
      <c r="H338">
        <v>6440.0698241999999</v>
      </c>
      <c r="I338">
        <v>6881.0800780999998</v>
      </c>
      <c r="J338">
        <v>6617.3632813000004</v>
      </c>
      <c r="L338" t="str">
        <f t="shared" si="45"/>
        <v>15APR2023:01:00:00</v>
      </c>
      <c r="M338">
        <v>2</v>
      </c>
      <c r="N338">
        <f t="shared" si="46"/>
        <v>-362.15185550000024</v>
      </c>
      <c r="O338">
        <f t="shared" si="41"/>
        <v>-362.15185550000024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5.3240231288077089</v>
      </c>
    </row>
    <row r="339" spans="1:19" x14ac:dyDescent="0.3">
      <c r="A339" t="s">
        <v>364</v>
      </c>
      <c r="B339">
        <v>6358.7734375</v>
      </c>
      <c r="C339">
        <v>5980.0698241999999</v>
      </c>
      <c r="D339">
        <v>6088.6591797000001</v>
      </c>
      <c r="E339">
        <v>6295.3349608999997</v>
      </c>
      <c r="F339">
        <v>6170.7299805000002</v>
      </c>
      <c r="G339">
        <v>6208.6499022999997</v>
      </c>
      <c r="H339">
        <v>5980.0698241999999</v>
      </c>
      <c r="I339">
        <v>6390.1098633000001</v>
      </c>
      <c r="J339">
        <v>6166.7241211</v>
      </c>
      <c r="L339" t="str">
        <f t="shared" si="45"/>
        <v>15APR2023:02:00:00</v>
      </c>
      <c r="M339">
        <v>3</v>
      </c>
      <c r="N339">
        <f t="shared" si="46"/>
        <v>-378.70361330000014</v>
      </c>
      <c r="O339">
        <f t="shared" si="41"/>
        <v>-378.70361330000014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5.955607901779409</v>
      </c>
    </row>
    <row r="340" spans="1:19" x14ac:dyDescent="0.3">
      <c r="A340" t="s">
        <v>365</v>
      </c>
      <c r="B340">
        <v>5932.4550780999998</v>
      </c>
      <c r="C340">
        <v>5753.2797852000003</v>
      </c>
      <c r="D340">
        <v>5844.75</v>
      </c>
      <c r="E340">
        <v>6082.0966797000001</v>
      </c>
      <c r="F340">
        <v>5783.2099608999997</v>
      </c>
      <c r="G340">
        <v>5885.3901366999999</v>
      </c>
      <c r="H340">
        <v>5753.2797852000003</v>
      </c>
      <c r="I340">
        <v>5968.7998047000001</v>
      </c>
      <c r="J340">
        <v>5852.4340819999998</v>
      </c>
      <c r="L340" t="str">
        <f t="shared" si="45"/>
        <v>15APR2023:03:00:00</v>
      </c>
      <c r="M340">
        <v>4</v>
      </c>
      <c r="N340">
        <f t="shared" si="46"/>
        <v>-179.17529289999948</v>
      </c>
      <c r="O340">
        <f t="shared" si="41"/>
        <v>-179.17529289999948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3.0202553671486769</v>
      </c>
    </row>
    <row r="341" spans="1:19" x14ac:dyDescent="0.3">
      <c r="A341" t="s">
        <v>366</v>
      </c>
      <c r="B341">
        <v>5725.3300780999998</v>
      </c>
      <c r="C341">
        <v>5469.6899414</v>
      </c>
      <c r="D341">
        <v>5678.5986327999999</v>
      </c>
      <c r="E341">
        <v>5935.1816405999998</v>
      </c>
      <c r="F341">
        <v>5583.5200194999998</v>
      </c>
      <c r="G341">
        <v>5669.7797852000003</v>
      </c>
      <c r="H341">
        <v>5469.6899414</v>
      </c>
      <c r="I341">
        <v>5717.6499022999997</v>
      </c>
      <c r="J341">
        <v>5617.2519530999998</v>
      </c>
      <c r="L341" t="str">
        <f t="shared" si="45"/>
        <v>15APR2023:04:00:00</v>
      </c>
      <c r="M341">
        <v>5</v>
      </c>
      <c r="N341">
        <f t="shared" si="46"/>
        <v>-255.64013669999986</v>
      </c>
      <c r="O341">
        <f t="shared" si="41"/>
        <v>-255.64013669999986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4.4650724624218743</v>
      </c>
    </row>
    <row r="342" spans="1:19" x14ac:dyDescent="0.3">
      <c r="A342" t="s">
        <v>367</v>
      </c>
      <c r="B342">
        <v>5641.0332030999998</v>
      </c>
      <c r="C342">
        <v>5327.6601563000004</v>
      </c>
      <c r="D342">
        <v>5614.3969727000003</v>
      </c>
      <c r="E342">
        <v>5876.1601563000004</v>
      </c>
      <c r="F342">
        <v>5504.9902344000002</v>
      </c>
      <c r="G342">
        <v>5569.6699219000002</v>
      </c>
      <c r="H342">
        <v>5327.6601563000004</v>
      </c>
      <c r="I342">
        <v>5608.5297852000003</v>
      </c>
      <c r="J342">
        <v>5511.2026366999999</v>
      </c>
      <c r="L342" t="str">
        <f t="shared" si="45"/>
        <v>15APR2023:05:00:00</v>
      </c>
      <c r="M342">
        <v>6</v>
      </c>
      <c r="N342">
        <f t="shared" si="46"/>
        <v>-313.37304679999943</v>
      </c>
      <c r="O342">
        <f t="shared" si="41"/>
        <v>-313.37304679999943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5.5552420189228267</v>
      </c>
    </row>
    <row r="343" spans="1:19" x14ac:dyDescent="0.3">
      <c r="A343" t="s">
        <v>368</v>
      </c>
      <c r="B343">
        <v>5604.5449219000002</v>
      </c>
      <c r="C343">
        <v>5328.6801758000001</v>
      </c>
      <c r="D343">
        <v>5650.9995116999999</v>
      </c>
      <c r="E343">
        <v>5929.9106444999998</v>
      </c>
      <c r="F343">
        <v>5527.1699219000002</v>
      </c>
      <c r="G343">
        <v>5601.7998047000001</v>
      </c>
      <c r="H343">
        <v>5328.6801758000001</v>
      </c>
      <c r="I343">
        <v>5620.7402344000002</v>
      </c>
      <c r="J343">
        <v>5527.9233397999997</v>
      </c>
      <c r="L343" t="str">
        <f t="shared" si="45"/>
        <v>15APR2023:06:00:00</v>
      </c>
      <c r="M343">
        <v>7</v>
      </c>
      <c r="N343">
        <f t="shared" si="46"/>
        <v>-275.86474610000005</v>
      </c>
      <c r="O343">
        <f t="shared" si="41"/>
        <v>-275.86474610000005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4.9221613876631922</v>
      </c>
    </row>
    <row r="344" spans="1:19" x14ac:dyDescent="0.3">
      <c r="A344" t="s">
        <v>369</v>
      </c>
      <c r="B344">
        <v>5749.6621094000002</v>
      </c>
      <c r="C344">
        <v>5512.1801758000001</v>
      </c>
      <c r="D344">
        <v>5815.6469727000003</v>
      </c>
      <c r="E344">
        <v>6167.6430664</v>
      </c>
      <c r="F344">
        <v>5709.8999022999997</v>
      </c>
      <c r="G344">
        <v>5802.2299805000002</v>
      </c>
      <c r="H344">
        <v>5512.1801758000001</v>
      </c>
      <c r="I344">
        <v>5827.6801758000001</v>
      </c>
      <c r="J344">
        <v>5716.3007813000004</v>
      </c>
      <c r="L344" t="str">
        <f t="shared" si="45"/>
        <v>15APR2023:07:00:00</v>
      </c>
      <c r="M344">
        <v>8</v>
      </c>
      <c r="N344">
        <f t="shared" si="46"/>
        <v>-237.48193360000005</v>
      </c>
      <c r="O344">
        <f t="shared" si="41"/>
        <v>-237.48193360000005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4.1303632992927684</v>
      </c>
    </row>
    <row r="345" spans="1:19" x14ac:dyDescent="0.3">
      <c r="A345" t="s">
        <v>370</v>
      </c>
      <c r="B345">
        <v>6009.0883789</v>
      </c>
      <c r="C345">
        <v>5759.2700194999998</v>
      </c>
      <c r="D345">
        <v>5981.3046875</v>
      </c>
      <c r="E345">
        <v>6341.890625</v>
      </c>
      <c r="F345">
        <v>5967.9902344000002</v>
      </c>
      <c r="G345">
        <v>6035.7597655999998</v>
      </c>
      <c r="H345">
        <v>5759.2700194999998</v>
      </c>
      <c r="I345">
        <v>6068.2299805000002</v>
      </c>
      <c r="J345">
        <v>5944.8862305000002</v>
      </c>
      <c r="L345" t="str">
        <f t="shared" si="45"/>
        <v>15APR2023:08:00:00</v>
      </c>
      <c r="M345">
        <v>9</v>
      </c>
      <c r="N345">
        <f t="shared" si="46"/>
        <v>-249.81835940000019</v>
      </c>
      <c r="O345">
        <f t="shared" si="41"/>
        <v>-249.81835940000019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4.1573420733367703</v>
      </c>
    </row>
    <row r="346" spans="1:19" x14ac:dyDescent="0.3">
      <c r="A346" t="s">
        <v>371</v>
      </c>
      <c r="B346">
        <v>6374.1831055000002</v>
      </c>
      <c r="C346">
        <v>6002.7402344000002</v>
      </c>
      <c r="D346">
        <v>6245.3759766000003</v>
      </c>
      <c r="E346">
        <v>6598.2724608999997</v>
      </c>
      <c r="F346">
        <v>6316.8999022999997</v>
      </c>
      <c r="G346">
        <v>6357.7299805000002</v>
      </c>
      <c r="H346">
        <v>6002.7402344000002</v>
      </c>
      <c r="I346">
        <v>6464.0297852000003</v>
      </c>
      <c r="J346">
        <v>6256.5693358999997</v>
      </c>
      <c r="L346" t="str">
        <f t="shared" si="45"/>
        <v>15APR2023:09:00:00</v>
      </c>
      <c r="M346">
        <v>10</v>
      </c>
      <c r="N346">
        <f t="shared" si="46"/>
        <v>-371.44287110000005</v>
      </c>
      <c r="O346">
        <f t="shared" si="41"/>
        <v>-371.44287110000005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5.8273015530334931</v>
      </c>
    </row>
    <row r="347" spans="1:19" x14ac:dyDescent="0.3">
      <c r="A347" t="s">
        <v>372</v>
      </c>
      <c r="B347">
        <v>6727.9541016000003</v>
      </c>
      <c r="C347">
        <v>6490.2202147999997</v>
      </c>
      <c r="D347">
        <v>6559.7094727000003</v>
      </c>
      <c r="E347">
        <v>6839.0634766000003</v>
      </c>
      <c r="F347">
        <v>6713.2202147999997</v>
      </c>
      <c r="G347">
        <v>6801.0800780999998</v>
      </c>
      <c r="H347">
        <v>6490.2202147999997</v>
      </c>
      <c r="I347">
        <v>6990.7700194999998</v>
      </c>
      <c r="J347">
        <v>6707.6699219000002</v>
      </c>
      <c r="L347" t="str">
        <f t="shared" si="45"/>
        <v>15APR2023:10:00:00</v>
      </c>
      <c r="M347">
        <v>11</v>
      </c>
      <c r="N347">
        <f t="shared" si="46"/>
        <v>-237.73388680000062</v>
      </c>
      <c r="O347">
        <f t="shared" si="41"/>
        <v>-237.73388680000062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3.5335242067638988</v>
      </c>
    </row>
    <row r="348" spans="1:19" x14ac:dyDescent="0.3">
      <c r="A348" t="s">
        <v>373</v>
      </c>
      <c r="B348">
        <v>6995.8974608999997</v>
      </c>
      <c r="C348">
        <v>6983.5097655999998</v>
      </c>
      <c r="D348">
        <v>6757.6235352000003</v>
      </c>
      <c r="E348">
        <v>6955.6254883000001</v>
      </c>
      <c r="F348">
        <v>7118.9399414</v>
      </c>
      <c r="G348">
        <v>7243.7700194999998</v>
      </c>
      <c r="H348">
        <v>6983.5097655999998</v>
      </c>
      <c r="I348">
        <v>7483.0898438000004</v>
      </c>
      <c r="J348">
        <v>7127.7753905999998</v>
      </c>
      <c r="L348" t="str">
        <f t="shared" si="45"/>
        <v>15APR2023:11:00:00</v>
      </c>
      <c r="M348">
        <v>12</v>
      </c>
      <c r="N348">
        <f t="shared" si="46"/>
        <v>-12.387695299999905</v>
      </c>
      <c r="O348">
        <f t="shared" si="41"/>
        <v>-12.387695299999905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0.17707085287105206</v>
      </c>
    </row>
    <row r="349" spans="1:19" x14ac:dyDescent="0.3">
      <c r="A349" t="s">
        <v>374</v>
      </c>
      <c r="B349">
        <v>7361.6508789</v>
      </c>
      <c r="C349">
        <v>7502.6499022999997</v>
      </c>
      <c r="D349">
        <v>6926.3300780999998</v>
      </c>
      <c r="E349">
        <v>7148.1777344000002</v>
      </c>
      <c r="F349">
        <v>7529.3999022999997</v>
      </c>
      <c r="G349">
        <v>7667.6298827999999</v>
      </c>
      <c r="H349">
        <v>7502.6499022999997</v>
      </c>
      <c r="I349">
        <v>7928.9199219000002</v>
      </c>
      <c r="J349">
        <v>7534.4404297000001</v>
      </c>
      <c r="L349" t="str">
        <f t="shared" si="45"/>
        <v>15APR2023:12:00:00</v>
      </c>
      <c r="M349">
        <v>13</v>
      </c>
      <c r="N349">
        <f t="shared" si="46"/>
        <v>140.99902339999971</v>
      </c>
      <c r="O349" t="str">
        <f t="shared" si="41"/>
        <v/>
      </c>
      <c r="P349">
        <f t="shared" si="42"/>
        <v>140.99902339999971</v>
      </c>
      <c r="Q349" t="str">
        <f t="shared" si="43"/>
        <v/>
      </c>
      <c r="R349">
        <f t="shared" si="44"/>
        <v>1</v>
      </c>
      <c r="S349">
        <f t="shared" si="47"/>
        <v>1.9153179866778498</v>
      </c>
    </row>
    <row r="350" spans="1:19" x14ac:dyDescent="0.3">
      <c r="A350" t="s">
        <v>375</v>
      </c>
      <c r="B350">
        <v>7781.0673827999999</v>
      </c>
      <c r="C350">
        <v>8088.8198241999999</v>
      </c>
      <c r="D350">
        <v>7215.3349608999997</v>
      </c>
      <c r="E350">
        <v>7458.3300780999998</v>
      </c>
      <c r="F350">
        <v>7994.5</v>
      </c>
      <c r="G350">
        <v>8084.9501952999999</v>
      </c>
      <c r="H350">
        <v>8088.8198241999999</v>
      </c>
      <c r="I350">
        <v>8294</v>
      </c>
      <c r="J350">
        <v>7965.8583983999997</v>
      </c>
      <c r="L350" t="str">
        <f t="shared" si="45"/>
        <v>15APR2023:13:00:00</v>
      </c>
      <c r="M350">
        <v>14</v>
      </c>
      <c r="N350">
        <f t="shared" si="46"/>
        <v>307.75244139999995</v>
      </c>
      <c r="O350" t="str">
        <f t="shared" si="41"/>
        <v/>
      </c>
      <c r="P350">
        <f t="shared" si="42"/>
        <v>307.75244139999995</v>
      </c>
      <c r="Q350" t="str">
        <f t="shared" si="43"/>
        <v/>
      </c>
      <c r="R350">
        <f t="shared" si="44"/>
        <v>1</v>
      </c>
      <c r="S350">
        <f t="shared" si="47"/>
        <v>3.9551442785379907</v>
      </c>
    </row>
    <row r="351" spans="1:19" x14ac:dyDescent="0.3">
      <c r="A351" t="s">
        <v>376</v>
      </c>
      <c r="B351">
        <v>8260.8330077999999</v>
      </c>
      <c r="C351">
        <v>8773.1298827999999</v>
      </c>
      <c r="D351">
        <v>7553.4038086</v>
      </c>
      <c r="E351">
        <v>7671.9033202999999</v>
      </c>
      <c r="F351">
        <v>8303.7001952999999</v>
      </c>
      <c r="G351">
        <v>8555.2597655999998</v>
      </c>
      <c r="H351">
        <v>8773.1298827999999</v>
      </c>
      <c r="I351">
        <v>8765.6201172000001</v>
      </c>
      <c r="J351">
        <v>8458.2011719000002</v>
      </c>
      <c r="L351" t="str">
        <f t="shared" si="45"/>
        <v>15APR2023:14:00:00</v>
      </c>
      <c r="M351">
        <v>15</v>
      </c>
      <c r="N351">
        <f t="shared" si="46"/>
        <v>512.296875</v>
      </c>
      <c r="O351" t="str">
        <f t="shared" si="41"/>
        <v/>
      </c>
      <c r="P351">
        <f t="shared" si="42"/>
        <v>512.296875</v>
      </c>
      <c r="Q351" t="str">
        <f t="shared" si="43"/>
        <v/>
      </c>
      <c r="R351">
        <f t="shared" si="44"/>
        <v>1</v>
      </c>
      <c r="S351">
        <f t="shared" si="47"/>
        <v>6.2015159308544527</v>
      </c>
    </row>
    <row r="352" spans="1:19" x14ac:dyDescent="0.3">
      <c r="A352" t="s">
        <v>377</v>
      </c>
      <c r="B352">
        <v>8809.1601563000004</v>
      </c>
      <c r="C352">
        <v>9327.2695313000004</v>
      </c>
      <c r="D352">
        <v>7948.1010741999999</v>
      </c>
      <c r="E352">
        <v>7998.0668944999998</v>
      </c>
      <c r="F352">
        <v>8733.8095702999999</v>
      </c>
      <c r="G352">
        <v>9045.6904297000001</v>
      </c>
      <c r="H352">
        <v>9327.2695313000004</v>
      </c>
      <c r="I352">
        <v>9358</v>
      </c>
      <c r="J352">
        <v>8973.1513672000001</v>
      </c>
      <c r="L352" t="str">
        <f t="shared" si="45"/>
        <v>15APR2023:15:00:00</v>
      </c>
      <c r="M352">
        <v>16</v>
      </c>
      <c r="N352">
        <f t="shared" si="46"/>
        <v>518.109375</v>
      </c>
      <c r="O352" t="str">
        <f t="shared" si="41"/>
        <v/>
      </c>
      <c r="P352">
        <f t="shared" si="42"/>
        <v>518.109375</v>
      </c>
      <c r="Q352" t="str">
        <f t="shared" si="43"/>
        <v/>
      </c>
      <c r="R352">
        <f t="shared" si="44"/>
        <v>1</v>
      </c>
      <c r="S352">
        <f t="shared" si="47"/>
        <v>5.8814843391111067</v>
      </c>
    </row>
    <row r="353" spans="1:19" x14ac:dyDescent="0.3">
      <c r="A353" t="s">
        <v>378</v>
      </c>
      <c r="B353">
        <v>9302.8466797000001</v>
      </c>
      <c r="C353">
        <v>9810.7304688000004</v>
      </c>
      <c r="D353">
        <v>8322.7207030999998</v>
      </c>
      <c r="E353">
        <v>8313.6494141000003</v>
      </c>
      <c r="F353">
        <v>9192.25</v>
      </c>
      <c r="G353">
        <v>9515.3300780999998</v>
      </c>
      <c r="H353">
        <v>9810.7304688000004</v>
      </c>
      <c r="I353">
        <v>9898.2900391000003</v>
      </c>
      <c r="J353">
        <v>9448.0087891000003</v>
      </c>
      <c r="L353" t="str">
        <f t="shared" si="45"/>
        <v>15APR2023:16:00:00</v>
      </c>
      <c r="M353">
        <v>17</v>
      </c>
      <c r="N353">
        <f t="shared" si="46"/>
        <v>507.88378910000029</v>
      </c>
      <c r="O353" t="str">
        <f t="shared" si="41"/>
        <v/>
      </c>
      <c r="P353">
        <f t="shared" si="42"/>
        <v>507.88378910000029</v>
      </c>
      <c r="Q353" t="str">
        <f t="shared" si="43"/>
        <v/>
      </c>
      <c r="R353">
        <f t="shared" si="44"/>
        <v>1</v>
      </c>
      <c r="S353">
        <f t="shared" si="47"/>
        <v>5.4594449052704217</v>
      </c>
    </row>
    <row r="354" spans="1:19" x14ac:dyDescent="0.3">
      <c r="A354" t="s">
        <v>379</v>
      </c>
      <c r="B354">
        <v>9684.3857422000001</v>
      </c>
      <c r="C354">
        <v>10082.299805000001</v>
      </c>
      <c r="D354">
        <v>8784.703125</v>
      </c>
      <c r="E354">
        <v>8699.0839844000002</v>
      </c>
      <c r="F354">
        <v>9475.0800780999998</v>
      </c>
      <c r="G354">
        <v>9885.0996094000002</v>
      </c>
      <c r="H354">
        <v>10082.299805000001</v>
      </c>
      <c r="I354">
        <v>10259.900390999999</v>
      </c>
      <c r="J354">
        <v>9795.6191405999998</v>
      </c>
      <c r="L354" t="str">
        <f t="shared" si="45"/>
        <v>15APR2023:17:00:00</v>
      </c>
      <c r="M354">
        <v>18</v>
      </c>
      <c r="N354">
        <f t="shared" si="46"/>
        <v>397.91406280000047</v>
      </c>
      <c r="O354" t="str">
        <f t="shared" si="41"/>
        <v/>
      </c>
      <c r="P354">
        <f t="shared" si="42"/>
        <v>397.91406280000047</v>
      </c>
      <c r="Q354" t="str">
        <f t="shared" si="43"/>
        <v/>
      </c>
      <c r="R354">
        <f t="shared" si="44"/>
        <v>1</v>
      </c>
      <c r="S354">
        <f t="shared" si="47"/>
        <v>4.1088208730273728</v>
      </c>
    </row>
    <row r="355" spans="1:19" x14ac:dyDescent="0.3">
      <c r="A355" t="s">
        <v>380</v>
      </c>
      <c r="B355">
        <v>9808.5566405999998</v>
      </c>
      <c r="C355">
        <v>10098</v>
      </c>
      <c r="D355">
        <v>9116.5361327999999</v>
      </c>
      <c r="E355">
        <v>8966.0439452999999</v>
      </c>
      <c r="F355">
        <v>9637.0898438000004</v>
      </c>
      <c r="G355">
        <v>10044.5</v>
      </c>
      <c r="H355">
        <v>10098</v>
      </c>
      <c r="I355">
        <v>10320.5</v>
      </c>
      <c r="J355">
        <v>9917.0166016000003</v>
      </c>
      <c r="L355" t="str">
        <f t="shared" si="45"/>
        <v>15APR2023:18:00:00</v>
      </c>
      <c r="M355">
        <v>19</v>
      </c>
      <c r="N355">
        <f t="shared" si="46"/>
        <v>289.44335940000019</v>
      </c>
      <c r="O355" t="str">
        <f t="shared" si="41"/>
        <v/>
      </c>
      <c r="P355">
        <f t="shared" si="42"/>
        <v>289.44335940000019</v>
      </c>
      <c r="Q355" t="str">
        <f t="shared" si="43"/>
        <v/>
      </c>
      <c r="R355">
        <f t="shared" si="44"/>
        <v>1</v>
      </c>
      <c r="S355">
        <f t="shared" si="47"/>
        <v>2.9509271343953274</v>
      </c>
    </row>
    <row r="356" spans="1:19" x14ac:dyDescent="0.3">
      <c r="A356" t="s">
        <v>381</v>
      </c>
      <c r="B356">
        <v>9608.8466797000001</v>
      </c>
      <c r="C356">
        <v>9748.2900391000003</v>
      </c>
      <c r="D356">
        <v>9209.9482422000001</v>
      </c>
      <c r="E356">
        <v>9030.4794922000001</v>
      </c>
      <c r="F356">
        <v>9488.5595702999999</v>
      </c>
      <c r="G356">
        <v>9884.1201172000001</v>
      </c>
      <c r="H356">
        <v>9748.2900391000003</v>
      </c>
      <c r="I356">
        <v>9989.1699219000002</v>
      </c>
      <c r="J356">
        <v>9700.4960938000004</v>
      </c>
      <c r="L356" t="str">
        <f t="shared" si="45"/>
        <v>15APR2023:19:00:00</v>
      </c>
      <c r="M356">
        <v>20</v>
      </c>
      <c r="N356">
        <f t="shared" si="46"/>
        <v>139.44335940000019</v>
      </c>
      <c r="O356" t="str">
        <f t="shared" si="41"/>
        <v/>
      </c>
      <c r="P356">
        <f t="shared" si="42"/>
        <v>139.44335940000019</v>
      </c>
      <c r="Q356" t="str">
        <f t="shared" si="43"/>
        <v/>
      </c>
      <c r="R356">
        <f t="shared" si="44"/>
        <v>1</v>
      </c>
      <c r="S356">
        <f t="shared" si="47"/>
        <v>1.4511976728132556</v>
      </c>
    </row>
    <row r="357" spans="1:19" x14ac:dyDescent="0.3">
      <c r="A357" t="s">
        <v>382</v>
      </c>
      <c r="B357">
        <v>9103.9316405999998</v>
      </c>
      <c r="C357">
        <v>9163.4501952999999</v>
      </c>
      <c r="D357">
        <v>9018.2558594000002</v>
      </c>
      <c r="E357">
        <v>8834.9394530999998</v>
      </c>
      <c r="F357">
        <v>9048.9296875</v>
      </c>
      <c r="G357">
        <v>9416.7695313000004</v>
      </c>
      <c r="H357">
        <v>9163.4501952999999</v>
      </c>
      <c r="I357">
        <v>9407.5800780999998</v>
      </c>
      <c r="J357">
        <v>9221.5302733999997</v>
      </c>
      <c r="L357" t="str">
        <f t="shared" si="45"/>
        <v>15APR2023:20:00:00</v>
      </c>
      <c r="M357">
        <v>21</v>
      </c>
      <c r="N357">
        <f t="shared" si="46"/>
        <v>59.518554700000095</v>
      </c>
      <c r="O357" t="str">
        <f t="shared" si="41"/>
        <v/>
      </c>
      <c r="P357">
        <f t="shared" si="42"/>
        <v>59.518554700000095</v>
      </c>
      <c r="Q357" t="str">
        <f t="shared" si="43"/>
        <v/>
      </c>
      <c r="R357">
        <f t="shared" si="44"/>
        <v>1</v>
      </c>
      <c r="S357">
        <f t="shared" si="47"/>
        <v>0.65376759239459192</v>
      </c>
    </row>
    <row r="358" spans="1:19" x14ac:dyDescent="0.3">
      <c r="A358" t="s">
        <v>383</v>
      </c>
      <c r="B358">
        <v>8614.1230469000002</v>
      </c>
      <c r="C358">
        <v>8865.5400391000003</v>
      </c>
      <c r="D358">
        <v>8838.1914063000004</v>
      </c>
      <c r="E358">
        <v>8711.2675780999998</v>
      </c>
      <c r="F358">
        <v>8794.7304688000004</v>
      </c>
      <c r="G358">
        <v>9140.3896483999997</v>
      </c>
      <c r="H358">
        <v>8865.5400391000003</v>
      </c>
      <c r="I358">
        <v>9072.6699219000002</v>
      </c>
      <c r="J358">
        <v>8942.6132813000004</v>
      </c>
      <c r="L358" t="str">
        <f t="shared" si="45"/>
        <v>15APR2023:21:00:00</v>
      </c>
      <c r="M358">
        <v>22</v>
      </c>
      <c r="N358">
        <f t="shared" si="46"/>
        <v>251.4169922000001</v>
      </c>
      <c r="O358" t="str">
        <f t="shared" si="41"/>
        <v/>
      </c>
      <c r="P358">
        <f t="shared" si="42"/>
        <v>251.4169922000001</v>
      </c>
      <c r="Q358" t="str">
        <f t="shared" si="43"/>
        <v/>
      </c>
      <c r="R358">
        <f t="shared" si="44"/>
        <v>1</v>
      </c>
      <c r="S358">
        <f t="shared" si="47"/>
        <v>2.9186603306122794</v>
      </c>
    </row>
    <row r="359" spans="1:19" x14ac:dyDescent="0.3">
      <c r="A359" t="s">
        <v>384</v>
      </c>
      <c r="B359">
        <v>8170.9340819999998</v>
      </c>
      <c r="C359">
        <v>8345.6796875</v>
      </c>
      <c r="D359">
        <v>8471.2753905999998</v>
      </c>
      <c r="E359">
        <v>8449.625</v>
      </c>
      <c r="F359">
        <v>8387.9101563000004</v>
      </c>
      <c r="G359">
        <v>8695.5898438000004</v>
      </c>
      <c r="H359">
        <v>8345.6796875</v>
      </c>
      <c r="I359">
        <v>8577.7099608999997</v>
      </c>
      <c r="J359">
        <v>8479.6230469000002</v>
      </c>
      <c r="L359" t="str">
        <f t="shared" si="45"/>
        <v>15APR2023:22:00:00</v>
      </c>
      <c r="M359">
        <v>23</v>
      </c>
      <c r="N359">
        <f t="shared" si="46"/>
        <v>174.74560550000024</v>
      </c>
      <c r="O359" t="str">
        <f t="shared" si="41"/>
        <v/>
      </c>
      <c r="P359">
        <f t="shared" si="42"/>
        <v>174.74560550000024</v>
      </c>
      <c r="Q359" t="str">
        <f t="shared" si="43"/>
        <v/>
      </c>
      <c r="R359">
        <f t="shared" si="44"/>
        <v>1</v>
      </c>
      <c r="S359">
        <f t="shared" si="47"/>
        <v>2.1386245898734231</v>
      </c>
    </row>
    <row r="360" spans="1:19" x14ac:dyDescent="0.3">
      <c r="A360" t="s">
        <v>385</v>
      </c>
      <c r="B360">
        <v>7636.8886719000002</v>
      </c>
      <c r="C360">
        <v>7668.0200194999998</v>
      </c>
      <c r="D360">
        <v>7772.2377930000002</v>
      </c>
      <c r="E360">
        <v>7709.1367188000004</v>
      </c>
      <c r="F360">
        <v>7721.6298827999999</v>
      </c>
      <c r="G360">
        <v>7988.1601563000004</v>
      </c>
      <c r="H360">
        <v>7668.0200194999998</v>
      </c>
      <c r="I360">
        <v>7870.3901366999999</v>
      </c>
      <c r="J360">
        <v>7786.9501952999999</v>
      </c>
      <c r="L360" t="str">
        <f t="shared" si="45"/>
        <v>15APR2023:23:00:00</v>
      </c>
      <c r="M360">
        <v>24</v>
      </c>
      <c r="N360">
        <f t="shared" si="46"/>
        <v>31.131347599999572</v>
      </c>
      <c r="O360" t="str">
        <f t="shared" si="41"/>
        <v/>
      </c>
      <c r="P360">
        <f t="shared" si="42"/>
        <v>31.131347599999572</v>
      </c>
      <c r="Q360" t="str">
        <f t="shared" si="43"/>
        <v/>
      </c>
      <c r="R360">
        <f t="shared" si="44"/>
        <v>1</v>
      </c>
      <c r="S360">
        <f t="shared" si="47"/>
        <v>0.40764438159937622</v>
      </c>
    </row>
    <row r="361" spans="1:19" x14ac:dyDescent="0.3">
      <c r="A361" t="s">
        <v>386</v>
      </c>
      <c r="B361">
        <v>7025.5473633000001</v>
      </c>
      <c r="C361">
        <v>6902.6000977000003</v>
      </c>
      <c r="D361">
        <v>7055.0776366999999</v>
      </c>
      <c r="E361">
        <v>7058.7890625</v>
      </c>
      <c r="F361">
        <v>6951.7402344000002</v>
      </c>
      <c r="G361">
        <v>7183.4301758000001</v>
      </c>
      <c r="H361">
        <v>6902.6000977000003</v>
      </c>
      <c r="I361">
        <v>7066.0898438000004</v>
      </c>
      <c r="J361">
        <v>7015.1396483999997</v>
      </c>
      <c r="L361" t="str">
        <f t="shared" si="45"/>
        <v>16APR2023:00:00:00</v>
      </c>
      <c r="M361">
        <v>1</v>
      </c>
      <c r="N361">
        <f t="shared" si="46"/>
        <v>-122.94726559999981</v>
      </c>
      <c r="O361">
        <f t="shared" si="41"/>
        <v>-122.94726559999981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1.7500026580455605</v>
      </c>
    </row>
    <row r="362" spans="1:19" x14ac:dyDescent="0.3">
      <c r="A362" t="s">
        <v>387</v>
      </c>
      <c r="B362">
        <v>6443.2319336</v>
      </c>
      <c r="C362">
        <v>6278.2597655999998</v>
      </c>
      <c r="D362">
        <v>6320.3935547000001</v>
      </c>
      <c r="E362">
        <v>6415.8378905999998</v>
      </c>
      <c r="F362">
        <v>6366.2402344000002</v>
      </c>
      <c r="G362">
        <v>6388.4399414</v>
      </c>
      <c r="H362">
        <v>6278.2597655999998</v>
      </c>
      <c r="I362">
        <v>6448.0297852000003</v>
      </c>
      <c r="J362">
        <v>6357.4340819999998</v>
      </c>
      <c r="L362" t="str">
        <f t="shared" si="45"/>
        <v>16APR2023:01:00:00</v>
      </c>
      <c r="M362">
        <v>2</v>
      </c>
      <c r="N362">
        <f t="shared" si="46"/>
        <v>-164.97216800000024</v>
      </c>
      <c r="O362">
        <f t="shared" si="41"/>
        <v>-164.97216800000024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2.5603946854637907</v>
      </c>
    </row>
    <row r="363" spans="1:19" x14ac:dyDescent="0.3">
      <c r="A363" t="s">
        <v>388</v>
      </c>
      <c r="B363">
        <v>5999.8598633000001</v>
      </c>
      <c r="C363">
        <v>5709.1699219000002</v>
      </c>
      <c r="D363">
        <v>5941.9296875</v>
      </c>
      <c r="E363">
        <v>6028.65625</v>
      </c>
      <c r="F363">
        <v>5797.1601563000004</v>
      </c>
      <c r="G363">
        <v>5838.2998047000001</v>
      </c>
      <c r="H363">
        <v>5709.1699219000002</v>
      </c>
      <c r="I363">
        <v>5908.25</v>
      </c>
      <c r="J363">
        <v>5837.1582030999998</v>
      </c>
      <c r="L363" t="str">
        <f t="shared" si="45"/>
        <v>16APR2023:02:00:00</v>
      </c>
      <c r="M363">
        <v>3</v>
      </c>
      <c r="N363">
        <f t="shared" si="46"/>
        <v>-290.68994139999995</v>
      </c>
      <c r="O363">
        <f t="shared" si="41"/>
        <v>-290.68994139999995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4.8449455157793757</v>
      </c>
    </row>
    <row r="364" spans="1:19" x14ac:dyDescent="0.3">
      <c r="A364" t="s">
        <v>389</v>
      </c>
      <c r="B364">
        <v>5634.2734375</v>
      </c>
      <c r="C364">
        <v>5310.7700194999998</v>
      </c>
      <c r="D364">
        <v>5677.4086914</v>
      </c>
      <c r="E364">
        <v>5763.2128905999998</v>
      </c>
      <c r="F364">
        <v>5397.2099608999997</v>
      </c>
      <c r="G364">
        <v>5410.9702147999997</v>
      </c>
      <c r="H364">
        <v>5310.7700194999998</v>
      </c>
      <c r="I364">
        <v>5520.5400391000003</v>
      </c>
      <c r="J364">
        <v>5465.6928711</v>
      </c>
      <c r="L364" t="str">
        <f t="shared" si="45"/>
        <v>16APR2023:03:00:00</v>
      </c>
      <c r="M364">
        <v>4</v>
      </c>
      <c r="N364">
        <f t="shared" si="46"/>
        <v>-323.50341800000024</v>
      </c>
      <c r="O364">
        <f t="shared" si="41"/>
        <v>-323.50341800000024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5.7417060351892131</v>
      </c>
    </row>
    <row r="365" spans="1:19" x14ac:dyDescent="0.3">
      <c r="A365" t="s">
        <v>390</v>
      </c>
      <c r="B365">
        <v>5371.0776366999999</v>
      </c>
      <c r="C365">
        <v>5132.6499022999997</v>
      </c>
      <c r="D365">
        <v>5502.0869141000003</v>
      </c>
      <c r="E365">
        <v>5596.1796875</v>
      </c>
      <c r="F365">
        <v>5235.0400391000003</v>
      </c>
      <c r="G365">
        <v>5247.0400391000003</v>
      </c>
      <c r="H365">
        <v>5132.6499022999997</v>
      </c>
      <c r="I365">
        <v>5352.4101563000004</v>
      </c>
      <c r="J365">
        <v>5294.1435547000001</v>
      </c>
      <c r="L365" t="str">
        <f t="shared" si="45"/>
        <v>16APR2023:04:00:00</v>
      </c>
      <c r="M365">
        <v>5</v>
      </c>
      <c r="N365">
        <f t="shared" si="46"/>
        <v>-238.42773440000019</v>
      </c>
      <c r="O365">
        <f t="shared" si="41"/>
        <v>-238.42773440000019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4.4391042268845444</v>
      </c>
    </row>
    <row r="366" spans="1:19" x14ac:dyDescent="0.3">
      <c r="A366" t="s">
        <v>391</v>
      </c>
      <c r="B366">
        <v>5251.7226563000004</v>
      </c>
      <c r="C366">
        <v>5028.7402344000002</v>
      </c>
      <c r="D366">
        <v>5402.5683594000002</v>
      </c>
      <c r="E366">
        <v>5503.3144530999998</v>
      </c>
      <c r="F366">
        <v>5134.6098633000001</v>
      </c>
      <c r="G366">
        <v>5144.0200194999998</v>
      </c>
      <c r="H366">
        <v>5028.7402344000002</v>
      </c>
      <c r="I366">
        <v>5242.7597655999998</v>
      </c>
      <c r="J366">
        <v>5189.8266602000003</v>
      </c>
      <c r="L366" t="str">
        <f t="shared" si="45"/>
        <v>16APR2023:05:00:00</v>
      </c>
      <c r="M366">
        <v>6</v>
      </c>
      <c r="N366">
        <f t="shared" si="46"/>
        <v>-222.98242190000019</v>
      </c>
      <c r="O366">
        <f t="shared" si="41"/>
        <v>-222.98242190000019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4.2458910436275428</v>
      </c>
    </row>
    <row r="367" spans="1:19" x14ac:dyDescent="0.3">
      <c r="A367" t="s">
        <v>392</v>
      </c>
      <c r="B367">
        <v>5218.9912108999997</v>
      </c>
      <c r="C367">
        <v>5044.4902344000002</v>
      </c>
      <c r="D367">
        <v>5376.1894530999998</v>
      </c>
      <c r="E367">
        <v>5511.3676758000001</v>
      </c>
      <c r="F367">
        <v>5151.1000977000003</v>
      </c>
      <c r="G367">
        <v>5146.75</v>
      </c>
      <c r="H367">
        <v>5044.4902344000002</v>
      </c>
      <c r="I367">
        <v>5235.8598633000001</v>
      </c>
      <c r="J367">
        <v>5189.1279297000001</v>
      </c>
      <c r="L367" t="str">
        <f t="shared" si="45"/>
        <v>16APR2023:06:00:00</v>
      </c>
      <c r="M367">
        <v>7</v>
      </c>
      <c r="N367">
        <f t="shared" si="46"/>
        <v>-174.50097649999952</v>
      </c>
      <c r="O367">
        <f t="shared" si="41"/>
        <v>-174.50097649999952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3.3435767459341506</v>
      </c>
    </row>
    <row r="368" spans="1:19" x14ac:dyDescent="0.3">
      <c r="A368" t="s">
        <v>393</v>
      </c>
      <c r="B368">
        <v>5281.8676758000001</v>
      </c>
      <c r="C368">
        <v>5192.5200194999998</v>
      </c>
      <c r="D368">
        <v>5490.1430664</v>
      </c>
      <c r="E368">
        <v>5648.3227539</v>
      </c>
      <c r="F368">
        <v>5283.2900391000003</v>
      </c>
      <c r="G368">
        <v>5269.1801758000001</v>
      </c>
      <c r="H368">
        <v>5192.5200194999998</v>
      </c>
      <c r="I368">
        <v>5337.7797852000003</v>
      </c>
      <c r="J368">
        <v>5312.3657227000003</v>
      </c>
      <c r="L368" t="str">
        <f t="shared" si="45"/>
        <v>16APR2023:07:00:00</v>
      </c>
      <c r="M368">
        <v>8</v>
      </c>
      <c r="N368">
        <f t="shared" si="46"/>
        <v>-89.347656300000381</v>
      </c>
      <c r="O368">
        <f t="shared" si="41"/>
        <v>-89.347656300000381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1.6915920993130076</v>
      </c>
    </row>
    <row r="369" spans="1:19" x14ac:dyDescent="0.3">
      <c r="A369" t="s">
        <v>394</v>
      </c>
      <c r="B369">
        <v>5408.8056641000003</v>
      </c>
      <c r="C369">
        <v>5449.7402344000002</v>
      </c>
      <c r="D369">
        <v>5640.1889647999997</v>
      </c>
      <c r="E369">
        <v>5814.8442383000001</v>
      </c>
      <c r="F369">
        <v>5518.7299805000002</v>
      </c>
      <c r="G369">
        <v>5478.6601563000004</v>
      </c>
      <c r="H369">
        <v>5449.7402344000002</v>
      </c>
      <c r="I369">
        <v>5538.75</v>
      </c>
      <c r="J369">
        <v>5524.3242188000004</v>
      </c>
      <c r="L369" t="str">
        <f t="shared" si="45"/>
        <v>16APR2023:08:00:00</v>
      </c>
      <c r="M369">
        <v>9</v>
      </c>
      <c r="N369">
        <f t="shared" si="46"/>
        <v>40.934570299999905</v>
      </c>
      <c r="O369" t="str">
        <f t="shared" si="41"/>
        <v/>
      </c>
      <c r="P369">
        <f t="shared" si="42"/>
        <v>40.934570299999905</v>
      </c>
      <c r="Q369" t="str">
        <f t="shared" si="43"/>
        <v/>
      </c>
      <c r="R369">
        <f t="shared" si="44"/>
        <v>1</v>
      </c>
      <c r="S369">
        <f t="shared" si="47"/>
        <v>0.75681347865196824</v>
      </c>
    </row>
    <row r="370" spans="1:19" x14ac:dyDescent="0.3">
      <c r="A370" t="s">
        <v>395</v>
      </c>
      <c r="B370">
        <v>5596.4013672000001</v>
      </c>
      <c r="C370">
        <v>5772.5800780999998</v>
      </c>
      <c r="D370">
        <v>5860.5322266000003</v>
      </c>
      <c r="E370">
        <v>6020.1572266000003</v>
      </c>
      <c r="F370">
        <v>5828.3901366999999</v>
      </c>
      <c r="G370">
        <v>5786.6499022999997</v>
      </c>
      <c r="H370">
        <v>5772.5800780999998</v>
      </c>
      <c r="I370">
        <v>5834.2001952999999</v>
      </c>
      <c r="J370">
        <v>5815.6450194999998</v>
      </c>
      <c r="L370" t="str">
        <f t="shared" si="45"/>
        <v>16APR2023:09:00:00</v>
      </c>
      <c r="M370">
        <v>10</v>
      </c>
      <c r="N370">
        <f t="shared" si="46"/>
        <v>176.17871089999971</v>
      </c>
      <c r="O370" t="str">
        <f t="shared" si="41"/>
        <v/>
      </c>
      <c r="P370">
        <f t="shared" si="42"/>
        <v>176.17871089999971</v>
      </c>
      <c r="Q370" t="str">
        <f t="shared" si="43"/>
        <v/>
      </c>
      <c r="R370">
        <f t="shared" si="44"/>
        <v>1</v>
      </c>
      <c r="S370">
        <f t="shared" si="47"/>
        <v>3.1480714005354784</v>
      </c>
    </row>
    <row r="371" spans="1:19" x14ac:dyDescent="0.3">
      <c r="A371" t="s">
        <v>396</v>
      </c>
      <c r="B371">
        <v>5810.7265625</v>
      </c>
      <c r="C371">
        <v>6004.1201172000001</v>
      </c>
      <c r="D371">
        <v>6110.2807616999999</v>
      </c>
      <c r="E371">
        <v>6241.9389647999997</v>
      </c>
      <c r="F371">
        <v>6062.1298827999999</v>
      </c>
      <c r="G371">
        <v>6040.5600586</v>
      </c>
      <c r="H371">
        <v>6004.1201172000001</v>
      </c>
      <c r="I371">
        <v>6091.9902344000002</v>
      </c>
      <c r="J371">
        <v>6061.1586914</v>
      </c>
      <c r="L371" t="str">
        <f t="shared" si="45"/>
        <v>16APR2023:10:00:00</v>
      </c>
      <c r="M371">
        <v>11</v>
      </c>
      <c r="N371">
        <f t="shared" si="46"/>
        <v>193.3935547000001</v>
      </c>
      <c r="O371" t="str">
        <f t="shared" si="41"/>
        <v/>
      </c>
      <c r="P371">
        <f t="shared" si="42"/>
        <v>193.3935547000001</v>
      </c>
      <c r="Q371" t="str">
        <f t="shared" si="43"/>
        <v/>
      </c>
      <c r="R371">
        <f t="shared" si="44"/>
        <v>1</v>
      </c>
      <c r="S371">
        <f t="shared" si="47"/>
        <v>3.3282164049515126</v>
      </c>
    </row>
    <row r="372" spans="1:19" x14ac:dyDescent="0.3">
      <c r="A372" t="s">
        <v>397</v>
      </c>
      <c r="B372">
        <v>5904.3950194999998</v>
      </c>
      <c r="C372">
        <v>6164.1098633000001</v>
      </c>
      <c r="D372">
        <v>6293.6630858999997</v>
      </c>
      <c r="E372">
        <v>6339.4360352000003</v>
      </c>
      <c r="F372">
        <v>6228.3999022999997</v>
      </c>
      <c r="G372">
        <v>6224.2597655999998</v>
      </c>
      <c r="H372">
        <v>6164.1098633000001</v>
      </c>
      <c r="I372">
        <v>6296.0297852000003</v>
      </c>
      <c r="J372">
        <v>6242.0410155999998</v>
      </c>
      <c r="L372" t="str">
        <f t="shared" si="45"/>
        <v>16APR2023:11:00:00</v>
      </c>
      <c r="M372">
        <v>12</v>
      </c>
      <c r="N372">
        <f t="shared" si="46"/>
        <v>259.71484380000038</v>
      </c>
      <c r="O372" t="str">
        <f t="shared" si="41"/>
        <v/>
      </c>
      <c r="P372">
        <f t="shared" si="42"/>
        <v>259.71484380000038</v>
      </c>
      <c r="Q372" t="str">
        <f t="shared" si="43"/>
        <v/>
      </c>
      <c r="R372">
        <f t="shared" si="44"/>
        <v>1</v>
      </c>
      <c r="S372">
        <f t="shared" si="47"/>
        <v>4.3986698542739733</v>
      </c>
    </row>
    <row r="373" spans="1:19" x14ac:dyDescent="0.3">
      <c r="A373" t="s">
        <v>398</v>
      </c>
      <c r="B373">
        <v>5942.6469727000003</v>
      </c>
      <c r="C373">
        <v>6224.3798827999999</v>
      </c>
      <c r="D373">
        <v>6417.6118164</v>
      </c>
      <c r="E373">
        <v>6421.9995116999999</v>
      </c>
      <c r="F373">
        <v>6274.1098633000001</v>
      </c>
      <c r="G373">
        <v>6280.5400391000003</v>
      </c>
      <c r="H373">
        <v>6224.3798827999999</v>
      </c>
      <c r="I373">
        <v>6395.4199219000002</v>
      </c>
      <c r="J373">
        <v>6324.9272461</v>
      </c>
      <c r="L373" t="str">
        <f t="shared" si="45"/>
        <v>16APR2023:12:00:00</v>
      </c>
      <c r="M373">
        <v>13</v>
      </c>
      <c r="N373">
        <f t="shared" si="46"/>
        <v>281.73291009999957</v>
      </c>
      <c r="O373" t="str">
        <f t="shared" si="41"/>
        <v/>
      </c>
      <c r="P373">
        <f t="shared" si="42"/>
        <v>281.73291009999957</v>
      </c>
      <c r="Q373" t="str">
        <f t="shared" si="43"/>
        <v/>
      </c>
      <c r="R373">
        <f t="shared" si="44"/>
        <v>1</v>
      </c>
      <c r="S373">
        <f t="shared" si="47"/>
        <v>4.740865668013865</v>
      </c>
    </row>
    <row r="374" spans="1:19" x14ac:dyDescent="0.3">
      <c r="A374" t="s">
        <v>399</v>
      </c>
      <c r="B374">
        <v>6058.2861327999999</v>
      </c>
      <c r="C374">
        <v>6328.2597655999998</v>
      </c>
      <c r="D374">
        <v>6524.1279297000001</v>
      </c>
      <c r="E374">
        <v>6490.7768555000002</v>
      </c>
      <c r="F374">
        <v>6339.3100586</v>
      </c>
      <c r="G374">
        <v>6370.0400391000003</v>
      </c>
      <c r="H374">
        <v>6328.2597655999998</v>
      </c>
      <c r="I374">
        <v>6522.5498047000001</v>
      </c>
      <c r="J374">
        <v>6431.0039063000004</v>
      </c>
      <c r="L374" t="str">
        <f t="shared" si="45"/>
        <v>16APR2023:13:00:00</v>
      </c>
      <c r="M374">
        <v>14</v>
      </c>
      <c r="N374">
        <f t="shared" si="46"/>
        <v>269.9736327999999</v>
      </c>
      <c r="O374" t="str">
        <f t="shared" si="41"/>
        <v/>
      </c>
      <c r="P374">
        <f t="shared" si="42"/>
        <v>269.9736327999999</v>
      </c>
      <c r="Q374" t="str">
        <f t="shared" si="43"/>
        <v/>
      </c>
      <c r="R374">
        <f t="shared" si="44"/>
        <v>1</v>
      </c>
      <c r="S374">
        <f t="shared" si="47"/>
        <v>4.4562707485594499</v>
      </c>
    </row>
    <row r="375" spans="1:19" x14ac:dyDescent="0.3">
      <c r="A375" t="s">
        <v>400</v>
      </c>
      <c r="B375">
        <v>6171.6528319999998</v>
      </c>
      <c r="C375">
        <v>6469.1699219000002</v>
      </c>
      <c r="D375">
        <v>6682.7924805000002</v>
      </c>
      <c r="E375">
        <v>6600.0292969000002</v>
      </c>
      <c r="F375">
        <v>6437.1098633000001</v>
      </c>
      <c r="G375">
        <v>6470.6000977000003</v>
      </c>
      <c r="H375">
        <v>6469.1699219000002</v>
      </c>
      <c r="I375">
        <v>6671.5097655999998</v>
      </c>
      <c r="J375">
        <v>6569.5336914</v>
      </c>
      <c r="L375" t="str">
        <f t="shared" si="45"/>
        <v>16APR2023:14:00:00</v>
      </c>
      <c r="M375">
        <v>15</v>
      </c>
      <c r="N375">
        <f t="shared" si="46"/>
        <v>297.51708990000043</v>
      </c>
      <c r="O375" t="str">
        <f t="shared" si="41"/>
        <v/>
      </c>
      <c r="P375">
        <f t="shared" si="42"/>
        <v>297.51708990000043</v>
      </c>
      <c r="Q375" t="str">
        <f t="shared" si="43"/>
        <v/>
      </c>
      <c r="R375">
        <f t="shared" si="44"/>
        <v>1</v>
      </c>
      <c r="S375">
        <f t="shared" si="47"/>
        <v>4.8207035943009515</v>
      </c>
    </row>
    <row r="376" spans="1:19" x14ac:dyDescent="0.3">
      <c r="A376" t="s">
        <v>401</v>
      </c>
      <c r="B376">
        <v>6368.9057616999999</v>
      </c>
      <c r="C376">
        <v>6645.9702147999997</v>
      </c>
      <c r="D376">
        <v>6846.2021483999997</v>
      </c>
      <c r="E376">
        <v>6670.3203125</v>
      </c>
      <c r="F376">
        <v>6574.7900391000003</v>
      </c>
      <c r="G376">
        <v>6615.8300780999998</v>
      </c>
      <c r="H376">
        <v>6645.9702147999997</v>
      </c>
      <c r="I376">
        <v>6843.1499022999997</v>
      </c>
      <c r="J376">
        <v>6735.0390625</v>
      </c>
      <c r="L376" t="str">
        <f t="shared" si="45"/>
        <v>16APR2023:15:00:00</v>
      </c>
      <c r="M376">
        <v>16</v>
      </c>
      <c r="N376">
        <f t="shared" si="46"/>
        <v>277.06445309999981</v>
      </c>
      <c r="O376" t="str">
        <f t="shared" si="41"/>
        <v/>
      </c>
      <c r="P376">
        <f t="shared" si="42"/>
        <v>277.06445309999981</v>
      </c>
      <c r="Q376" t="str">
        <f t="shared" si="43"/>
        <v/>
      </c>
      <c r="R376">
        <f t="shared" si="44"/>
        <v>1</v>
      </c>
      <c r="S376">
        <f t="shared" si="47"/>
        <v>4.3502677456173453</v>
      </c>
    </row>
    <row r="377" spans="1:19" x14ac:dyDescent="0.3">
      <c r="A377" t="s">
        <v>402</v>
      </c>
      <c r="B377">
        <v>6647.75</v>
      </c>
      <c r="C377">
        <v>6848.7099608999997</v>
      </c>
      <c r="D377">
        <v>7054.5634766000003</v>
      </c>
      <c r="E377">
        <v>6870.5380858999997</v>
      </c>
      <c r="F377">
        <v>6756</v>
      </c>
      <c r="G377">
        <v>6800.6601563000004</v>
      </c>
      <c r="H377">
        <v>6848.7099608999997</v>
      </c>
      <c r="I377">
        <v>7033.2900391000003</v>
      </c>
      <c r="J377">
        <v>6931.1787108999997</v>
      </c>
      <c r="L377" t="str">
        <f t="shared" si="45"/>
        <v>16APR2023:16:00:00</v>
      </c>
      <c r="M377">
        <v>17</v>
      </c>
      <c r="N377">
        <f t="shared" si="46"/>
        <v>200.95996089999971</v>
      </c>
      <c r="O377" t="str">
        <f t="shared" si="41"/>
        <v/>
      </c>
      <c r="P377">
        <f t="shared" si="42"/>
        <v>200.95996089999971</v>
      </c>
      <c r="Q377" t="str">
        <f t="shared" si="43"/>
        <v/>
      </c>
      <c r="R377">
        <f t="shared" si="44"/>
        <v>1</v>
      </c>
      <c r="S377">
        <f t="shared" si="47"/>
        <v>3.0229771110526071</v>
      </c>
    </row>
    <row r="378" spans="1:19" x14ac:dyDescent="0.3">
      <c r="A378" t="s">
        <v>403</v>
      </c>
      <c r="B378">
        <v>6985.6152344000002</v>
      </c>
      <c r="C378">
        <v>7117.5400391000003</v>
      </c>
      <c r="D378">
        <v>7283.1733397999997</v>
      </c>
      <c r="E378">
        <v>7128.4858397999997</v>
      </c>
      <c r="F378">
        <v>7017.5898438000004</v>
      </c>
      <c r="G378">
        <v>7057.1899414</v>
      </c>
      <c r="H378">
        <v>7117.5400391000003</v>
      </c>
      <c r="I378">
        <v>7266.3598633000001</v>
      </c>
      <c r="J378">
        <v>7179.2832030999998</v>
      </c>
      <c r="L378" t="str">
        <f t="shared" si="45"/>
        <v>16APR2023:17:00:00</v>
      </c>
      <c r="M378">
        <v>18</v>
      </c>
      <c r="N378">
        <f t="shared" si="46"/>
        <v>131.9248047000001</v>
      </c>
      <c r="O378" t="str">
        <f t="shared" si="41"/>
        <v/>
      </c>
      <c r="P378">
        <f t="shared" si="42"/>
        <v>131.9248047000001</v>
      </c>
      <c r="Q378" t="str">
        <f t="shared" si="43"/>
        <v/>
      </c>
      <c r="R378">
        <f t="shared" si="44"/>
        <v>1</v>
      </c>
      <c r="S378">
        <f t="shared" si="47"/>
        <v>1.8885209143834447</v>
      </c>
    </row>
    <row r="379" spans="1:19" x14ac:dyDescent="0.3">
      <c r="A379" t="s">
        <v>404</v>
      </c>
      <c r="B379">
        <v>7307.5063477000003</v>
      </c>
      <c r="C379">
        <v>7333.7402344000002</v>
      </c>
      <c r="D379">
        <v>7501.6914063000004</v>
      </c>
      <c r="E379">
        <v>7320.9755858999997</v>
      </c>
      <c r="F379">
        <v>7260.4702147999997</v>
      </c>
      <c r="G379">
        <v>7291.7402344000002</v>
      </c>
      <c r="H379">
        <v>7333.7402344000002</v>
      </c>
      <c r="I379">
        <v>7452.3901366999999</v>
      </c>
      <c r="J379">
        <v>7391.3984375</v>
      </c>
      <c r="L379" t="str">
        <f t="shared" si="45"/>
        <v>16APR2023:18:00:00</v>
      </c>
      <c r="M379">
        <v>19</v>
      </c>
      <c r="N379">
        <f t="shared" si="46"/>
        <v>26.233886699999857</v>
      </c>
      <c r="O379" t="str">
        <f t="shared" si="41"/>
        <v/>
      </c>
      <c r="P379">
        <f t="shared" si="42"/>
        <v>26.233886699999857</v>
      </c>
      <c r="Q379" t="str">
        <f t="shared" si="43"/>
        <v/>
      </c>
      <c r="R379">
        <f t="shared" si="44"/>
        <v>1</v>
      </c>
      <c r="S379">
        <f t="shared" si="47"/>
        <v>0.35899916403434717</v>
      </c>
    </row>
    <row r="380" spans="1:19" x14ac:dyDescent="0.3">
      <c r="A380" t="s">
        <v>405</v>
      </c>
      <c r="B380">
        <v>7481.7578125</v>
      </c>
      <c r="C380">
        <v>7418.1899414</v>
      </c>
      <c r="D380">
        <v>7639.1025391000003</v>
      </c>
      <c r="E380">
        <v>7489.9916991999999</v>
      </c>
      <c r="F380">
        <v>7369.1699219000002</v>
      </c>
      <c r="G380">
        <v>7387.5200194999998</v>
      </c>
      <c r="H380">
        <v>7418.1899414</v>
      </c>
      <c r="I380">
        <v>7503.0200194999998</v>
      </c>
      <c r="J380">
        <v>7479.8525391000003</v>
      </c>
      <c r="L380" t="str">
        <f t="shared" si="45"/>
        <v>16APR2023:19:00:00</v>
      </c>
      <c r="M380">
        <v>20</v>
      </c>
      <c r="N380">
        <f t="shared" si="46"/>
        <v>-63.567871100000048</v>
      </c>
      <c r="O380">
        <f t="shared" si="41"/>
        <v>-63.567871100000048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0.8496381825377356</v>
      </c>
    </row>
    <row r="381" spans="1:19" x14ac:dyDescent="0.3">
      <c r="A381" t="s">
        <v>406</v>
      </c>
      <c r="B381">
        <v>7433.7231444999998</v>
      </c>
      <c r="C381">
        <v>7329.4501952999999</v>
      </c>
      <c r="D381">
        <v>7620.5786133000001</v>
      </c>
      <c r="E381">
        <v>7452.9970702999999</v>
      </c>
      <c r="F381">
        <v>7312.8901366999999</v>
      </c>
      <c r="G381">
        <v>7322.0600586</v>
      </c>
      <c r="H381">
        <v>7329.4501952999999</v>
      </c>
      <c r="I381">
        <v>7404.5200194999998</v>
      </c>
      <c r="J381">
        <v>7407.8027344000002</v>
      </c>
      <c r="L381" t="str">
        <f t="shared" si="45"/>
        <v>16APR2023:20:00:00</v>
      </c>
      <c r="M381">
        <v>21</v>
      </c>
      <c r="N381">
        <f t="shared" si="46"/>
        <v>-104.27294919999986</v>
      </c>
      <c r="O381">
        <f t="shared" si="41"/>
        <v>-104.27294919999986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1.4027015423240297</v>
      </c>
    </row>
    <row r="382" spans="1:19" x14ac:dyDescent="0.3">
      <c r="A382" t="s">
        <v>407</v>
      </c>
      <c r="B382">
        <v>7399.5507813000004</v>
      </c>
      <c r="C382">
        <v>7328.8798827999999</v>
      </c>
      <c r="D382">
        <v>7652.3564452999999</v>
      </c>
      <c r="E382">
        <v>7535.1308594000002</v>
      </c>
      <c r="F382">
        <v>7349.7700194999998</v>
      </c>
      <c r="G382">
        <v>7355.3198241999999</v>
      </c>
      <c r="H382">
        <v>7328.8798827999999</v>
      </c>
      <c r="I382">
        <v>7406.25</v>
      </c>
      <c r="J382">
        <v>7421.5195313000004</v>
      </c>
      <c r="L382" t="str">
        <f t="shared" si="45"/>
        <v>16APR2023:21:00:00</v>
      </c>
      <c r="M382">
        <v>22</v>
      </c>
      <c r="N382">
        <f t="shared" si="46"/>
        <v>-70.670898500000476</v>
      </c>
      <c r="O382">
        <f t="shared" si="41"/>
        <v>-70.670898500000476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0.95507011964291921</v>
      </c>
    </row>
    <row r="383" spans="1:19" x14ac:dyDescent="0.3">
      <c r="A383" t="s">
        <v>408</v>
      </c>
      <c r="B383">
        <v>7199.6777344000002</v>
      </c>
      <c r="C383">
        <v>7100.1899414</v>
      </c>
      <c r="D383">
        <v>7449.2587891000003</v>
      </c>
      <c r="E383">
        <v>7379.8144530999998</v>
      </c>
      <c r="F383">
        <v>7164.6699219000002</v>
      </c>
      <c r="G383">
        <v>7170.6601563000004</v>
      </c>
      <c r="H383">
        <v>7100.1899414</v>
      </c>
      <c r="I383">
        <v>7206.4799805000002</v>
      </c>
      <c r="J383">
        <v>7215.3857422000001</v>
      </c>
      <c r="L383" t="str">
        <f t="shared" si="45"/>
        <v>16APR2023:22:00:00</v>
      </c>
      <c r="M383">
        <v>23</v>
      </c>
      <c r="N383">
        <f t="shared" si="46"/>
        <v>-99.487793000000238</v>
      </c>
      <c r="O383">
        <f t="shared" si="41"/>
        <v>-99.487793000000238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1.3818367525625264</v>
      </c>
    </row>
    <row r="384" spans="1:19" x14ac:dyDescent="0.3">
      <c r="A384" t="s">
        <v>409</v>
      </c>
      <c r="B384">
        <v>6645.3984375</v>
      </c>
      <c r="C384">
        <v>6591.7001952999999</v>
      </c>
      <c r="D384">
        <v>6970.0336914</v>
      </c>
      <c r="E384">
        <v>6876.8154297000001</v>
      </c>
      <c r="F384">
        <v>6678.2001952999999</v>
      </c>
      <c r="G384">
        <v>6694.5800780999998</v>
      </c>
      <c r="H384">
        <v>6591.7001952999999</v>
      </c>
      <c r="I384">
        <v>6724.6899414</v>
      </c>
      <c r="J384">
        <v>6726.2021483999997</v>
      </c>
      <c r="L384" t="str">
        <f t="shared" si="45"/>
        <v>16APR2023:23:00:00</v>
      </c>
      <c r="M384">
        <v>24</v>
      </c>
      <c r="N384">
        <f t="shared" si="46"/>
        <v>-53.698242200000095</v>
      </c>
      <c r="O384">
        <f t="shared" si="41"/>
        <v>-53.698242200000095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0.80805150669342529</v>
      </c>
    </row>
    <row r="385" spans="1:19" x14ac:dyDescent="0.3">
      <c r="A385" t="s">
        <v>410</v>
      </c>
      <c r="B385">
        <v>6093.4741211</v>
      </c>
      <c r="C385">
        <v>5956.1499022999997</v>
      </c>
      <c r="D385">
        <v>6382.2016602000003</v>
      </c>
      <c r="E385">
        <v>6288.7851563000004</v>
      </c>
      <c r="F385">
        <v>6042.5200194999998</v>
      </c>
      <c r="G385">
        <v>6068.2001952999999</v>
      </c>
      <c r="H385">
        <v>5956.1499022999997</v>
      </c>
      <c r="I385">
        <v>6118.75</v>
      </c>
      <c r="J385">
        <v>6109.9824219000002</v>
      </c>
      <c r="L385" t="str">
        <f t="shared" si="45"/>
        <v>17APR2023:00:00:00</v>
      </c>
      <c r="M385">
        <v>1</v>
      </c>
      <c r="N385">
        <f t="shared" si="46"/>
        <v>-137.32421880000038</v>
      </c>
      <c r="O385">
        <f t="shared" si="41"/>
        <v>-137.32421880000038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2.2536276690580328</v>
      </c>
    </row>
    <row r="386" spans="1:19" x14ac:dyDescent="0.3">
      <c r="A386" t="s">
        <v>411</v>
      </c>
      <c r="B386">
        <v>5691.9262694999998</v>
      </c>
      <c r="C386">
        <v>5471.2700194999998</v>
      </c>
      <c r="D386">
        <v>5888.2788086</v>
      </c>
      <c r="E386">
        <v>5766.6079102000003</v>
      </c>
      <c r="F386">
        <v>5514.6201172000001</v>
      </c>
      <c r="G386">
        <v>5494.7299805000002</v>
      </c>
      <c r="H386">
        <v>5471.2700194999998</v>
      </c>
      <c r="I386">
        <v>5529.3100586</v>
      </c>
      <c r="J386">
        <v>5578.7651366999999</v>
      </c>
      <c r="L386" t="str">
        <f t="shared" si="45"/>
        <v>17APR2023:01:00:00</v>
      </c>
      <c r="M386">
        <v>2</v>
      </c>
      <c r="N386">
        <f t="shared" si="46"/>
        <v>-220.65625</v>
      </c>
      <c r="O386">
        <f t="shared" si="41"/>
        <v>-220.65625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3.8766533428653016</v>
      </c>
    </row>
    <row r="387" spans="1:19" x14ac:dyDescent="0.3">
      <c r="A387" t="s">
        <v>412</v>
      </c>
      <c r="B387">
        <v>5430.4633789</v>
      </c>
      <c r="C387">
        <v>5068.0400391000003</v>
      </c>
      <c r="D387">
        <v>5571.2124022999997</v>
      </c>
      <c r="E387">
        <v>5410.6909180000002</v>
      </c>
      <c r="F387">
        <v>5131.2597655999998</v>
      </c>
      <c r="G387">
        <v>5106.8398438000004</v>
      </c>
      <c r="H387">
        <v>5068.0400391000003</v>
      </c>
      <c r="I387">
        <v>5114.2900391000003</v>
      </c>
      <c r="J387">
        <v>5192.7519530999998</v>
      </c>
      <c r="L387" t="str">
        <f t="shared" si="45"/>
        <v>17APR2023:02:00:00</v>
      </c>
      <c r="M387">
        <v>3</v>
      </c>
      <c r="N387">
        <f t="shared" si="46"/>
        <v>-362.42333979999967</v>
      </c>
      <c r="O387">
        <f t="shared" ref="O387:O450" si="48">IF(N387&lt;0,N387,"")</f>
        <v>-362.42333979999967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6.6738934509381131</v>
      </c>
    </row>
    <row r="388" spans="1:19" x14ac:dyDescent="0.3">
      <c r="A388" t="s">
        <v>413</v>
      </c>
      <c r="B388">
        <v>5306.3120116999999</v>
      </c>
      <c r="C388">
        <v>4842.4399414</v>
      </c>
      <c r="D388">
        <v>5417.4291991999999</v>
      </c>
      <c r="E388">
        <v>5322.8959961</v>
      </c>
      <c r="F388">
        <v>4909.1699219000002</v>
      </c>
      <c r="G388">
        <v>4863.3798827999999</v>
      </c>
      <c r="H388">
        <v>4842.4399414</v>
      </c>
      <c r="I388">
        <v>4879.6699219000002</v>
      </c>
      <c r="J388">
        <v>4977.3735352000003</v>
      </c>
      <c r="L388" t="str">
        <f t="shared" ref="L388:L451" si="52">A388</f>
        <v>17APR2023:03:00:00</v>
      </c>
      <c r="M388">
        <v>4</v>
      </c>
      <c r="N388">
        <f t="shared" ref="N388:N451" si="53">C388-B388</f>
        <v>-463.8720702999999</v>
      </c>
      <c r="O388">
        <f t="shared" si="48"/>
        <v>-463.8720702999999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8.7418920952480459</v>
      </c>
    </row>
    <row r="389" spans="1:19" x14ac:dyDescent="0.3">
      <c r="A389" t="s">
        <v>414</v>
      </c>
      <c r="B389">
        <v>5244.8662108999997</v>
      </c>
      <c r="C389">
        <v>4785</v>
      </c>
      <c r="D389">
        <v>5367.5527344000002</v>
      </c>
      <c r="E389">
        <v>5242.6352539</v>
      </c>
      <c r="F389">
        <v>4862.3398438000004</v>
      </c>
      <c r="G389">
        <v>4827.6000977000003</v>
      </c>
      <c r="H389">
        <v>4785</v>
      </c>
      <c r="I389">
        <v>4815.5698241999999</v>
      </c>
      <c r="J389">
        <v>4922.6757813000004</v>
      </c>
      <c r="L389" t="str">
        <f t="shared" si="52"/>
        <v>17APR2023:04:00:00</v>
      </c>
      <c r="M389">
        <v>5</v>
      </c>
      <c r="N389">
        <f t="shared" si="53"/>
        <v>-459.86621089999971</v>
      </c>
      <c r="O389">
        <f t="shared" si="48"/>
        <v>-459.86621089999971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8.7679302466151636</v>
      </c>
    </row>
    <row r="390" spans="1:19" x14ac:dyDescent="0.3">
      <c r="A390" t="s">
        <v>415</v>
      </c>
      <c r="B390">
        <v>5346.9584961</v>
      </c>
      <c r="C390">
        <v>4872.8100586</v>
      </c>
      <c r="D390">
        <v>5470.9492188000004</v>
      </c>
      <c r="E390">
        <v>5335.9877930000002</v>
      </c>
      <c r="F390">
        <v>4952.1899414</v>
      </c>
      <c r="G390">
        <v>4912.9501952999999</v>
      </c>
      <c r="H390">
        <v>4872.8100586</v>
      </c>
      <c r="I390">
        <v>4895.8198241999999</v>
      </c>
      <c r="J390">
        <v>5011.2929688000004</v>
      </c>
      <c r="L390" t="str">
        <f t="shared" si="52"/>
        <v>17APR2023:05:00:00</v>
      </c>
      <c r="M390">
        <v>6</v>
      </c>
      <c r="N390">
        <f t="shared" si="53"/>
        <v>-474.1484375</v>
      </c>
      <c r="O390">
        <f t="shared" si="48"/>
        <v>-474.1484375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8.8676289117605354</v>
      </c>
    </row>
    <row r="391" spans="1:19" x14ac:dyDescent="0.3">
      <c r="A391" t="s">
        <v>416</v>
      </c>
      <c r="B391">
        <v>5667.0415039</v>
      </c>
      <c r="C391">
        <v>5252.1298827999999</v>
      </c>
      <c r="D391">
        <v>5755.8330077999999</v>
      </c>
      <c r="E391">
        <v>5606.1479491999999</v>
      </c>
      <c r="F391">
        <v>5314.8198241999999</v>
      </c>
      <c r="G391">
        <v>5247.6499022999997</v>
      </c>
      <c r="H391">
        <v>5252.1298827999999</v>
      </c>
      <c r="I391">
        <v>5301.4101563000004</v>
      </c>
      <c r="J391">
        <v>5373.4755858999997</v>
      </c>
      <c r="L391" t="str">
        <f t="shared" si="52"/>
        <v>17APR2023:06:00:00</v>
      </c>
      <c r="M391">
        <v>7</v>
      </c>
      <c r="N391">
        <f t="shared" si="53"/>
        <v>-414.91162110000005</v>
      </c>
      <c r="O391">
        <f t="shared" si="48"/>
        <v>-414.91162110000005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7.3214854843477344</v>
      </c>
    </row>
    <row r="392" spans="1:19" x14ac:dyDescent="0.3">
      <c r="A392" t="s">
        <v>417</v>
      </c>
      <c r="B392">
        <v>6231.7236327999999</v>
      </c>
      <c r="C392">
        <v>5912.9799805000002</v>
      </c>
      <c r="D392">
        <v>6320.6816405999998</v>
      </c>
      <c r="E392">
        <v>6178.1396483999997</v>
      </c>
      <c r="F392">
        <v>5956.75</v>
      </c>
      <c r="G392">
        <v>5848.5297852000003</v>
      </c>
      <c r="H392">
        <v>5912.9799805000002</v>
      </c>
      <c r="I392">
        <v>5985.1298827999999</v>
      </c>
      <c r="J392">
        <v>6014.0976563000004</v>
      </c>
      <c r="L392" t="str">
        <f t="shared" si="52"/>
        <v>17APR2023:07:00:00</v>
      </c>
      <c r="M392">
        <v>8</v>
      </c>
      <c r="N392">
        <f t="shared" si="53"/>
        <v>-318.74365229999967</v>
      </c>
      <c r="O392">
        <f t="shared" si="48"/>
        <v>-318.74365229999967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5.1148553928535456</v>
      </c>
    </row>
    <row r="393" spans="1:19" x14ac:dyDescent="0.3">
      <c r="A393" t="s">
        <v>418</v>
      </c>
      <c r="B393">
        <v>6533.3256836</v>
      </c>
      <c r="C393">
        <v>6323.8701172000001</v>
      </c>
      <c r="D393">
        <v>6634.3691405999998</v>
      </c>
      <c r="E393">
        <v>6502.4638672000001</v>
      </c>
      <c r="F393">
        <v>6307.2900391000003</v>
      </c>
      <c r="G393">
        <v>6197.9902344000002</v>
      </c>
      <c r="H393">
        <v>6323.8701172000001</v>
      </c>
      <c r="I393">
        <v>6399.1298827999999</v>
      </c>
      <c r="J393">
        <v>6394.3017577999999</v>
      </c>
      <c r="L393" t="str">
        <f t="shared" si="52"/>
        <v>17APR2023:08:00:00</v>
      </c>
      <c r="M393">
        <v>9</v>
      </c>
      <c r="N393">
        <f t="shared" si="53"/>
        <v>-209.45556639999995</v>
      </c>
      <c r="O393">
        <f t="shared" si="48"/>
        <v>-209.45556639999995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3.205956300721037</v>
      </c>
    </row>
    <row r="394" spans="1:19" x14ac:dyDescent="0.3">
      <c r="A394" t="s">
        <v>419</v>
      </c>
      <c r="B394">
        <v>6529.0522461</v>
      </c>
      <c r="C394">
        <v>6611.8701172000001</v>
      </c>
      <c r="D394">
        <v>6726.6230469000002</v>
      </c>
      <c r="E394">
        <v>6550.1386719000002</v>
      </c>
      <c r="F394">
        <v>6371.0297852000003</v>
      </c>
      <c r="G394">
        <v>6306.1098633000001</v>
      </c>
      <c r="H394">
        <v>6611.8701172000001</v>
      </c>
      <c r="I394">
        <v>6520.5200194999998</v>
      </c>
      <c r="J394">
        <v>6552.7558594000002</v>
      </c>
      <c r="L394" t="str">
        <f t="shared" si="52"/>
        <v>17APR2023:09:00:00</v>
      </c>
      <c r="M394">
        <v>10</v>
      </c>
      <c r="N394">
        <f t="shared" si="53"/>
        <v>82.817871100000048</v>
      </c>
      <c r="O394" t="str">
        <f t="shared" si="48"/>
        <v/>
      </c>
      <c r="P394">
        <f t="shared" si="49"/>
        <v>82.817871100000048</v>
      </c>
      <c r="Q394" t="str">
        <f t="shared" si="50"/>
        <v/>
      </c>
      <c r="R394">
        <f t="shared" si="51"/>
        <v>1</v>
      </c>
      <c r="S394">
        <f t="shared" si="54"/>
        <v>1.268451652373737</v>
      </c>
    </row>
    <row r="395" spans="1:19" x14ac:dyDescent="0.3">
      <c r="A395" t="s">
        <v>420</v>
      </c>
      <c r="B395">
        <v>6551.5668944999998</v>
      </c>
      <c r="C395">
        <v>6581.5400391000003</v>
      </c>
      <c r="D395">
        <v>6805.9765625</v>
      </c>
      <c r="E395">
        <v>6684.6054688000004</v>
      </c>
      <c r="F395">
        <v>6384.0297852000003</v>
      </c>
      <c r="G395">
        <v>6333.3701172000001</v>
      </c>
      <c r="H395">
        <v>6581.5400391000003</v>
      </c>
      <c r="I395">
        <v>6569.1401366999999</v>
      </c>
      <c r="J395">
        <v>6578.1396483999997</v>
      </c>
      <c r="L395" t="str">
        <f t="shared" si="52"/>
        <v>17APR2023:10:00:00</v>
      </c>
      <c r="M395">
        <v>11</v>
      </c>
      <c r="N395">
        <f t="shared" si="53"/>
        <v>29.973144600000523</v>
      </c>
      <c r="O395" t="str">
        <f t="shared" si="48"/>
        <v/>
      </c>
      <c r="P395">
        <f t="shared" si="49"/>
        <v>29.973144600000523</v>
      </c>
      <c r="Q395" t="str">
        <f t="shared" si="50"/>
        <v/>
      </c>
      <c r="R395">
        <f t="shared" si="51"/>
        <v>1</v>
      </c>
      <c r="S395">
        <f t="shared" si="54"/>
        <v>0.45749581867450356</v>
      </c>
    </row>
    <row r="396" spans="1:19" x14ac:dyDescent="0.3">
      <c r="A396" t="s">
        <v>421</v>
      </c>
      <c r="B396">
        <v>6531.5185547000001</v>
      </c>
      <c r="C396">
        <v>6554.6201172000001</v>
      </c>
      <c r="D396">
        <v>6886.8793944999998</v>
      </c>
      <c r="E396">
        <v>6788.3530272999997</v>
      </c>
      <c r="F396">
        <v>6358.2900391000003</v>
      </c>
      <c r="G396">
        <v>6335.1201172000001</v>
      </c>
      <c r="H396">
        <v>6554.6201172000001</v>
      </c>
      <c r="I396">
        <v>6570.1298827999999</v>
      </c>
      <c r="J396">
        <v>6584.1420897999997</v>
      </c>
      <c r="L396" t="str">
        <f t="shared" si="52"/>
        <v>17APR2023:11:00:00</v>
      </c>
      <c r="M396">
        <v>12</v>
      </c>
      <c r="N396">
        <f t="shared" si="53"/>
        <v>23.1015625</v>
      </c>
      <c r="O396" t="str">
        <f t="shared" si="48"/>
        <v/>
      </c>
      <c r="P396">
        <f t="shared" si="49"/>
        <v>23.1015625</v>
      </c>
      <c r="Q396" t="str">
        <f t="shared" si="50"/>
        <v/>
      </c>
      <c r="R396">
        <f t="shared" si="51"/>
        <v>1</v>
      </c>
      <c r="S396">
        <f t="shared" si="54"/>
        <v>0.35369359064863104</v>
      </c>
    </row>
    <row r="397" spans="1:19" x14ac:dyDescent="0.3">
      <c r="A397" t="s">
        <v>422</v>
      </c>
      <c r="B397">
        <v>6551.6977539</v>
      </c>
      <c r="C397">
        <v>6582.6000977000003</v>
      </c>
      <c r="D397">
        <v>7007.4570313000004</v>
      </c>
      <c r="E397">
        <v>6923.9941405999998</v>
      </c>
      <c r="F397">
        <v>6360.1298827999999</v>
      </c>
      <c r="G397">
        <v>6376.2099608999997</v>
      </c>
      <c r="H397">
        <v>6582.6000977000003</v>
      </c>
      <c r="I397">
        <v>6658.0097655999998</v>
      </c>
      <c r="J397">
        <v>6647.3085938000004</v>
      </c>
      <c r="L397" t="str">
        <f t="shared" si="52"/>
        <v>17APR2023:12:00:00</v>
      </c>
      <c r="M397">
        <v>13</v>
      </c>
      <c r="N397">
        <f t="shared" si="53"/>
        <v>30.902343800000381</v>
      </c>
      <c r="O397" t="str">
        <f t="shared" si="48"/>
        <v/>
      </c>
      <c r="P397">
        <f t="shared" si="49"/>
        <v>30.902343800000381</v>
      </c>
      <c r="Q397" t="str">
        <f t="shared" si="50"/>
        <v/>
      </c>
      <c r="R397">
        <f t="shared" si="51"/>
        <v>1</v>
      </c>
      <c r="S397">
        <f t="shared" si="54"/>
        <v>0.47166925216605537</v>
      </c>
    </row>
    <row r="398" spans="1:19" x14ac:dyDescent="0.3">
      <c r="A398" t="s">
        <v>423</v>
      </c>
      <c r="B398">
        <v>6682.2309569999998</v>
      </c>
      <c r="C398">
        <v>6677.8100586</v>
      </c>
      <c r="D398">
        <v>7193.9194336</v>
      </c>
      <c r="E398">
        <v>7161.3076172000001</v>
      </c>
      <c r="F398">
        <v>6419.1499022999997</v>
      </c>
      <c r="G398">
        <v>6490.0097655999998</v>
      </c>
      <c r="H398">
        <v>6677.8100586</v>
      </c>
      <c r="I398">
        <v>6848.5400391000003</v>
      </c>
      <c r="J398">
        <v>6787.6049805000002</v>
      </c>
      <c r="L398" t="str">
        <f t="shared" si="52"/>
        <v>17APR2023:13:00:00</v>
      </c>
      <c r="M398">
        <v>14</v>
      </c>
      <c r="N398">
        <f t="shared" si="53"/>
        <v>-4.4208983999997145</v>
      </c>
      <c r="O398">
        <f t="shared" si="48"/>
        <v>-4.4208983999997145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6.6159018274706341E-2</v>
      </c>
    </row>
    <row r="399" spans="1:19" x14ac:dyDescent="0.3">
      <c r="A399" t="s">
        <v>424</v>
      </c>
      <c r="B399">
        <v>6846.2758789</v>
      </c>
      <c r="C399">
        <v>6826.5297852000003</v>
      </c>
      <c r="D399">
        <v>7427.2421875</v>
      </c>
      <c r="E399">
        <v>7414.6030272999997</v>
      </c>
      <c r="F399">
        <v>6531.1699219000002</v>
      </c>
      <c r="G399">
        <v>6645.1000977000003</v>
      </c>
      <c r="H399">
        <v>6826.5297852000003</v>
      </c>
      <c r="I399">
        <v>7042.9599608999997</v>
      </c>
      <c r="J399">
        <v>6963.9223633000001</v>
      </c>
      <c r="L399" t="str">
        <f t="shared" si="52"/>
        <v>17APR2023:14:00:00</v>
      </c>
      <c r="M399">
        <v>15</v>
      </c>
      <c r="N399">
        <f t="shared" si="53"/>
        <v>-19.746093699999619</v>
      </c>
      <c r="O399">
        <f t="shared" si="48"/>
        <v>-19.746093699999619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54"/>
        <v>0.28842094664716095</v>
      </c>
    </row>
    <row r="400" spans="1:19" x14ac:dyDescent="0.3">
      <c r="A400" t="s">
        <v>425</v>
      </c>
      <c r="B400">
        <v>7005.8359375</v>
      </c>
      <c r="C400">
        <v>6977.7998047000001</v>
      </c>
      <c r="D400">
        <v>7649.40625</v>
      </c>
      <c r="E400">
        <v>7644.4370116999999</v>
      </c>
      <c r="F400">
        <v>6704.6298827999999</v>
      </c>
      <c r="G400">
        <v>6815.1401366999999</v>
      </c>
      <c r="H400">
        <v>6977.7998047000001</v>
      </c>
      <c r="I400">
        <v>7150.2998047000001</v>
      </c>
      <c r="J400">
        <v>7120.2880858999997</v>
      </c>
      <c r="L400" t="str">
        <f t="shared" si="52"/>
        <v>17APR2023:15:00:00</v>
      </c>
      <c r="M400">
        <v>16</v>
      </c>
      <c r="N400">
        <f t="shared" si="53"/>
        <v>-28.036132799999905</v>
      </c>
      <c r="O400">
        <f t="shared" si="48"/>
        <v>-28.036132799999905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54"/>
        <v>0.4001825485226031</v>
      </c>
    </row>
    <row r="401" spans="1:19" x14ac:dyDescent="0.3">
      <c r="A401" t="s">
        <v>426</v>
      </c>
      <c r="B401">
        <v>7274.0546875</v>
      </c>
      <c r="C401">
        <v>7111.8798827999999</v>
      </c>
      <c r="D401">
        <v>7845.5844727000003</v>
      </c>
      <c r="E401">
        <v>7857.0795897999997</v>
      </c>
      <c r="F401">
        <v>6928.8100586</v>
      </c>
      <c r="G401">
        <v>6995.9501952999999</v>
      </c>
      <c r="H401">
        <v>7111.8798827999999</v>
      </c>
      <c r="I401">
        <v>7250.1499022999997</v>
      </c>
      <c r="J401">
        <v>7270.2021483999997</v>
      </c>
      <c r="L401" t="str">
        <f t="shared" si="52"/>
        <v>17APR2023:16:00:00</v>
      </c>
      <c r="M401">
        <v>17</v>
      </c>
      <c r="N401">
        <f t="shared" si="53"/>
        <v>-162.1748047000001</v>
      </c>
      <c r="O401">
        <f t="shared" si="48"/>
        <v>-162.1748047000001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54"/>
        <v>2.2294966379437202</v>
      </c>
    </row>
    <row r="402" spans="1:19" x14ac:dyDescent="0.3">
      <c r="A402" t="s">
        <v>427</v>
      </c>
      <c r="B402">
        <v>7547.9902344000002</v>
      </c>
      <c r="C402">
        <v>7297.3701172000001</v>
      </c>
      <c r="D402">
        <v>8045.6040039</v>
      </c>
      <c r="E402">
        <v>8076.3134766000003</v>
      </c>
      <c r="F402">
        <v>7201.8300780999998</v>
      </c>
      <c r="G402">
        <v>7234.9799805000002</v>
      </c>
      <c r="H402">
        <v>7297.3701172000001</v>
      </c>
      <c r="I402">
        <v>7438.0097655999998</v>
      </c>
      <c r="J402">
        <v>7473.4160155999998</v>
      </c>
      <c r="L402" t="str">
        <f t="shared" si="52"/>
        <v>17APR2023:17:00:00</v>
      </c>
      <c r="M402">
        <v>18</v>
      </c>
      <c r="N402">
        <f t="shared" si="53"/>
        <v>-250.6201172000001</v>
      </c>
      <c r="O402">
        <f t="shared" si="48"/>
        <v>-250.6201172000001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54"/>
        <v>3.3203556101304654</v>
      </c>
    </row>
    <row r="403" spans="1:19" x14ac:dyDescent="0.3">
      <c r="A403" t="s">
        <v>428</v>
      </c>
      <c r="B403">
        <v>7720.9824219000002</v>
      </c>
      <c r="C403">
        <v>7446.8198241999999</v>
      </c>
      <c r="D403">
        <v>8124.5698241999999</v>
      </c>
      <c r="E403">
        <v>8163.0498047000001</v>
      </c>
      <c r="F403">
        <v>7444.3100586</v>
      </c>
      <c r="G403">
        <v>7440.8198241999999</v>
      </c>
      <c r="H403">
        <v>7446.8198241999999</v>
      </c>
      <c r="I403">
        <v>7609.2099608999997</v>
      </c>
      <c r="J403">
        <v>7630.2363280999998</v>
      </c>
      <c r="L403" t="str">
        <f t="shared" si="52"/>
        <v>17APR2023:18:00:00</v>
      </c>
      <c r="M403">
        <v>19</v>
      </c>
      <c r="N403">
        <f t="shared" si="53"/>
        <v>-274.16259770000033</v>
      </c>
      <c r="O403">
        <f t="shared" si="48"/>
        <v>-274.16259770000033</v>
      </c>
      <c r="P403" t="str">
        <f t="shared" si="49"/>
        <v/>
      </c>
      <c r="Q403">
        <f t="shared" si="50"/>
        <v>1</v>
      </c>
      <c r="R403" t="str">
        <f t="shared" si="51"/>
        <v/>
      </c>
      <c r="S403">
        <f t="shared" si="54"/>
        <v>3.5508771127668703</v>
      </c>
    </row>
    <row r="404" spans="1:19" x14ac:dyDescent="0.3">
      <c r="A404" t="s">
        <v>429</v>
      </c>
      <c r="B404">
        <v>7830.6879883000001</v>
      </c>
      <c r="C404">
        <v>7494.5200194999998</v>
      </c>
      <c r="D404">
        <v>8121.7724608999997</v>
      </c>
      <c r="E404">
        <v>8238.1210938000004</v>
      </c>
      <c r="F404">
        <v>7562.6298827999999</v>
      </c>
      <c r="G404">
        <v>7490.6601563000004</v>
      </c>
      <c r="H404">
        <v>7494.5200194999998</v>
      </c>
      <c r="I404">
        <v>7668.8500977000003</v>
      </c>
      <c r="J404">
        <v>7678.6953125</v>
      </c>
      <c r="L404" t="str">
        <f t="shared" si="52"/>
        <v>17APR2023:19:00:00</v>
      </c>
      <c r="M404">
        <v>20</v>
      </c>
      <c r="N404">
        <f t="shared" si="53"/>
        <v>-336.16796880000038</v>
      </c>
      <c r="O404">
        <f t="shared" si="48"/>
        <v>-336.16796880000038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4.2929557313773223</v>
      </c>
    </row>
    <row r="405" spans="1:19" x14ac:dyDescent="0.3">
      <c r="A405" t="s">
        <v>430</v>
      </c>
      <c r="B405">
        <v>7815.6840819999998</v>
      </c>
      <c r="C405">
        <v>7425.6000977000003</v>
      </c>
      <c r="D405">
        <v>7994.2065430000002</v>
      </c>
      <c r="E405">
        <v>8055.9028319999998</v>
      </c>
      <c r="F405">
        <v>7473.9399414</v>
      </c>
      <c r="G405">
        <v>7419.3798827999999</v>
      </c>
      <c r="H405">
        <v>7425.6000977000003</v>
      </c>
      <c r="I405">
        <v>7563.4599608999997</v>
      </c>
      <c r="J405">
        <v>7584.8916016000003</v>
      </c>
      <c r="L405" t="str">
        <f t="shared" si="52"/>
        <v>17APR2023:20:00:00</v>
      </c>
      <c r="M405">
        <v>21</v>
      </c>
      <c r="N405">
        <f t="shared" si="53"/>
        <v>-390.08398429999943</v>
      </c>
      <c r="O405">
        <f t="shared" si="48"/>
        <v>-390.08398429999943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4.9910408379784288</v>
      </c>
    </row>
    <row r="406" spans="1:19" x14ac:dyDescent="0.3">
      <c r="A406" t="s">
        <v>431</v>
      </c>
      <c r="B406">
        <v>7879.4853516000003</v>
      </c>
      <c r="C406">
        <v>7306.8701172000001</v>
      </c>
      <c r="D406">
        <v>7964.0751952999999</v>
      </c>
      <c r="E406">
        <v>8003.6938477000003</v>
      </c>
      <c r="F406">
        <v>7447.6201172000001</v>
      </c>
      <c r="G406">
        <v>7405.7402344000002</v>
      </c>
      <c r="H406">
        <v>7306.8701172000001</v>
      </c>
      <c r="I406">
        <v>7558.8798827999999</v>
      </c>
      <c r="J406">
        <v>7537.8759766000003</v>
      </c>
      <c r="L406" t="str">
        <f t="shared" si="52"/>
        <v>17APR2023:21:00:00</v>
      </c>
      <c r="M406">
        <v>22</v>
      </c>
      <c r="N406">
        <f t="shared" si="53"/>
        <v>-572.61523440000019</v>
      </c>
      <c r="O406">
        <f t="shared" si="48"/>
        <v>-572.61523440000019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7.2671654156159518</v>
      </c>
    </row>
    <row r="407" spans="1:19" x14ac:dyDescent="0.3">
      <c r="A407" t="s">
        <v>432</v>
      </c>
      <c r="B407">
        <v>7594.8813477000003</v>
      </c>
      <c r="C407">
        <v>7126.1298827999999</v>
      </c>
      <c r="D407">
        <v>7671.515625</v>
      </c>
      <c r="E407">
        <v>7675.2309569999998</v>
      </c>
      <c r="F407">
        <v>7253.8999022999997</v>
      </c>
      <c r="G407">
        <v>7178.9101563000004</v>
      </c>
      <c r="H407">
        <v>7126.1298827999999</v>
      </c>
      <c r="I407">
        <v>7347.5698241999999</v>
      </c>
      <c r="J407">
        <v>7319.6943358999997</v>
      </c>
      <c r="L407" t="str">
        <f t="shared" si="52"/>
        <v>17APR2023:22:00:00</v>
      </c>
      <c r="M407">
        <v>23</v>
      </c>
      <c r="N407">
        <f t="shared" si="53"/>
        <v>-468.75146490000043</v>
      </c>
      <c r="O407">
        <f t="shared" si="48"/>
        <v>-468.75146490000043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6.1719392764701322</v>
      </c>
    </row>
    <row r="408" spans="1:19" x14ac:dyDescent="0.3">
      <c r="A408" t="s">
        <v>433</v>
      </c>
      <c r="B408">
        <v>7049.3930664</v>
      </c>
      <c r="C408">
        <v>6650.6499022999997</v>
      </c>
      <c r="D408">
        <v>7146.8393555000002</v>
      </c>
      <c r="E408">
        <v>7177.4438477000003</v>
      </c>
      <c r="F408">
        <v>6740.0297852000003</v>
      </c>
      <c r="G408">
        <v>6704.3798827999999</v>
      </c>
      <c r="H408">
        <v>6650.6499022999997</v>
      </c>
      <c r="I408">
        <v>6856.6000977000003</v>
      </c>
      <c r="J408">
        <v>6825.984375</v>
      </c>
      <c r="L408" t="str">
        <f t="shared" si="52"/>
        <v>17APR2023:23:00:00</v>
      </c>
      <c r="M408">
        <v>24</v>
      </c>
      <c r="N408">
        <f t="shared" si="53"/>
        <v>-398.74316410000029</v>
      </c>
      <c r="O408">
        <f t="shared" si="48"/>
        <v>-398.74316410000029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54"/>
        <v>5.656418366008797</v>
      </c>
    </row>
    <row r="409" spans="1:19" x14ac:dyDescent="0.3">
      <c r="A409" t="s">
        <v>434</v>
      </c>
      <c r="B409">
        <v>6512.8564452999999</v>
      </c>
      <c r="C409">
        <v>6052.5297852000003</v>
      </c>
      <c r="D409">
        <v>6520.0185547000001</v>
      </c>
      <c r="E409">
        <v>6551.4462891000003</v>
      </c>
      <c r="F409">
        <v>6182.9799805000002</v>
      </c>
      <c r="G409">
        <v>6164.0698241999999</v>
      </c>
      <c r="H409">
        <v>6052.5297852000003</v>
      </c>
      <c r="I409">
        <v>6307.7001952999999</v>
      </c>
      <c r="J409">
        <v>6246.7778319999998</v>
      </c>
      <c r="L409" t="str">
        <f t="shared" si="52"/>
        <v>18APR2023:00:00:00</v>
      </c>
      <c r="M409">
        <v>1</v>
      </c>
      <c r="N409">
        <f t="shared" si="53"/>
        <v>-460.32666009999957</v>
      </c>
      <c r="O409">
        <f t="shared" si="48"/>
        <v>-460.32666009999957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7.0679687778500639</v>
      </c>
    </row>
    <row r="410" spans="1:19" x14ac:dyDescent="0.3">
      <c r="A410" t="s">
        <v>435</v>
      </c>
      <c r="B410">
        <v>6049.0742188000004</v>
      </c>
      <c r="C410">
        <v>5828.2998047000001</v>
      </c>
      <c r="D410">
        <v>5997.2377930000002</v>
      </c>
      <c r="E410">
        <v>6053.6567383000001</v>
      </c>
      <c r="F410">
        <v>5763.4399414</v>
      </c>
      <c r="G410">
        <v>5828.2998047000001</v>
      </c>
      <c r="H410">
        <v>5928.0400391000003</v>
      </c>
      <c r="I410">
        <v>5586.5097655999998</v>
      </c>
      <c r="J410">
        <v>5812.9868164</v>
      </c>
      <c r="L410" t="str">
        <f t="shared" si="52"/>
        <v>18APR2023:01:00:00</v>
      </c>
      <c r="M410">
        <v>2</v>
      </c>
      <c r="N410">
        <f t="shared" si="53"/>
        <v>-220.77441410000029</v>
      </c>
      <c r="O410">
        <f t="shared" si="48"/>
        <v>-220.77441410000029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3.6497223560896721</v>
      </c>
    </row>
    <row r="411" spans="1:19" x14ac:dyDescent="0.3">
      <c r="A411" t="s">
        <v>436</v>
      </c>
      <c r="B411">
        <v>5733.7685547000001</v>
      </c>
      <c r="C411">
        <v>5400.8701172000001</v>
      </c>
      <c r="D411">
        <v>5682.2470702999999</v>
      </c>
      <c r="E411">
        <v>5700.2622069999998</v>
      </c>
      <c r="F411">
        <v>5307.3300780999998</v>
      </c>
      <c r="G411">
        <v>5400.8701172000001</v>
      </c>
      <c r="H411">
        <v>5465.8500977000003</v>
      </c>
      <c r="I411">
        <v>5120.5097655999998</v>
      </c>
      <c r="J411">
        <v>5383.1777344000002</v>
      </c>
      <c r="L411" t="str">
        <f t="shared" si="52"/>
        <v>18APR2023:02:00:00</v>
      </c>
      <c r="M411">
        <v>3</v>
      </c>
      <c r="N411">
        <f t="shared" si="53"/>
        <v>-332.8984375</v>
      </c>
      <c r="O411">
        <f t="shared" si="48"/>
        <v>-332.8984375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5.8059273638996363</v>
      </c>
    </row>
    <row r="412" spans="1:19" x14ac:dyDescent="0.3">
      <c r="A412" t="s">
        <v>437</v>
      </c>
      <c r="B412">
        <v>5570.5546875</v>
      </c>
      <c r="C412">
        <v>5159.2700194999998</v>
      </c>
      <c r="D412">
        <v>5479.8833008000001</v>
      </c>
      <c r="E412">
        <v>5499.9379883000001</v>
      </c>
      <c r="F412">
        <v>5074.3701172000001</v>
      </c>
      <c r="G412">
        <v>5159.2700194999998</v>
      </c>
      <c r="H412">
        <v>5181.5698241999999</v>
      </c>
      <c r="I412">
        <v>5019.8901366999999</v>
      </c>
      <c r="J412">
        <v>5179.7792969000002</v>
      </c>
      <c r="L412" t="str">
        <f t="shared" si="52"/>
        <v>18APR2023:03:00:00</v>
      </c>
      <c r="M412">
        <v>4</v>
      </c>
      <c r="N412">
        <f t="shared" si="53"/>
        <v>-411.28466800000024</v>
      </c>
      <c r="O412">
        <f t="shared" si="48"/>
        <v>-411.28466800000024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7.3831905631031507</v>
      </c>
    </row>
    <row r="413" spans="1:19" x14ac:dyDescent="0.3">
      <c r="A413" t="s">
        <v>438</v>
      </c>
      <c r="B413">
        <v>5522.7978516000003</v>
      </c>
      <c r="C413">
        <v>5061.1601563000004</v>
      </c>
      <c r="D413">
        <v>5391.5708008000001</v>
      </c>
      <c r="E413">
        <v>5377.2915039</v>
      </c>
      <c r="F413">
        <v>4989.75</v>
      </c>
      <c r="G413">
        <v>5061.1601563000004</v>
      </c>
      <c r="H413">
        <v>5061.9101563000004</v>
      </c>
      <c r="I413">
        <v>4907.0698241999999</v>
      </c>
      <c r="J413">
        <v>5074.0996094000002</v>
      </c>
      <c r="L413" t="str">
        <f t="shared" si="52"/>
        <v>18APR2023:04:00:00</v>
      </c>
      <c r="M413">
        <v>5</v>
      </c>
      <c r="N413">
        <f t="shared" si="53"/>
        <v>-461.6376952999999</v>
      </c>
      <c r="O413">
        <f t="shared" si="48"/>
        <v>-461.6376952999999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8.3587650264305733</v>
      </c>
    </row>
    <row r="414" spans="1:19" x14ac:dyDescent="0.3">
      <c r="A414" t="s">
        <v>439</v>
      </c>
      <c r="B414">
        <v>5609.3886719000002</v>
      </c>
      <c r="C414">
        <v>5153.2299805000002</v>
      </c>
      <c r="D414">
        <v>5443.9858397999997</v>
      </c>
      <c r="E414">
        <v>5429.8193358999997</v>
      </c>
      <c r="F414">
        <v>5074.2700194999998</v>
      </c>
      <c r="G414">
        <v>5153.2299805000002</v>
      </c>
      <c r="H414">
        <v>5139.5400391000003</v>
      </c>
      <c r="I414">
        <v>5014.0400391000003</v>
      </c>
      <c r="J414">
        <v>5157.6215819999998</v>
      </c>
      <c r="L414" t="str">
        <f t="shared" si="52"/>
        <v>18APR2023:05:00:00</v>
      </c>
      <c r="M414">
        <v>6</v>
      </c>
      <c r="N414">
        <f t="shared" si="53"/>
        <v>-456.15869139999995</v>
      </c>
      <c r="O414">
        <f t="shared" si="48"/>
        <v>-456.15869139999995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8.1320571292395538</v>
      </c>
    </row>
    <row r="415" spans="1:19" x14ac:dyDescent="0.3">
      <c r="A415" t="s">
        <v>440</v>
      </c>
      <c r="B415">
        <v>5872.9985352000003</v>
      </c>
      <c r="C415">
        <v>5436.5600586</v>
      </c>
      <c r="D415">
        <v>5673.6679688000004</v>
      </c>
      <c r="E415">
        <v>5645.3286133000001</v>
      </c>
      <c r="F415">
        <v>5394.6601563000004</v>
      </c>
      <c r="G415">
        <v>5436.5600586</v>
      </c>
      <c r="H415">
        <v>5443.0200194999998</v>
      </c>
      <c r="I415">
        <v>5372.2299805000002</v>
      </c>
      <c r="J415">
        <v>5462.4306641000003</v>
      </c>
      <c r="L415" t="str">
        <f t="shared" si="52"/>
        <v>18APR2023:06:00:00</v>
      </c>
      <c r="M415">
        <v>7</v>
      </c>
      <c r="N415">
        <f t="shared" si="53"/>
        <v>-436.43847660000029</v>
      </c>
      <c r="O415">
        <f t="shared" si="48"/>
        <v>-436.43847660000029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7.4312716746682748</v>
      </c>
    </row>
    <row r="416" spans="1:19" x14ac:dyDescent="0.3">
      <c r="A416" t="s">
        <v>441</v>
      </c>
      <c r="B416">
        <v>6400.3081055000002</v>
      </c>
      <c r="C416">
        <v>6056.7797852000003</v>
      </c>
      <c r="D416">
        <v>6167.0991211</v>
      </c>
      <c r="E416">
        <v>6113.9121094000002</v>
      </c>
      <c r="F416">
        <v>6072.5200194999998</v>
      </c>
      <c r="G416">
        <v>6056.7797852000003</v>
      </c>
      <c r="H416">
        <v>6102.6298827999999</v>
      </c>
      <c r="I416">
        <v>6082.8100586</v>
      </c>
      <c r="J416">
        <v>6101.9819336</v>
      </c>
      <c r="L416" t="str">
        <f t="shared" si="52"/>
        <v>18APR2023:07:00:00</v>
      </c>
      <c r="M416">
        <v>8</v>
      </c>
      <c r="N416">
        <f t="shared" si="53"/>
        <v>-343.5283202999999</v>
      </c>
      <c r="O416">
        <f t="shared" si="48"/>
        <v>-343.5283202999999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5.3673716114509311</v>
      </c>
    </row>
    <row r="417" spans="1:19" x14ac:dyDescent="0.3">
      <c r="A417" t="s">
        <v>442</v>
      </c>
      <c r="B417">
        <v>6735.0507813000004</v>
      </c>
      <c r="C417">
        <v>6433.8999022999997</v>
      </c>
      <c r="D417">
        <v>6472.0561522999997</v>
      </c>
      <c r="E417">
        <v>6439.8710938000004</v>
      </c>
      <c r="F417">
        <v>6473.5097655999998</v>
      </c>
      <c r="G417">
        <v>6433.8999022999997</v>
      </c>
      <c r="H417">
        <v>6505.0200194999998</v>
      </c>
      <c r="I417">
        <v>6533.2597655999998</v>
      </c>
      <c r="J417">
        <v>6496.6362305000002</v>
      </c>
      <c r="L417" t="str">
        <f t="shared" si="52"/>
        <v>18APR2023:08:00:00</v>
      </c>
      <c r="M417">
        <v>9</v>
      </c>
      <c r="N417">
        <f t="shared" si="53"/>
        <v>-301.15087900000071</v>
      </c>
      <c r="O417">
        <f t="shared" si="48"/>
        <v>-301.15087900000071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4.4713973031376693</v>
      </c>
    </row>
    <row r="418" spans="1:19" x14ac:dyDescent="0.3">
      <c r="A418" t="s">
        <v>443</v>
      </c>
      <c r="B418">
        <v>6873.2939452999999</v>
      </c>
      <c r="C418">
        <v>6573.6201172000001</v>
      </c>
      <c r="D418">
        <v>6590.4570313000004</v>
      </c>
      <c r="E418">
        <v>6540.3369141000003</v>
      </c>
      <c r="F418">
        <v>6609.6899414</v>
      </c>
      <c r="G418">
        <v>6573.6201172000001</v>
      </c>
      <c r="H418">
        <v>6650.4501952999999</v>
      </c>
      <c r="I418">
        <v>6651.5297852000003</v>
      </c>
      <c r="J418">
        <v>6627.0166016000003</v>
      </c>
      <c r="L418" t="str">
        <f t="shared" si="52"/>
        <v>18APR2023:09:00:00</v>
      </c>
      <c r="M418">
        <v>10</v>
      </c>
      <c r="N418">
        <f t="shared" si="53"/>
        <v>-299.67382809999981</v>
      </c>
      <c r="O418">
        <f t="shared" si="48"/>
        <v>-299.67382809999981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4.3599739875073809</v>
      </c>
    </row>
    <row r="419" spans="1:19" x14ac:dyDescent="0.3">
      <c r="A419" t="s">
        <v>444</v>
      </c>
      <c r="B419">
        <v>7021.0209961</v>
      </c>
      <c r="C419">
        <v>6692.7299805000002</v>
      </c>
      <c r="D419">
        <v>6741.9130858999997</v>
      </c>
      <c r="E419">
        <v>6697.0087891000003</v>
      </c>
      <c r="F419">
        <v>6733.8398438000004</v>
      </c>
      <c r="G419">
        <v>6692.7299805000002</v>
      </c>
      <c r="H419">
        <v>6763.0200194999998</v>
      </c>
      <c r="I419">
        <v>6732.4799805000002</v>
      </c>
      <c r="J419">
        <v>6739.6899414</v>
      </c>
      <c r="L419" t="str">
        <f t="shared" si="52"/>
        <v>18APR2023:10:00:00</v>
      </c>
      <c r="M419">
        <v>11</v>
      </c>
      <c r="N419">
        <f t="shared" si="53"/>
        <v>-328.29101559999981</v>
      </c>
      <c r="O419">
        <f t="shared" si="48"/>
        <v>-328.29101559999981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4.6758301361348611</v>
      </c>
    </row>
    <row r="420" spans="1:19" x14ac:dyDescent="0.3">
      <c r="A420" t="s">
        <v>445</v>
      </c>
      <c r="B420">
        <v>7134.5507813000004</v>
      </c>
      <c r="C420">
        <v>6765.75</v>
      </c>
      <c r="D420">
        <v>6876.9448241999999</v>
      </c>
      <c r="E420">
        <v>6864.09375</v>
      </c>
      <c r="F420">
        <v>6765.2700194999998</v>
      </c>
      <c r="G420">
        <v>6765.75</v>
      </c>
      <c r="H420">
        <v>6820.3198241999999</v>
      </c>
      <c r="I420">
        <v>6712.1899414</v>
      </c>
      <c r="J420">
        <v>6788.2441405999998</v>
      </c>
      <c r="L420" t="str">
        <f t="shared" si="52"/>
        <v>18APR2023:11:00:00</v>
      </c>
      <c r="M420">
        <v>12</v>
      </c>
      <c r="N420">
        <f t="shared" si="53"/>
        <v>-368.80078130000038</v>
      </c>
      <c r="O420">
        <f t="shared" si="48"/>
        <v>-368.80078130000038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5.16922217817336</v>
      </c>
    </row>
    <row r="421" spans="1:19" x14ac:dyDescent="0.3">
      <c r="A421" t="s">
        <v>446</v>
      </c>
      <c r="B421">
        <v>7258.0981444999998</v>
      </c>
      <c r="C421">
        <v>6846.4199219000002</v>
      </c>
      <c r="D421">
        <v>7021.2612305000002</v>
      </c>
      <c r="E421">
        <v>7019.1591797000001</v>
      </c>
      <c r="F421">
        <v>6819.1401366999999</v>
      </c>
      <c r="G421">
        <v>6846.4199219000002</v>
      </c>
      <c r="H421">
        <v>6887.6401366999999</v>
      </c>
      <c r="I421">
        <v>6714.4799805000002</v>
      </c>
      <c r="J421">
        <v>6851.4448241999999</v>
      </c>
      <c r="L421" t="str">
        <f t="shared" si="52"/>
        <v>18APR2023:12:00:00</v>
      </c>
      <c r="M421">
        <v>13</v>
      </c>
      <c r="N421">
        <f t="shared" si="53"/>
        <v>-411.67822259999957</v>
      </c>
      <c r="O421">
        <f t="shared" si="48"/>
        <v>-411.67822259999957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5.6719847872539271</v>
      </c>
    </row>
    <row r="422" spans="1:19" x14ac:dyDescent="0.3">
      <c r="A422" t="s">
        <v>447</v>
      </c>
      <c r="B422">
        <v>7269.875</v>
      </c>
      <c r="C422">
        <v>6987.1000977000003</v>
      </c>
      <c r="D422">
        <v>7201.2304688000004</v>
      </c>
      <c r="E422">
        <v>7229.4189452999999</v>
      </c>
      <c r="F422">
        <v>6929.3598633000001</v>
      </c>
      <c r="G422">
        <v>6987.1000977000003</v>
      </c>
      <c r="H422">
        <v>7024.5097655999998</v>
      </c>
      <c r="I422">
        <v>6784.0097655999998</v>
      </c>
      <c r="J422">
        <v>6974.4482422000001</v>
      </c>
      <c r="L422" t="str">
        <f t="shared" si="52"/>
        <v>18APR2023:13:00:00</v>
      </c>
      <c r="M422">
        <v>14</v>
      </c>
      <c r="N422">
        <f t="shared" si="53"/>
        <v>-282.77490229999967</v>
      </c>
      <c r="O422">
        <f t="shared" si="48"/>
        <v>-282.77490229999967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3.8896803906532043</v>
      </c>
    </row>
    <row r="423" spans="1:19" x14ac:dyDescent="0.3">
      <c r="A423" t="s">
        <v>448</v>
      </c>
      <c r="B423">
        <v>7236.7421875</v>
      </c>
      <c r="C423">
        <v>7110.8999022999997</v>
      </c>
      <c r="D423">
        <v>7431.3857422000001</v>
      </c>
      <c r="E423">
        <v>7504.0332030999998</v>
      </c>
      <c r="F423">
        <v>7073.0297852000003</v>
      </c>
      <c r="G423">
        <v>7110.8999022999997</v>
      </c>
      <c r="H423">
        <v>7136.6098633000001</v>
      </c>
      <c r="I423">
        <v>6850.0600586</v>
      </c>
      <c r="J423">
        <v>7100.6713866999999</v>
      </c>
      <c r="L423" t="str">
        <f t="shared" si="52"/>
        <v>18APR2023:14:00:00</v>
      </c>
      <c r="M423">
        <v>15</v>
      </c>
      <c r="N423">
        <f t="shared" si="53"/>
        <v>-125.84228520000033</v>
      </c>
      <c r="O423">
        <f t="shared" si="48"/>
        <v>-125.84228520000033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1.7389355864765679</v>
      </c>
    </row>
    <row r="424" spans="1:19" x14ac:dyDescent="0.3">
      <c r="A424" t="s">
        <v>449</v>
      </c>
      <c r="B424">
        <v>7512.5708008000001</v>
      </c>
      <c r="C424">
        <v>7217.4399414</v>
      </c>
      <c r="D424">
        <v>7604.0073241999999</v>
      </c>
      <c r="E424">
        <v>7707.7622069999998</v>
      </c>
      <c r="F424">
        <v>7119.5600586</v>
      </c>
      <c r="G424">
        <v>7217.4399414</v>
      </c>
      <c r="H424">
        <v>7164.9702147999997</v>
      </c>
      <c r="I424">
        <v>6905.0400391000003</v>
      </c>
      <c r="J424">
        <v>7175.5048827999999</v>
      </c>
      <c r="L424" t="str">
        <f t="shared" si="52"/>
        <v>18APR2023:15:00:00</v>
      </c>
      <c r="M424">
        <v>16</v>
      </c>
      <c r="N424">
        <f t="shared" si="53"/>
        <v>-295.13085940000019</v>
      </c>
      <c r="O424">
        <f t="shared" si="48"/>
        <v>-295.13085940000019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3.9284935506840384</v>
      </c>
    </row>
    <row r="425" spans="1:19" x14ac:dyDescent="0.3">
      <c r="A425" t="s">
        <v>450</v>
      </c>
      <c r="B425">
        <v>7793.78125</v>
      </c>
      <c r="C425">
        <v>7254.3100586</v>
      </c>
      <c r="D425">
        <v>7773.2216797000001</v>
      </c>
      <c r="E425">
        <v>7929.1606444999998</v>
      </c>
      <c r="F425">
        <v>7165.4799805000002</v>
      </c>
      <c r="G425">
        <v>7254.3100586</v>
      </c>
      <c r="H425">
        <v>7151.0698241999999</v>
      </c>
      <c r="I425">
        <v>6854.5097655999998</v>
      </c>
      <c r="J425">
        <v>7198.2973633000001</v>
      </c>
      <c r="L425" t="str">
        <f t="shared" si="52"/>
        <v>18APR2023:16:00:00</v>
      </c>
      <c r="M425">
        <v>17</v>
      </c>
      <c r="N425">
        <f t="shared" si="53"/>
        <v>-539.47119139999995</v>
      </c>
      <c r="O425">
        <f t="shared" si="48"/>
        <v>-539.47119139999995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6.9218159208663952</v>
      </c>
    </row>
    <row r="426" spans="1:19" x14ac:dyDescent="0.3">
      <c r="A426" t="s">
        <v>451</v>
      </c>
      <c r="B426">
        <v>7932.9174805000002</v>
      </c>
      <c r="C426">
        <v>7409.6899414</v>
      </c>
      <c r="D426">
        <v>7972.0815430000002</v>
      </c>
      <c r="E426">
        <v>8162.9667969000002</v>
      </c>
      <c r="F426">
        <v>7355</v>
      </c>
      <c r="G426">
        <v>7409.6899414</v>
      </c>
      <c r="H426">
        <v>7276.1201172000001</v>
      </c>
      <c r="I426">
        <v>6989.5800780999998</v>
      </c>
      <c r="J426">
        <v>7350.5957030999998</v>
      </c>
      <c r="L426" t="str">
        <f t="shared" si="52"/>
        <v>18APR2023:17:00:00</v>
      </c>
      <c r="M426">
        <v>18</v>
      </c>
      <c r="N426">
        <f t="shared" si="53"/>
        <v>-523.22753910000029</v>
      </c>
      <c r="O426">
        <f t="shared" si="48"/>
        <v>-523.22753910000029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6.595650848331049</v>
      </c>
    </row>
    <row r="427" spans="1:19" x14ac:dyDescent="0.3">
      <c r="A427" t="s">
        <v>452</v>
      </c>
      <c r="B427">
        <v>8110.5800780999998</v>
      </c>
      <c r="C427">
        <v>7547.1801758000001</v>
      </c>
      <c r="D427">
        <v>8078.1274414</v>
      </c>
      <c r="E427">
        <v>8303.7236327999999</v>
      </c>
      <c r="F427">
        <v>7509.5297852000003</v>
      </c>
      <c r="G427">
        <v>7547.1801758000001</v>
      </c>
      <c r="H427">
        <v>7382.3100586</v>
      </c>
      <c r="I427">
        <v>7130.3598633000001</v>
      </c>
      <c r="J427">
        <v>7475.0976563000004</v>
      </c>
      <c r="L427" t="str">
        <f t="shared" si="52"/>
        <v>18APR2023:18:00:00</v>
      </c>
      <c r="M427">
        <v>19</v>
      </c>
      <c r="N427">
        <f t="shared" si="53"/>
        <v>-563.39990229999967</v>
      </c>
      <c r="O427">
        <f t="shared" si="48"/>
        <v>-563.39990229999967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6.9464809776217979</v>
      </c>
    </row>
    <row r="428" spans="1:19" x14ac:dyDescent="0.3">
      <c r="A428" t="s">
        <v>453</v>
      </c>
      <c r="B428">
        <v>8182.3979491999999</v>
      </c>
      <c r="C428">
        <v>7587.0297852000003</v>
      </c>
      <c r="D428">
        <v>8114.9677733999997</v>
      </c>
      <c r="E428">
        <v>8405.6601563000004</v>
      </c>
      <c r="F428">
        <v>7581.1899414</v>
      </c>
      <c r="G428">
        <v>7587.0297852000003</v>
      </c>
      <c r="H428">
        <v>7426.0297852000003</v>
      </c>
      <c r="I428">
        <v>7228.9199219000002</v>
      </c>
      <c r="J428">
        <v>7536.3007813000004</v>
      </c>
      <c r="L428" t="str">
        <f t="shared" si="52"/>
        <v>18APR2023:19:00:00</v>
      </c>
      <c r="M428">
        <v>20</v>
      </c>
      <c r="N428">
        <f t="shared" si="53"/>
        <v>-595.36816399999952</v>
      </c>
      <c r="O428">
        <f t="shared" si="48"/>
        <v>-595.36816399999952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7.2762064091274015</v>
      </c>
    </row>
    <row r="429" spans="1:19" x14ac:dyDescent="0.3">
      <c r="A429" t="s">
        <v>454</v>
      </c>
      <c r="B429">
        <v>8110.0268555000002</v>
      </c>
      <c r="C429">
        <v>7580.5297852000003</v>
      </c>
      <c r="D429">
        <v>8020.7958983999997</v>
      </c>
      <c r="E429">
        <v>8287.3896483999997</v>
      </c>
      <c r="F429">
        <v>7595.7597655999998</v>
      </c>
      <c r="G429">
        <v>7580.5297852000003</v>
      </c>
      <c r="H429">
        <v>7433.6000977000003</v>
      </c>
      <c r="I429">
        <v>7288.6098633000001</v>
      </c>
      <c r="J429">
        <v>7538.4511719000002</v>
      </c>
      <c r="L429" t="str">
        <f t="shared" si="52"/>
        <v>18APR2023:20:00:00</v>
      </c>
      <c r="M429">
        <v>21</v>
      </c>
      <c r="N429">
        <f t="shared" si="53"/>
        <v>-529.4970702999999</v>
      </c>
      <c r="O429">
        <f t="shared" si="48"/>
        <v>-529.4970702999999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6.5289188276967209</v>
      </c>
    </row>
    <row r="430" spans="1:19" x14ac:dyDescent="0.3">
      <c r="A430" t="s">
        <v>455</v>
      </c>
      <c r="B430">
        <v>8178.4755858999997</v>
      </c>
      <c r="C430">
        <v>7689.7001952999999</v>
      </c>
      <c r="D430">
        <v>8086.5830077999999</v>
      </c>
      <c r="E430">
        <v>8338.9130858999997</v>
      </c>
      <c r="F430">
        <v>7712.2299805000002</v>
      </c>
      <c r="G430">
        <v>7689.7001952999999</v>
      </c>
      <c r="H430">
        <v>7554.2797852000003</v>
      </c>
      <c r="I430">
        <v>7450.7202147999997</v>
      </c>
      <c r="J430">
        <v>7659.0097655999998</v>
      </c>
      <c r="L430" t="str">
        <f t="shared" si="52"/>
        <v>18APR2023:21:00:00</v>
      </c>
      <c r="M430">
        <v>22</v>
      </c>
      <c r="N430">
        <f t="shared" si="53"/>
        <v>-488.77539059999981</v>
      </c>
      <c r="O430">
        <f t="shared" si="48"/>
        <v>-488.77539059999981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5.9763630210337366</v>
      </c>
    </row>
    <row r="431" spans="1:19" x14ac:dyDescent="0.3">
      <c r="A431" t="s">
        <v>456</v>
      </c>
      <c r="B431">
        <v>7967.4262694999998</v>
      </c>
      <c r="C431">
        <v>7475.5498047000001</v>
      </c>
      <c r="D431">
        <v>7868.7724608999997</v>
      </c>
      <c r="E431">
        <v>8080.6235352000003</v>
      </c>
      <c r="F431">
        <v>7514.5200194999998</v>
      </c>
      <c r="G431">
        <v>7475.5498047000001</v>
      </c>
      <c r="H431">
        <v>7335.5698241999999</v>
      </c>
      <c r="I431">
        <v>7238.0600586</v>
      </c>
      <c r="J431">
        <v>7444.8505858999997</v>
      </c>
      <c r="L431" t="str">
        <f t="shared" si="52"/>
        <v>18APR2023:22:00:00</v>
      </c>
      <c r="M431">
        <v>23</v>
      </c>
      <c r="N431">
        <f t="shared" si="53"/>
        <v>-491.87646479999967</v>
      </c>
      <c r="O431">
        <f t="shared" si="48"/>
        <v>-491.87646479999967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6.1735929290358866</v>
      </c>
    </row>
    <row r="432" spans="1:19" x14ac:dyDescent="0.3">
      <c r="A432" t="s">
        <v>457</v>
      </c>
      <c r="B432">
        <v>7447.8583983999997</v>
      </c>
      <c r="C432">
        <v>7025.6201172000001</v>
      </c>
      <c r="D432">
        <v>7337.7285155999998</v>
      </c>
      <c r="E432">
        <v>7502.1557616999999</v>
      </c>
      <c r="F432">
        <v>7022.8198241999999</v>
      </c>
      <c r="G432">
        <v>7025.6201172000001</v>
      </c>
      <c r="H432">
        <v>6895.6000977000003</v>
      </c>
      <c r="I432">
        <v>6774.4501952999999</v>
      </c>
      <c r="J432">
        <v>6973.4047852000003</v>
      </c>
      <c r="L432" t="str">
        <f t="shared" si="52"/>
        <v>18APR2023:23:00:00</v>
      </c>
      <c r="M432">
        <v>24</v>
      </c>
      <c r="N432">
        <f t="shared" si="53"/>
        <v>-422.23828119999962</v>
      </c>
      <c r="O432">
        <f t="shared" si="48"/>
        <v>-422.23828119999962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5.6692576390913629</v>
      </c>
    </row>
    <row r="433" spans="1:19" x14ac:dyDescent="0.3">
      <c r="A433" t="s">
        <v>458</v>
      </c>
      <c r="B433">
        <v>6979.0346680000002</v>
      </c>
      <c r="C433">
        <v>6515.3798827999999</v>
      </c>
      <c r="D433">
        <v>6727.7895508000001</v>
      </c>
      <c r="E433">
        <v>6917.5600586</v>
      </c>
      <c r="F433">
        <v>6489.4101563000004</v>
      </c>
      <c r="G433">
        <v>6515.3798827999999</v>
      </c>
      <c r="H433">
        <v>6413.5898438000004</v>
      </c>
      <c r="I433">
        <v>6272.2998047000001</v>
      </c>
      <c r="J433">
        <v>6451.8041991999999</v>
      </c>
      <c r="L433" t="str">
        <f t="shared" si="52"/>
        <v>19APR2023:00:00:00</v>
      </c>
      <c r="M433">
        <v>1</v>
      </c>
      <c r="N433">
        <f t="shared" si="53"/>
        <v>-463.65478520000033</v>
      </c>
      <c r="O433">
        <f t="shared" si="48"/>
        <v>-463.65478520000033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6.6435374984728526</v>
      </c>
    </row>
    <row r="434" spans="1:19" x14ac:dyDescent="0.3">
      <c r="A434" t="s">
        <v>459</v>
      </c>
      <c r="B434">
        <v>6433.1357422000001</v>
      </c>
      <c r="C434">
        <v>6234.0097655999998</v>
      </c>
      <c r="D434">
        <v>6137.1977539</v>
      </c>
      <c r="E434">
        <v>6310.3696289</v>
      </c>
      <c r="F434">
        <v>6141.1499022999997</v>
      </c>
      <c r="G434">
        <v>6234.0097655999998</v>
      </c>
      <c r="H434">
        <v>6251.1601563000004</v>
      </c>
      <c r="I434">
        <v>5967.6201172000001</v>
      </c>
      <c r="J434">
        <v>6130.5898438000004</v>
      </c>
      <c r="L434" t="str">
        <f t="shared" si="52"/>
        <v>19APR2023:01:00:00</v>
      </c>
      <c r="M434">
        <v>2</v>
      </c>
      <c r="N434">
        <f t="shared" si="53"/>
        <v>-199.12597660000029</v>
      </c>
      <c r="O434">
        <f t="shared" si="48"/>
        <v>-199.12597660000029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3.0953175026880948</v>
      </c>
    </row>
    <row r="435" spans="1:19" x14ac:dyDescent="0.3">
      <c r="A435" t="s">
        <v>460</v>
      </c>
      <c r="B435">
        <v>6172.2324219000002</v>
      </c>
      <c r="C435">
        <v>5803.7099608999997</v>
      </c>
      <c r="D435">
        <v>5818.9272461</v>
      </c>
      <c r="E435">
        <v>5956.1123047000001</v>
      </c>
      <c r="F435">
        <v>5714.0600586</v>
      </c>
      <c r="G435">
        <v>5803.7099608999997</v>
      </c>
      <c r="H435">
        <v>5803.8701172000001</v>
      </c>
      <c r="I435">
        <v>5541.8300780999998</v>
      </c>
      <c r="J435">
        <v>5719.2724608999997</v>
      </c>
      <c r="L435" t="str">
        <f t="shared" si="52"/>
        <v>19APR2023:02:00:00</v>
      </c>
      <c r="M435">
        <v>3</v>
      </c>
      <c r="N435">
        <f t="shared" si="53"/>
        <v>-368.52246100000048</v>
      </c>
      <c r="O435">
        <f t="shared" si="48"/>
        <v>-368.52246100000048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5.9706510677146225</v>
      </c>
    </row>
    <row r="436" spans="1:19" x14ac:dyDescent="0.3">
      <c r="A436" t="s">
        <v>461</v>
      </c>
      <c r="B436">
        <v>6026.7158202999999</v>
      </c>
      <c r="C436">
        <v>5587.1499022999997</v>
      </c>
      <c r="D436">
        <v>5621.2099608999997</v>
      </c>
      <c r="E436">
        <v>5787.0209961</v>
      </c>
      <c r="F436">
        <v>5501.5698241999999</v>
      </c>
      <c r="G436">
        <v>5587.1499022999997</v>
      </c>
      <c r="H436">
        <v>5556.2402344000002</v>
      </c>
      <c r="I436">
        <v>5385.8798827999999</v>
      </c>
      <c r="J436">
        <v>5515.7504883000001</v>
      </c>
      <c r="L436" t="str">
        <f t="shared" si="52"/>
        <v>19APR2023:03:00:00</v>
      </c>
      <c r="M436">
        <v>4</v>
      </c>
      <c r="N436">
        <f t="shared" si="53"/>
        <v>-439.56591800000024</v>
      </c>
      <c r="O436">
        <f t="shared" si="48"/>
        <v>-439.56591800000024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7.2936227807422886</v>
      </c>
    </row>
    <row r="437" spans="1:19" x14ac:dyDescent="0.3">
      <c r="A437" t="s">
        <v>462</v>
      </c>
      <c r="B437">
        <v>5966.5981444999998</v>
      </c>
      <c r="C437">
        <v>5437.9301758000001</v>
      </c>
      <c r="D437">
        <v>5533.0869141000003</v>
      </c>
      <c r="E437">
        <v>5684.3486327999999</v>
      </c>
      <c r="F437">
        <v>5349.4101563000004</v>
      </c>
      <c r="G437">
        <v>5437.9301758000001</v>
      </c>
      <c r="H437">
        <v>5378.6401366999999</v>
      </c>
      <c r="I437">
        <v>5253.9599608999997</v>
      </c>
      <c r="J437">
        <v>5375.1318358999997</v>
      </c>
      <c r="L437" t="str">
        <f t="shared" si="52"/>
        <v>19APR2023:04:00:00</v>
      </c>
      <c r="M437">
        <v>5</v>
      </c>
      <c r="N437">
        <f t="shared" si="53"/>
        <v>-528.66796869999962</v>
      </c>
      <c r="O437">
        <f t="shared" si="48"/>
        <v>-528.66796869999962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8.8604587722624633</v>
      </c>
    </row>
    <row r="438" spans="1:19" x14ac:dyDescent="0.3">
      <c r="A438" t="s">
        <v>463</v>
      </c>
      <c r="B438">
        <v>6032.6811522999997</v>
      </c>
      <c r="C438">
        <v>5485.6499022999997</v>
      </c>
      <c r="D438">
        <v>5587.0390625</v>
      </c>
      <c r="E438">
        <v>5757.6049805000002</v>
      </c>
      <c r="F438">
        <v>5391.9301758000001</v>
      </c>
      <c r="G438">
        <v>5485.6499022999997</v>
      </c>
      <c r="H438">
        <v>5421.4301758000001</v>
      </c>
      <c r="I438">
        <v>5310.1098633000001</v>
      </c>
      <c r="J438">
        <v>5424.6279297000001</v>
      </c>
      <c r="L438" t="str">
        <f t="shared" si="52"/>
        <v>19APR2023:05:00:00</v>
      </c>
      <c r="M438">
        <v>6</v>
      </c>
      <c r="N438">
        <f t="shared" si="53"/>
        <v>-547.03125</v>
      </c>
      <c r="O438">
        <f t="shared" si="48"/>
        <v>-547.03125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9.0677964936277249</v>
      </c>
    </row>
    <row r="439" spans="1:19" x14ac:dyDescent="0.3">
      <c r="A439" t="s">
        <v>464</v>
      </c>
      <c r="B439">
        <v>6315.7685547000001</v>
      </c>
      <c r="C439">
        <v>5717.1098633000001</v>
      </c>
      <c r="D439">
        <v>5823.0805664</v>
      </c>
      <c r="E439">
        <v>5944.8642577999999</v>
      </c>
      <c r="F439">
        <v>5658.0097655999998</v>
      </c>
      <c r="G439">
        <v>5717.1098633000001</v>
      </c>
      <c r="H439">
        <v>5655.2900391000003</v>
      </c>
      <c r="I439">
        <v>5550.6298827999999</v>
      </c>
      <c r="J439">
        <v>5663.9038086</v>
      </c>
      <c r="L439" t="str">
        <f t="shared" si="52"/>
        <v>19APR2023:06:00:00</v>
      </c>
      <c r="M439">
        <v>7</v>
      </c>
      <c r="N439">
        <f t="shared" si="53"/>
        <v>-598.65869139999995</v>
      </c>
      <c r="O439">
        <f t="shared" si="48"/>
        <v>-598.65869139999995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9.4787940092341838</v>
      </c>
    </row>
    <row r="440" spans="1:19" x14ac:dyDescent="0.3">
      <c r="A440" t="s">
        <v>465</v>
      </c>
      <c r="B440">
        <v>6817.8974608999997</v>
      </c>
      <c r="C440">
        <v>6260.6899414</v>
      </c>
      <c r="D440">
        <v>6342.0756836</v>
      </c>
      <c r="E440">
        <v>6445.7377930000002</v>
      </c>
      <c r="F440">
        <v>6232.6601563000004</v>
      </c>
      <c r="G440">
        <v>6260.6899414</v>
      </c>
      <c r="H440">
        <v>6230.5297852000003</v>
      </c>
      <c r="I440">
        <v>6104.2099608999997</v>
      </c>
      <c r="J440">
        <v>6218.1723633000001</v>
      </c>
      <c r="L440" t="str">
        <f t="shared" si="52"/>
        <v>19APR2023:07:00:00</v>
      </c>
      <c r="M440">
        <v>8</v>
      </c>
      <c r="N440">
        <f t="shared" si="53"/>
        <v>-557.20751949999976</v>
      </c>
      <c r="O440">
        <f t="shared" si="48"/>
        <v>-557.20751949999976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8.1727178018668134</v>
      </c>
    </row>
    <row r="441" spans="1:19" x14ac:dyDescent="0.3">
      <c r="A441" t="s">
        <v>466</v>
      </c>
      <c r="B441">
        <v>7107.2119141000003</v>
      </c>
      <c r="C441">
        <v>6602.7900391000003</v>
      </c>
      <c r="D441">
        <v>6642.3403319999998</v>
      </c>
      <c r="E441">
        <v>6749.2495116999999</v>
      </c>
      <c r="F441">
        <v>6593.0097655999998</v>
      </c>
      <c r="G441">
        <v>6602.7900391000003</v>
      </c>
      <c r="H441">
        <v>6597.4902344000002</v>
      </c>
      <c r="I441">
        <v>6459.7597655999998</v>
      </c>
      <c r="J441">
        <v>6565.2236327999999</v>
      </c>
      <c r="L441" t="str">
        <f t="shared" si="52"/>
        <v>19APR2023:08:00:00</v>
      </c>
      <c r="M441">
        <v>9</v>
      </c>
      <c r="N441">
        <f t="shared" si="53"/>
        <v>-504.421875</v>
      </c>
      <c r="O441">
        <f t="shared" si="48"/>
        <v>-504.421875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7.0973242545262689</v>
      </c>
    </row>
    <row r="442" spans="1:19" x14ac:dyDescent="0.3">
      <c r="A442" t="s">
        <v>467</v>
      </c>
      <c r="B442">
        <v>7225.1909180000002</v>
      </c>
      <c r="C442">
        <v>6768.3300780999998</v>
      </c>
      <c r="D442">
        <v>6754.2695313000004</v>
      </c>
      <c r="E442">
        <v>6887.9892577999999</v>
      </c>
      <c r="F442">
        <v>6753.2099608999997</v>
      </c>
      <c r="G442">
        <v>6768.3300780999998</v>
      </c>
      <c r="H442">
        <v>6766.4902344000002</v>
      </c>
      <c r="I442">
        <v>6637.1801758000001</v>
      </c>
      <c r="J442">
        <v>6724.109375</v>
      </c>
      <c r="L442" t="str">
        <f t="shared" si="52"/>
        <v>19APR2023:09:00:00</v>
      </c>
      <c r="M442">
        <v>10</v>
      </c>
      <c r="N442">
        <f t="shared" si="53"/>
        <v>-456.86083990000043</v>
      </c>
      <c r="O442">
        <f t="shared" si="48"/>
        <v>-456.86083990000043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6.3231663368483515</v>
      </c>
    </row>
    <row r="443" spans="1:19" x14ac:dyDescent="0.3">
      <c r="A443" t="s">
        <v>468</v>
      </c>
      <c r="B443">
        <v>7364.7807616999999</v>
      </c>
      <c r="C443">
        <v>6946.9702147999997</v>
      </c>
      <c r="D443">
        <v>6901.6499022999997</v>
      </c>
      <c r="E443">
        <v>7051.2539063000004</v>
      </c>
      <c r="F443">
        <v>6927.4399414</v>
      </c>
      <c r="G443">
        <v>6946.9702147999997</v>
      </c>
      <c r="H443">
        <v>6976.4101563000004</v>
      </c>
      <c r="I443">
        <v>6805.0097655999998</v>
      </c>
      <c r="J443">
        <v>6902.1972655999998</v>
      </c>
      <c r="L443" t="str">
        <f t="shared" si="52"/>
        <v>19APR2023:10:00:00</v>
      </c>
      <c r="M443">
        <v>11</v>
      </c>
      <c r="N443">
        <f t="shared" si="53"/>
        <v>-417.81054690000019</v>
      </c>
      <c r="O443">
        <f t="shared" si="48"/>
        <v>-417.81054690000019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5.6730887234660559</v>
      </c>
    </row>
    <row r="444" spans="1:19" x14ac:dyDescent="0.3">
      <c r="A444" t="s">
        <v>469</v>
      </c>
      <c r="B444">
        <v>7504.3833008000001</v>
      </c>
      <c r="C444">
        <v>7124.1699219000002</v>
      </c>
      <c r="D444">
        <v>7040.6372069999998</v>
      </c>
      <c r="E444">
        <v>7196.1596680000002</v>
      </c>
      <c r="F444">
        <v>7084.9501952999999</v>
      </c>
      <c r="G444">
        <v>7124.1699219000002</v>
      </c>
      <c r="H444">
        <v>7172.7202147999997</v>
      </c>
      <c r="I444">
        <v>6945.2202147999997</v>
      </c>
      <c r="J444">
        <v>7064.421875</v>
      </c>
      <c r="L444" t="str">
        <f t="shared" si="52"/>
        <v>19APR2023:11:00:00</v>
      </c>
      <c r="M444">
        <v>12</v>
      </c>
      <c r="N444">
        <f t="shared" si="53"/>
        <v>-380.21337889999995</v>
      </c>
      <c r="O444">
        <f t="shared" si="48"/>
        <v>-380.21337889999995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5.066550623279964</v>
      </c>
    </row>
    <row r="445" spans="1:19" x14ac:dyDescent="0.3">
      <c r="A445" t="s">
        <v>470</v>
      </c>
      <c r="B445">
        <v>7624.6547852000003</v>
      </c>
      <c r="C445">
        <v>7320.3300780999998</v>
      </c>
      <c r="D445">
        <v>7166.3544922000001</v>
      </c>
      <c r="E445">
        <v>7300.8940430000002</v>
      </c>
      <c r="F445">
        <v>7263.6899414</v>
      </c>
      <c r="G445">
        <v>7320.3300780999998</v>
      </c>
      <c r="H445">
        <v>7422.0898438000004</v>
      </c>
      <c r="I445">
        <v>7117.5800780999998</v>
      </c>
      <c r="J445">
        <v>7253.5742188000004</v>
      </c>
      <c r="L445" t="str">
        <f t="shared" si="52"/>
        <v>19APR2023:12:00:00</v>
      </c>
      <c r="M445">
        <v>13</v>
      </c>
      <c r="N445">
        <f t="shared" si="53"/>
        <v>-304.32470710000052</v>
      </c>
      <c r="O445">
        <f t="shared" si="48"/>
        <v>-304.32470710000052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3.9913244031810664</v>
      </c>
    </row>
    <row r="446" spans="1:19" x14ac:dyDescent="0.3">
      <c r="A446" t="s">
        <v>471</v>
      </c>
      <c r="B446">
        <v>7798.5068358999997</v>
      </c>
      <c r="C446">
        <v>7584.0400391000003</v>
      </c>
      <c r="D446">
        <v>7373.6567383000001</v>
      </c>
      <c r="E446">
        <v>7527.7255858999997</v>
      </c>
      <c r="F446">
        <v>7508.3100586</v>
      </c>
      <c r="G446">
        <v>7584.0400391000003</v>
      </c>
      <c r="H446">
        <v>7771.25</v>
      </c>
      <c r="I446">
        <v>7353.6499022999997</v>
      </c>
      <c r="J446">
        <v>7521.4365233999997</v>
      </c>
      <c r="L446" t="str">
        <f t="shared" si="52"/>
        <v>19APR2023:13:00:00</v>
      </c>
      <c r="M446">
        <v>14</v>
      </c>
      <c r="N446">
        <f t="shared" si="53"/>
        <v>-214.46679679999943</v>
      </c>
      <c r="O446">
        <f t="shared" si="48"/>
        <v>-214.46679679999943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2.7501007733007716</v>
      </c>
    </row>
    <row r="447" spans="1:19" x14ac:dyDescent="0.3">
      <c r="A447" t="s">
        <v>472</v>
      </c>
      <c r="B447">
        <v>7995.9125977000003</v>
      </c>
      <c r="C447">
        <v>7825.7900391000003</v>
      </c>
      <c r="D447">
        <v>7620.3417969000002</v>
      </c>
      <c r="E447">
        <v>7795.5405272999997</v>
      </c>
      <c r="F447">
        <v>7758.4902344000002</v>
      </c>
      <c r="G447">
        <v>7825.7900391000003</v>
      </c>
      <c r="H447">
        <v>8104.8901366999999</v>
      </c>
      <c r="I447">
        <v>7576.7001952999999</v>
      </c>
      <c r="J447">
        <v>7786.9741211</v>
      </c>
      <c r="L447" t="str">
        <f t="shared" si="52"/>
        <v>19APR2023:14:00:00</v>
      </c>
      <c r="M447">
        <v>15</v>
      </c>
      <c r="N447">
        <f t="shared" si="53"/>
        <v>-170.12255860000005</v>
      </c>
      <c r="O447">
        <f t="shared" si="48"/>
        <v>-170.12255860000005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2.1276190368681025</v>
      </c>
    </row>
    <row r="448" spans="1:19" x14ac:dyDescent="0.3">
      <c r="A448" t="s">
        <v>473</v>
      </c>
      <c r="B448">
        <v>8154.7827147999997</v>
      </c>
      <c r="C448">
        <v>8027.3100586</v>
      </c>
      <c r="D448">
        <v>7851.2480469000002</v>
      </c>
      <c r="E448">
        <v>8002.2290039</v>
      </c>
      <c r="F448">
        <v>7975.0600586</v>
      </c>
      <c r="G448">
        <v>8027.3100586</v>
      </c>
      <c r="H448">
        <v>8342.4804688000004</v>
      </c>
      <c r="I448">
        <v>7770.1601563000004</v>
      </c>
      <c r="J448">
        <v>8004.2783202999999</v>
      </c>
      <c r="L448" t="str">
        <f t="shared" si="52"/>
        <v>19APR2023:15:00:00</v>
      </c>
      <c r="M448">
        <v>16</v>
      </c>
      <c r="N448">
        <f t="shared" si="53"/>
        <v>-127.47265619999962</v>
      </c>
      <c r="O448">
        <f t="shared" si="48"/>
        <v>-127.47265619999962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1.5631643497827516</v>
      </c>
    </row>
    <row r="449" spans="1:19" x14ac:dyDescent="0.3">
      <c r="A449" t="s">
        <v>474</v>
      </c>
      <c r="B449">
        <v>8283.3759766000003</v>
      </c>
      <c r="C449">
        <v>8269.0898438000004</v>
      </c>
      <c r="D449">
        <v>8118.2436522999997</v>
      </c>
      <c r="E449">
        <v>8267.8476563000004</v>
      </c>
      <c r="F449">
        <v>8157.1401366999999</v>
      </c>
      <c r="G449">
        <v>8269.0898438000004</v>
      </c>
      <c r="H449">
        <v>8536.75</v>
      </c>
      <c r="I449">
        <v>7896.1499022999997</v>
      </c>
      <c r="J449">
        <v>8196.1416016000003</v>
      </c>
      <c r="L449" t="str">
        <f t="shared" si="52"/>
        <v>19APR2023:16:00:00</v>
      </c>
      <c r="M449">
        <v>17</v>
      </c>
      <c r="N449">
        <f t="shared" si="53"/>
        <v>-14.286132799999905</v>
      </c>
      <c r="O449">
        <f t="shared" si="48"/>
        <v>-14.286132799999905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0.1724675161474899</v>
      </c>
    </row>
    <row r="450" spans="1:19" x14ac:dyDescent="0.3">
      <c r="A450" t="s">
        <v>475</v>
      </c>
      <c r="B450">
        <v>8455.7421875</v>
      </c>
      <c r="C450">
        <v>8569.1699219000002</v>
      </c>
      <c r="D450">
        <v>8396.2285155999998</v>
      </c>
      <c r="E450">
        <v>8543.3876952999999</v>
      </c>
      <c r="F450">
        <v>8419.6503905999998</v>
      </c>
      <c r="G450">
        <v>8569.1699219000002</v>
      </c>
      <c r="H450">
        <v>8776.0498047000001</v>
      </c>
      <c r="I450">
        <v>8073.3500977000003</v>
      </c>
      <c r="J450">
        <v>8432.9472655999998</v>
      </c>
      <c r="L450" t="str">
        <f t="shared" si="52"/>
        <v>19APR2023:17:00:00</v>
      </c>
      <c r="M450">
        <v>18</v>
      </c>
      <c r="N450">
        <f t="shared" si="53"/>
        <v>113.42773440000019</v>
      </c>
      <c r="O450" t="str">
        <f t="shared" si="48"/>
        <v/>
      </c>
      <c r="P450">
        <f t="shared" si="49"/>
        <v>113.42773440000019</v>
      </c>
      <c r="Q450" t="str">
        <f t="shared" si="50"/>
        <v/>
      </c>
      <c r="R450">
        <f t="shared" si="51"/>
        <v>1</v>
      </c>
      <c r="S450">
        <f t="shared" si="54"/>
        <v>1.3414284859308832</v>
      </c>
    </row>
    <row r="451" spans="1:19" x14ac:dyDescent="0.3">
      <c r="A451" t="s">
        <v>476</v>
      </c>
      <c r="B451">
        <v>8659.4121094000002</v>
      </c>
      <c r="C451">
        <v>8773.4902344000002</v>
      </c>
      <c r="D451">
        <v>8569.6298827999999</v>
      </c>
      <c r="E451">
        <v>8713.0283202999999</v>
      </c>
      <c r="F451">
        <v>8576.5800780999998</v>
      </c>
      <c r="G451">
        <v>8773.4902344000002</v>
      </c>
      <c r="H451">
        <v>8899.9501952999999</v>
      </c>
      <c r="I451">
        <v>8150.7299805000002</v>
      </c>
      <c r="J451">
        <v>8564.1367188000004</v>
      </c>
      <c r="L451" t="str">
        <f t="shared" si="52"/>
        <v>19APR2023:18:00:00</v>
      </c>
      <c r="M451">
        <v>19</v>
      </c>
      <c r="N451">
        <f t="shared" si="53"/>
        <v>114.078125</v>
      </c>
      <c r="O451" t="str">
        <f t="shared" ref="O451:O514" si="55">IF(N451&lt;0,N451,"")</f>
        <v/>
      </c>
      <c r="P451">
        <f t="shared" ref="P451:P514" si="56">IF(N451&gt;0,N451,"")</f>
        <v>114.078125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1.3173887968233484</v>
      </c>
    </row>
    <row r="452" spans="1:19" x14ac:dyDescent="0.3">
      <c r="A452" t="s">
        <v>477</v>
      </c>
      <c r="B452">
        <v>8703.2324219000002</v>
      </c>
      <c r="C452">
        <v>8770.6298827999999</v>
      </c>
      <c r="D452">
        <v>8594.1425780999998</v>
      </c>
      <c r="E452">
        <v>8773.2421875</v>
      </c>
      <c r="F452">
        <v>8544.3398438000004</v>
      </c>
      <c r="G452">
        <v>8770.6298827999999</v>
      </c>
      <c r="H452">
        <v>8822.3398438000004</v>
      </c>
      <c r="I452">
        <v>8083</v>
      </c>
      <c r="J452">
        <v>8521.9277344000002</v>
      </c>
      <c r="L452" t="str">
        <f t="shared" ref="L452:L515" si="59">A452</f>
        <v>19APR2023:19:00:00</v>
      </c>
      <c r="M452">
        <v>20</v>
      </c>
      <c r="N452">
        <f t="shared" ref="N452:N515" si="60">C452-B452</f>
        <v>67.397460899999714</v>
      </c>
      <c r="O452" t="str">
        <f t="shared" si="55"/>
        <v/>
      </c>
      <c r="P452">
        <f t="shared" si="56"/>
        <v>67.397460899999714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0.7743957375010122</v>
      </c>
    </row>
    <row r="453" spans="1:19" x14ac:dyDescent="0.3">
      <c r="A453" t="s">
        <v>478</v>
      </c>
      <c r="B453">
        <v>8623.9765625</v>
      </c>
      <c r="C453">
        <v>8621.5703125</v>
      </c>
      <c r="D453">
        <v>8546.7978516000003</v>
      </c>
      <c r="E453">
        <v>8708.6289063000004</v>
      </c>
      <c r="F453">
        <v>8394.7197266000003</v>
      </c>
      <c r="G453">
        <v>8621.5703125</v>
      </c>
      <c r="H453">
        <v>8666.9101563000004</v>
      </c>
      <c r="I453">
        <v>7981.2900391000003</v>
      </c>
      <c r="J453">
        <v>8405.4492188000004</v>
      </c>
      <c r="L453" t="str">
        <f t="shared" si="59"/>
        <v>19APR2023:20:00:00</v>
      </c>
      <c r="M453">
        <v>21</v>
      </c>
      <c r="N453">
        <f t="shared" si="60"/>
        <v>-2.40625</v>
      </c>
      <c r="O453">
        <f t="shared" si="55"/>
        <v>-2.40625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2.7901861543353425E-2</v>
      </c>
    </row>
    <row r="454" spans="1:19" x14ac:dyDescent="0.3">
      <c r="A454" t="s">
        <v>479</v>
      </c>
      <c r="B454">
        <v>8731.6513672000001</v>
      </c>
      <c r="C454">
        <v>8613.4404297000001</v>
      </c>
      <c r="D454">
        <v>8608.8125</v>
      </c>
      <c r="E454">
        <v>8752.2294922000001</v>
      </c>
      <c r="F454">
        <v>8382.4003905999998</v>
      </c>
      <c r="G454">
        <v>8613.4404297000001</v>
      </c>
      <c r="H454">
        <v>8660.8496094000002</v>
      </c>
      <c r="I454">
        <v>8046.2299805000002</v>
      </c>
      <c r="J454">
        <v>8433.4707030999998</v>
      </c>
      <c r="L454" t="str">
        <f t="shared" si="59"/>
        <v>19APR2023:21:00:00</v>
      </c>
      <c r="M454">
        <v>22</v>
      </c>
      <c r="N454">
        <f t="shared" si="60"/>
        <v>-118.2109375</v>
      </c>
      <c r="O454">
        <f t="shared" si="55"/>
        <v>-118.2109375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1.3538210875442567</v>
      </c>
    </row>
    <row r="455" spans="1:19" x14ac:dyDescent="0.3">
      <c r="A455" t="s">
        <v>480</v>
      </c>
      <c r="B455">
        <v>8521.6572266000003</v>
      </c>
      <c r="C455">
        <v>8281.0400391000003</v>
      </c>
      <c r="D455">
        <v>8273.171875</v>
      </c>
      <c r="E455">
        <v>8343.1943358999997</v>
      </c>
      <c r="F455">
        <v>8075.6298827999999</v>
      </c>
      <c r="G455">
        <v>8281.0400391000003</v>
      </c>
      <c r="H455">
        <v>8281.8701172000001</v>
      </c>
      <c r="I455">
        <v>7768.5097655999998</v>
      </c>
      <c r="J455">
        <v>8105.4150391000003</v>
      </c>
      <c r="L455" t="str">
        <f t="shared" si="59"/>
        <v>19APR2023:22:00:00</v>
      </c>
      <c r="M455">
        <v>23</v>
      </c>
      <c r="N455">
        <f t="shared" si="60"/>
        <v>-240.6171875</v>
      </c>
      <c r="O455">
        <f t="shared" si="55"/>
        <v>-240.6171875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2.8235961750365108</v>
      </c>
    </row>
    <row r="456" spans="1:19" x14ac:dyDescent="0.3">
      <c r="A456" t="s">
        <v>481</v>
      </c>
      <c r="B456">
        <v>7921.7011719000002</v>
      </c>
      <c r="C456">
        <v>7702.9501952999999</v>
      </c>
      <c r="D456">
        <v>7659.7495116999999</v>
      </c>
      <c r="E456">
        <v>7747.2460938000004</v>
      </c>
      <c r="F456">
        <v>7495.5600586</v>
      </c>
      <c r="G456">
        <v>7702.9501952999999</v>
      </c>
      <c r="H456">
        <v>7615.4702147999997</v>
      </c>
      <c r="I456">
        <v>7280.9199219000002</v>
      </c>
      <c r="J456">
        <v>7520.7177733999997</v>
      </c>
      <c r="L456" t="str">
        <f t="shared" si="59"/>
        <v>19APR2023:23:00:00</v>
      </c>
      <c r="M456">
        <v>24</v>
      </c>
      <c r="N456">
        <f t="shared" si="60"/>
        <v>-218.75097660000029</v>
      </c>
      <c r="O456">
        <f t="shared" si="55"/>
        <v>-218.75097660000029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2.7614141439209758</v>
      </c>
    </row>
    <row r="457" spans="1:19" x14ac:dyDescent="0.3">
      <c r="A457" t="s">
        <v>482</v>
      </c>
      <c r="B457">
        <v>7330.7495116999999</v>
      </c>
      <c r="C457">
        <v>7022.3598633000001</v>
      </c>
      <c r="D457">
        <v>7006.2470702999999</v>
      </c>
      <c r="E457">
        <v>7123.1347655999998</v>
      </c>
      <c r="F457">
        <v>6833.5200194999998</v>
      </c>
      <c r="G457">
        <v>7022.3598633000001</v>
      </c>
      <c r="H457">
        <v>6837.8500977000003</v>
      </c>
      <c r="I457">
        <v>6720.4399414</v>
      </c>
      <c r="J457">
        <v>6854.3242188000004</v>
      </c>
      <c r="L457" t="str">
        <f t="shared" si="59"/>
        <v>20APR2023:00:00:00</v>
      </c>
      <c r="M457">
        <v>1</v>
      </c>
      <c r="N457">
        <f t="shared" si="60"/>
        <v>-308.38964839999971</v>
      </c>
      <c r="O457">
        <f t="shared" si="55"/>
        <v>-308.38964839999971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4.2067956067494139</v>
      </c>
    </row>
    <row r="458" spans="1:19" x14ac:dyDescent="0.3">
      <c r="A458" t="s">
        <v>483</v>
      </c>
      <c r="B458">
        <v>6807.9096680000002</v>
      </c>
      <c r="C458">
        <v>6646.9599608999997</v>
      </c>
      <c r="D458">
        <v>6420.7138672000001</v>
      </c>
      <c r="E458">
        <v>6578.6826172000001</v>
      </c>
      <c r="F458">
        <v>6545.1601563000004</v>
      </c>
      <c r="G458">
        <v>6646.9599608999997</v>
      </c>
      <c r="H458">
        <v>6480.2900391000003</v>
      </c>
      <c r="I458">
        <v>6480.2900391000003</v>
      </c>
      <c r="J458">
        <v>6491.5288086</v>
      </c>
      <c r="L458" t="str">
        <f t="shared" si="59"/>
        <v>20APR2023:01:00:00</v>
      </c>
      <c r="M458">
        <v>2</v>
      </c>
      <c r="N458">
        <f t="shared" si="60"/>
        <v>-160.94970710000052</v>
      </c>
      <c r="O458">
        <f t="shared" si="55"/>
        <v>-160.94970710000052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2.3641575013330582</v>
      </c>
    </row>
    <row r="459" spans="1:19" x14ac:dyDescent="0.3">
      <c r="A459" t="s">
        <v>484</v>
      </c>
      <c r="B459">
        <v>6477.9394530999998</v>
      </c>
      <c r="C459">
        <v>6137.4301758000001</v>
      </c>
      <c r="D459">
        <v>6062.8378905999998</v>
      </c>
      <c r="E459">
        <v>6197.5439452999999</v>
      </c>
      <c r="F459">
        <v>6052.8999022999997</v>
      </c>
      <c r="G459">
        <v>6137.4301758000001</v>
      </c>
      <c r="H459">
        <v>5947.0698241999999</v>
      </c>
      <c r="I459">
        <v>5947.0698241999999</v>
      </c>
      <c r="J459">
        <v>5999.8427733999997</v>
      </c>
      <c r="L459" t="str">
        <f t="shared" si="59"/>
        <v>20APR2023:02:00:00</v>
      </c>
      <c r="M459">
        <v>3</v>
      </c>
      <c r="N459">
        <f t="shared" si="60"/>
        <v>-340.50927729999967</v>
      </c>
      <c r="O459">
        <f t="shared" si="55"/>
        <v>-340.50927729999967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5.2564442715970419</v>
      </c>
    </row>
    <row r="460" spans="1:19" x14ac:dyDescent="0.3">
      <c r="A460" t="s">
        <v>485</v>
      </c>
      <c r="B460">
        <v>6270.1000977000003</v>
      </c>
      <c r="C460">
        <v>5872.6401366999999</v>
      </c>
      <c r="D460">
        <v>5842.7221680000002</v>
      </c>
      <c r="E460">
        <v>5977.7211914</v>
      </c>
      <c r="F460">
        <v>5791.7099608999997</v>
      </c>
      <c r="G460">
        <v>5872.6401366999999</v>
      </c>
      <c r="H460">
        <v>5676.4199219000002</v>
      </c>
      <c r="I460">
        <v>5676.4199219000002</v>
      </c>
      <c r="J460">
        <v>5740.8315430000002</v>
      </c>
      <c r="L460" t="str">
        <f t="shared" si="59"/>
        <v>20APR2023:03:00:00</v>
      </c>
      <c r="M460">
        <v>4</v>
      </c>
      <c r="N460">
        <f t="shared" si="60"/>
        <v>-397.45996100000048</v>
      </c>
      <c r="O460">
        <f t="shared" si="55"/>
        <v>-397.45996100000048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6.3389731392932118</v>
      </c>
    </row>
    <row r="461" spans="1:19" x14ac:dyDescent="0.3">
      <c r="A461" t="s">
        <v>486</v>
      </c>
      <c r="B461">
        <v>6164.9228516000003</v>
      </c>
      <c r="C461">
        <v>5712.4799805000002</v>
      </c>
      <c r="D461">
        <v>5748.5732422000001</v>
      </c>
      <c r="E461">
        <v>5885.2006836</v>
      </c>
      <c r="F461">
        <v>5644.9702147999997</v>
      </c>
      <c r="G461">
        <v>5712.4799805000002</v>
      </c>
      <c r="H461">
        <v>5549.6000977000003</v>
      </c>
      <c r="I461">
        <v>5549.6000977000003</v>
      </c>
      <c r="J461">
        <v>5615.2197266000003</v>
      </c>
      <c r="L461" t="str">
        <f t="shared" si="59"/>
        <v>20APR2023:04:00:00</v>
      </c>
      <c r="M461">
        <v>5</v>
      </c>
      <c r="N461">
        <f t="shared" si="60"/>
        <v>-452.44287110000005</v>
      </c>
      <c r="O461">
        <f t="shared" si="55"/>
        <v>-452.44287110000005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7.3389867479456985</v>
      </c>
    </row>
    <row r="462" spans="1:19" x14ac:dyDescent="0.3">
      <c r="A462" t="s">
        <v>487</v>
      </c>
      <c r="B462">
        <v>6186.2270508000001</v>
      </c>
      <c r="C462">
        <v>5745.5498047000001</v>
      </c>
      <c r="D462">
        <v>5806.0463866999999</v>
      </c>
      <c r="E462">
        <v>5954.4633789</v>
      </c>
      <c r="F462">
        <v>5683.7402344000002</v>
      </c>
      <c r="G462">
        <v>5745.5498047000001</v>
      </c>
      <c r="H462">
        <v>5605.0400391000003</v>
      </c>
      <c r="I462">
        <v>5605.0400391000003</v>
      </c>
      <c r="J462">
        <v>5667.1625977000003</v>
      </c>
      <c r="L462" t="str">
        <f t="shared" si="59"/>
        <v>20APR2023:05:00:00</v>
      </c>
      <c r="M462">
        <v>6</v>
      </c>
      <c r="N462">
        <f t="shared" si="60"/>
        <v>-440.67724610000005</v>
      </c>
      <c r="O462">
        <f t="shared" si="55"/>
        <v>-440.67724610000005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7.1235220188533468</v>
      </c>
    </row>
    <row r="463" spans="1:19" x14ac:dyDescent="0.3">
      <c r="A463" t="s">
        <v>488</v>
      </c>
      <c r="B463">
        <v>6489.2119141000003</v>
      </c>
      <c r="C463">
        <v>6000</v>
      </c>
      <c r="D463">
        <v>6055.5444336</v>
      </c>
      <c r="E463">
        <v>6181.2529297000001</v>
      </c>
      <c r="F463">
        <v>5952.2299805000002</v>
      </c>
      <c r="G463">
        <v>6000</v>
      </c>
      <c r="H463">
        <v>5909.9702147999997</v>
      </c>
      <c r="I463">
        <v>5909.9702147999997</v>
      </c>
      <c r="J463">
        <v>5952.3144530999998</v>
      </c>
      <c r="L463" t="str">
        <f t="shared" si="59"/>
        <v>20APR2023:06:00:00</v>
      </c>
      <c r="M463">
        <v>7</v>
      </c>
      <c r="N463">
        <f t="shared" si="60"/>
        <v>-489.21191410000029</v>
      </c>
      <c r="O463">
        <f t="shared" si="55"/>
        <v>-489.21191410000029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7.5388494100034311</v>
      </c>
    </row>
    <row r="464" spans="1:19" x14ac:dyDescent="0.3">
      <c r="A464" t="s">
        <v>489</v>
      </c>
      <c r="B464">
        <v>7046.4140625</v>
      </c>
      <c r="C464">
        <v>6617.0698241999999</v>
      </c>
      <c r="D464">
        <v>6578.3505858999997</v>
      </c>
      <c r="E464">
        <v>6712.8081055000002</v>
      </c>
      <c r="F464">
        <v>6598.0698241999999</v>
      </c>
      <c r="G464">
        <v>6617.0698241999999</v>
      </c>
      <c r="H464">
        <v>6564.2402344000002</v>
      </c>
      <c r="I464">
        <v>6564.2402344000002</v>
      </c>
      <c r="J464">
        <v>6575.7280272999997</v>
      </c>
      <c r="L464" t="str">
        <f t="shared" si="59"/>
        <v>20APR2023:07:00:00</v>
      </c>
      <c r="M464">
        <v>8</v>
      </c>
      <c r="N464">
        <f t="shared" si="60"/>
        <v>-429.34423830000014</v>
      </c>
      <c r="O464">
        <f t="shared" si="55"/>
        <v>-429.34423830000014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6.0930884062704793</v>
      </c>
    </row>
    <row r="465" spans="1:19" x14ac:dyDescent="0.3">
      <c r="A465" t="s">
        <v>490</v>
      </c>
      <c r="B465">
        <v>7336.9057616999999</v>
      </c>
      <c r="C465">
        <v>6993.5200194999998</v>
      </c>
      <c r="D465">
        <v>6873.1215819999998</v>
      </c>
      <c r="E465">
        <v>7000.6728516000003</v>
      </c>
      <c r="F465">
        <v>6995.0200194999998</v>
      </c>
      <c r="G465">
        <v>6993.5200194999998</v>
      </c>
      <c r="H465">
        <v>6961.4599608999997</v>
      </c>
      <c r="I465">
        <v>6961.4599608999997</v>
      </c>
      <c r="J465">
        <v>6950.3544922000001</v>
      </c>
      <c r="L465" t="str">
        <f t="shared" si="59"/>
        <v>20APR2023:08:00:00</v>
      </c>
      <c r="M465">
        <v>9</v>
      </c>
      <c r="N465">
        <f t="shared" si="60"/>
        <v>-343.3857422000001</v>
      </c>
      <c r="O465">
        <f t="shared" si="55"/>
        <v>-343.3857422000001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4.6802528661678737</v>
      </c>
    </row>
    <row r="466" spans="1:19" x14ac:dyDescent="0.3">
      <c r="A466" t="s">
        <v>491</v>
      </c>
      <c r="B466">
        <v>7480.3818358999997</v>
      </c>
      <c r="C466">
        <v>7218.3100586</v>
      </c>
      <c r="D466">
        <v>7010.5551758000001</v>
      </c>
      <c r="E466">
        <v>7178.3603516000003</v>
      </c>
      <c r="F466">
        <v>7218.7402344000002</v>
      </c>
      <c r="G466">
        <v>7218.3100586</v>
      </c>
      <c r="H466">
        <v>7253.5</v>
      </c>
      <c r="I466">
        <v>7253.5</v>
      </c>
      <c r="J466">
        <v>7197.9160155999998</v>
      </c>
      <c r="L466" t="str">
        <f t="shared" si="59"/>
        <v>20APR2023:09:00:00</v>
      </c>
      <c r="M466">
        <v>10</v>
      </c>
      <c r="N466">
        <f t="shared" si="60"/>
        <v>-262.07177729999967</v>
      </c>
      <c r="O466">
        <f t="shared" si="55"/>
        <v>-262.07177729999967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3.5034545434867974</v>
      </c>
    </row>
    <row r="467" spans="1:19" x14ac:dyDescent="0.3">
      <c r="A467" t="s">
        <v>492</v>
      </c>
      <c r="B467">
        <v>7570.5278319999998</v>
      </c>
      <c r="C467">
        <v>7502.0800780999998</v>
      </c>
      <c r="D467">
        <v>7163.2426758000001</v>
      </c>
      <c r="E467">
        <v>7317.2675780999998</v>
      </c>
      <c r="F467">
        <v>7469.1601563000004</v>
      </c>
      <c r="G467">
        <v>7502.0800780999998</v>
      </c>
      <c r="H467">
        <v>7521.8701172000001</v>
      </c>
      <c r="I467">
        <v>7521.8701172000001</v>
      </c>
      <c r="J467">
        <v>7442.8945313000004</v>
      </c>
      <c r="L467" t="str">
        <f t="shared" si="59"/>
        <v>20APR2023:10:00:00</v>
      </c>
      <c r="M467">
        <v>11</v>
      </c>
      <c r="N467">
        <f t="shared" si="60"/>
        <v>-68.447753899999952</v>
      </c>
      <c r="O467">
        <f t="shared" si="55"/>
        <v>-68.447753899999952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0.90413449919141586</v>
      </c>
    </row>
    <row r="468" spans="1:19" x14ac:dyDescent="0.3">
      <c r="A468" t="s">
        <v>493</v>
      </c>
      <c r="B468">
        <v>7891.9370116999999</v>
      </c>
      <c r="C468">
        <v>7750.5600586</v>
      </c>
      <c r="D468">
        <v>7315.0102539</v>
      </c>
      <c r="E468">
        <v>7493.9238280999998</v>
      </c>
      <c r="F468">
        <v>7697.9902344000002</v>
      </c>
      <c r="G468">
        <v>7750.5600586</v>
      </c>
      <c r="H468">
        <v>7749.0800780999998</v>
      </c>
      <c r="I468">
        <v>7749.0800780999998</v>
      </c>
      <c r="J468">
        <v>7657.3051758000001</v>
      </c>
      <c r="L468" t="str">
        <f t="shared" si="59"/>
        <v>20APR2023:11:00:00</v>
      </c>
      <c r="M468">
        <v>12</v>
      </c>
      <c r="N468">
        <f t="shared" si="60"/>
        <v>-141.37695309999981</v>
      </c>
      <c r="O468">
        <f t="shared" si="55"/>
        <v>-141.37695309999981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1.7914100542161555</v>
      </c>
    </row>
    <row r="469" spans="1:19" x14ac:dyDescent="0.3">
      <c r="A469" t="s">
        <v>494</v>
      </c>
      <c r="B469">
        <v>8207.6738280999998</v>
      </c>
      <c r="C469">
        <v>7983.2001952999999</v>
      </c>
      <c r="D469">
        <v>7478.7207030999998</v>
      </c>
      <c r="E469">
        <v>7648.09375</v>
      </c>
      <c r="F469">
        <v>7949.5600586</v>
      </c>
      <c r="G469">
        <v>7983.2001952999999</v>
      </c>
      <c r="H469">
        <v>7983.2402344000002</v>
      </c>
      <c r="I469">
        <v>7983.2402344000002</v>
      </c>
      <c r="J469">
        <v>7878.9643555000002</v>
      </c>
      <c r="L469" t="str">
        <f t="shared" si="59"/>
        <v>20APR2023:12:00:00</v>
      </c>
      <c r="M469">
        <v>13</v>
      </c>
      <c r="N469">
        <f t="shared" si="60"/>
        <v>-224.4736327999999</v>
      </c>
      <c r="O469">
        <f t="shared" si="55"/>
        <v>-224.4736327999999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2.7349238956290671</v>
      </c>
    </row>
    <row r="470" spans="1:19" x14ac:dyDescent="0.3">
      <c r="A470" t="s">
        <v>495</v>
      </c>
      <c r="B470">
        <v>8561.1533202999999</v>
      </c>
      <c r="C470">
        <v>8351.9003905999998</v>
      </c>
      <c r="D470">
        <v>7642.4804688000004</v>
      </c>
      <c r="E470">
        <v>7761.5571289</v>
      </c>
      <c r="F470">
        <v>8281.5703125</v>
      </c>
      <c r="G470">
        <v>8351.9003905999998</v>
      </c>
      <c r="H470">
        <v>8299.7001952999999</v>
      </c>
      <c r="I470">
        <v>8299.7001952999999</v>
      </c>
      <c r="J470">
        <v>8171.6635741999999</v>
      </c>
      <c r="L470" t="str">
        <f t="shared" si="59"/>
        <v>20APR2023:13:00:00</v>
      </c>
      <c r="M470">
        <v>14</v>
      </c>
      <c r="N470">
        <f t="shared" si="60"/>
        <v>-209.2529297000001</v>
      </c>
      <c r="O470">
        <f t="shared" si="55"/>
        <v>-209.2529297000001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61"/>
        <v>2.4442142532808591</v>
      </c>
    </row>
    <row r="471" spans="1:19" x14ac:dyDescent="0.3">
      <c r="A471" t="s">
        <v>496</v>
      </c>
      <c r="B471">
        <v>8970.6845702999999</v>
      </c>
      <c r="C471">
        <v>8645.9599608999997</v>
      </c>
      <c r="D471">
        <v>7789.4375</v>
      </c>
      <c r="E471">
        <v>7854.9648438000004</v>
      </c>
      <c r="F471">
        <v>8576.9199219000002</v>
      </c>
      <c r="G471">
        <v>8645.9599608999997</v>
      </c>
      <c r="H471">
        <v>8577.4101563000004</v>
      </c>
      <c r="I471">
        <v>8577.4101563000004</v>
      </c>
      <c r="J471">
        <v>8426.6210938000004</v>
      </c>
      <c r="L471" t="str">
        <f t="shared" si="59"/>
        <v>20APR2023:14:00:00</v>
      </c>
      <c r="M471">
        <v>15</v>
      </c>
      <c r="N471">
        <f t="shared" si="60"/>
        <v>-324.72460940000019</v>
      </c>
      <c r="O471">
        <f t="shared" si="55"/>
        <v>-324.72460940000019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3.6198420182456679</v>
      </c>
    </row>
    <row r="472" spans="1:19" x14ac:dyDescent="0.3">
      <c r="A472" t="s">
        <v>497</v>
      </c>
      <c r="B472">
        <v>9372.2373047000001</v>
      </c>
      <c r="C472">
        <v>8857.4902344000002</v>
      </c>
      <c r="D472">
        <v>8050.5239258000001</v>
      </c>
      <c r="E472">
        <v>8110.4609375</v>
      </c>
      <c r="F472">
        <v>8812.7900391000003</v>
      </c>
      <c r="G472">
        <v>8857.4902344000002</v>
      </c>
      <c r="H472">
        <v>8706.6699219000002</v>
      </c>
      <c r="I472">
        <v>8706.6699219000002</v>
      </c>
      <c r="J472">
        <v>8601.1347655999998</v>
      </c>
      <c r="L472" t="str">
        <f t="shared" si="59"/>
        <v>20APR2023:15:00:00</v>
      </c>
      <c r="M472">
        <v>16</v>
      </c>
      <c r="N472">
        <f t="shared" si="60"/>
        <v>-514.7470702999999</v>
      </c>
      <c r="O472">
        <f t="shared" si="55"/>
        <v>-514.7470702999999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5.4922539151016156</v>
      </c>
    </row>
    <row r="473" spans="1:19" x14ac:dyDescent="0.3">
      <c r="A473" t="s">
        <v>498</v>
      </c>
      <c r="B473">
        <v>9640.7607422000001</v>
      </c>
      <c r="C473">
        <v>9024.4804688000004</v>
      </c>
      <c r="D473">
        <v>8331.3339844000002</v>
      </c>
      <c r="E473">
        <v>8451.75</v>
      </c>
      <c r="F473">
        <v>8962.0595702999999</v>
      </c>
      <c r="G473">
        <v>9024.4804688000004</v>
      </c>
      <c r="H473">
        <v>8819.2900391000003</v>
      </c>
      <c r="I473">
        <v>8819.2900391000003</v>
      </c>
      <c r="J473">
        <v>8756.4951172000001</v>
      </c>
      <c r="L473" t="str">
        <f t="shared" si="59"/>
        <v>20APR2023:16:00:00</v>
      </c>
      <c r="M473">
        <v>17</v>
      </c>
      <c r="N473">
        <f t="shared" si="60"/>
        <v>-616.28027339999971</v>
      </c>
      <c r="O473">
        <f t="shared" si="55"/>
        <v>-616.28027339999971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6.3924444333774213</v>
      </c>
    </row>
    <row r="474" spans="1:19" x14ac:dyDescent="0.3">
      <c r="A474" t="s">
        <v>499</v>
      </c>
      <c r="B474">
        <v>9780.7011719000002</v>
      </c>
      <c r="C474">
        <v>9198.5302733999997</v>
      </c>
      <c r="D474">
        <v>8520.5214844000002</v>
      </c>
      <c r="E474">
        <v>8580.4462891000003</v>
      </c>
      <c r="F474">
        <v>9120.0195313000004</v>
      </c>
      <c r="G474">
        <v>9198.5302733999997</v>
      </c>
      <c r="H474">
        <v>8949.7402344000002</v>
      </c>
      <c r="I474">
        <v>8949.7402344000002</v>
      </c>
      <c r="J474">
        <v>8905.8037108999997</v>
      </c>
      <c r="L474" t="str">
        <f t="shared" si="59"/>
        <v>20APR2023:17:00:00</v>
      </c>
      <c r="M474">
        <v>18</v>
      </c>
      <c r="N474">
        <f t="shared" si="60"/>
        <v>-582.17089850000048</v>
      </c>
      <c r="O474">
        <f t="shared" si="55"/>
        <v>-582.17089850000048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5.952240931075373</v>
      </c>
    </row>
    <row r="475" spans="1:19" x14ac:dyDescent="0.3">
      <c r="A475" t="s">
        <v>500</v>
      </c>
      <c r="B475">
        <v>9773.8486327999999</v>
      </c>
      <c r="C475">
        <v>9219.4902344000002</v>
      </c>
      <c r="D475">
        <v>8571.2333983999997</v>
      </c>
      <c r="E475">
        <v>8615.8203125</v>
      </c>
      <c r="F475">
        <v>9164.0898438000004</v>
      </c>
      <c r="G475">
        <v>9219.4902344000002</v>
      </c>
      <c r="H475">
        <v>8990.9902344000002</v>
      </c>
      <c r="I475">
        <v>8990.9902344000002</v>
      </c>
      <c r="J475">
        <v>8947.1992188000004</v>
      </c>
      <c r="L475" t="str">
        <f t="shared" si="59"/>
        <v>20APR2023:18:00:00</v>
      </c>
      <c r="M475">
        <v>19</v>
      </c>
      <c r="N475">
        <f t="shared" si="60"/>
        <v>-554.35839839999971</v>
      </c>
      <c r="O475">
        <f t="shared" si="55"/>
        <v>-554.35839839999971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5.6718537315958804</v>
      </c>
    </row>
    <row r="476" spans="1:19" x14ac:dyDescent="0.3">
      <c r="A476" t="s">
        <v>501</v>
      </c>
      <c r="B476">
        <v>9478.6191405999998</v>
      </c>
      <c r="C476">
        <v>9073.5898438000004</v>
      </c>
      <c r="D476">
        <v>8469.1982422000001</v>
      </c>
      <c r="E476">
        <v>8543.8642577999999</v>
      </c>
      <c r="F476">
        <v>9073.3603516000003</v>
      </c>
      <c r="G476">
        <v>9073.5898438000004</v>
      </c>
      <c r="H476">
        <v>8906.7304688000004</v>
      </c>
      <c r="I476">
        <v>8906.7304688000004</v>
      </c>
      <c r="J476">
        <v>8852.5732422000001</v>
      </c>
      <c r="L476" t="str">
        <f t="shared" si="59"/>
        <v>20APR2023:19:00:00</v>
      </c>
      <c r="M476">
        <v>20</v>
      </c>
      <c r="N476">
        <f t="shared" si="60"/>
        <v>-405.02929679999943</v>
      </c>
      <c r="O476">
        <f t="shared" si="55"/>
        <v>-405.02929679999943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4.2730833552023162</v>
      </c>
    </row>
    <row r="477" spans="1:19" x14ac:dyDescent="0.3">
      <c r="A477" t="s">
        <v>502</v>
      </c>
      <c r="B477">
        <v>8774.6962891000003</v>
      </c>
      <c r="C477">
        <v>8867.2695313000004</v>
      </c>
      <c r="D477">
        <v>8326.8681641000003</v>
      </c>
      <c r="E477">
        <v>8434.3310547000001</v>
      </c>
      <c r="F477">
        <v>8872.7197266000003</v>
      </c>
      <c r="G477">
        <v>8867.2695313000004</v>
      </c>
      <c r="H477">
        <v>8733.6796875</v>
      </c>
      <c r="I477">
        <v>8733.6796875</v>
      </c>
      <c r="J477">
        <v>8679.5800780999998</v>
      </c>
      <c r="L477" t="str">
        <f t="shared" si="59"/>
        <v>20APR2023:20:00:00</v>
      </c>
      <c r="M477">
        <v>21</v>
      </c>
      <c r="N477">
        <f t="shared" si="60"/>
        <v>92.573242200000095</v>
      </c>
      <c r="O477" t="str">
        <f t="shared" si="55"/>
        <v/>
      </c>
      <c r="P477">
        <f t="shared" si="56"/>
        <v>92.573242200000095</v>
      </c>
      <c r="Q477" t="str">
        <f t="shared" si="57"/>
        <v/>
      </c>
      <c r="R477">
        <f t="shared" si="58"/>
        <v>1</v>
      </c>
      <c r="S477">
        <f t="shared" si="61"/>
        <v>1.0550022376842301</v>
      </c>
    </row>
    <row r="478" spans="1:19" x14ac:dyDescent="0.3">
      <c r="A478" t="s">
        <v>503</v>
      </c>
      <c r="B478">
        <v>8325.1601563000004</v>
      </c>
      <c r="C478">
        <v>8848.9199219000002</v>
      </c>
      <c r="D478">
        <v>8367.0439452999999</v>
      </c>
      <c r="E478">
        <v>8481.9541016000003</v>
      </c>
      <c r="F478">
        <v>8865.6601563000004</v>
      </c>
      <c r="G478">
        <v>8848.9199219000002</v>
      </c>
      <c r="H478">
        <v>8558.5</v>
      </c>
      <c r="I478">
        <v>8558.5</v>
      </c>
      <c r="J478">
        <v>8579.9667969000002</v>
      </c>
      <c r="L478" t="str">
        <f t="shared" si="59"/>
        <v>20APR2023:21:00:00</v>
      </c>
      <c r="M478">
        <v>22</v>
      </c>
      <c r="N478">
        <f t="shared" si="60"/>
        <v>523.75976559999981</v>
      </c>
      <c r="O478" t="str">
        <f t="shared" si="55"/>
        <v/>
      </c>
      <c r="P478">
        <f t="shared" si="56"/>
        <v>523.75976559999981</v>
      </c>
      <c r="Q478" t="str">
        <f t="shared" si="57"/>
        <v/>
      </c>
      <c r="R478">
        <f t="shared" si="58"/>
        <v>1</v>
      </c>
      <c r="S478">
        <f t="shared" si="61"/>
        <v>6.2912875640434214</v>
      </c>
    </row>
    <row r="479" spans="1:19" x14ac:dyDescent="0.3">
      <c r="A479" t="s">
        <v>504</v>
      </c>
      <c r="B479">
        <v>8039.2568358999997</v>
      </c>
      <c r="C479">
        <v>8517.7597655999998</v>
      </c>
      <c r="D479">
        <v>8136.09375</v>
      </c>
      <c r="E479">
        <v>8225.6787108999997</v>
      </c>
      <c r="F479">
        <v>8543.2402344000002</v>
      </c>
      <c r="G479">
        <v>8517.7597655999998</v>
      </c>
      <c r="H479">
        <v>8278.7597655999998</v>
      </c>
      <c r="I479">
        <v>8278.7597655999998</v>
      </c>
      <c r="J479">
        <v>8300.5742188000004</v>
      </c>
      <c r="L479" t="str">
        <f t="shared" si="59"/>
        <v>20APR2023:22:00:00</v>
      </c>
      <c r="M479">
        <v>23</v>
      </c>
      <c r="N479">
        <f t="shared" si="60"/>
        <v>478.5029297000001</v>
      </c>
      <c r="O479" t="str">
        <f t="shared" si="55"/>
        <v/>
      </c>
      <c r="P479">
        <f t="shared" si="56"/>
        <v>478.5029297000001</v>
      </c>
      <c r="Q479" t="str">
        <f t="shared" si="57"/>
        <v/>
      </c>
      <c r="R479">
        <f t="shared" si="58"/>
        <v>1</v>
      </c>
      <c r="S479">
        <f t="shared" si="61"/>
        <v>5.9520791469580088</v>
      </c>
    </row>
    <row r="480" spans="1:19" x14ac:dyDescent="0.3">
      <c r="A480" t="s">
        <v>505</v>
      </c>
      <c r="B480">
        <v>7520.3081055000002</v>
      </c>
      <c r="C480">
        <v>7884.4301758000001</v>
      </c>
      <c r="D480">
        <v>7588.0278319999998</v>
      </c>
      <c r="E480">
        <v>7649.1391602000003</v>
      </c>
      <c r="F480">
        <v>7914.8901366999999</v>
      </c>
      <c r="G480">
        <v>7884.4301758000001</v>
      </c>
      <c r="H480">
        <v>7697.0800780999998</v>
      </c>
      <c r="I480">
        <v>7697.0800780999998</v>
      </c>
      <c r="J480">
        <v>7715.7861327999999</v>
      </c>
      <c r="L480" t="str">
        <f t="shared" si="59"/>
        <v>20APR2023:23:00:00</v>
      </c>
      <c r="M480">
        <v>24</v>
      </c>
      <c r="N480">
        <f t="shared" si="60"/>
        <v>364.1220702999999</v>
      </c>
      <c r="O480" t="str">
        <f t="shared" si="55"/>
        <v/>
      </c>
      <c r="P480">
        <f t="shared" si="56"/>
        <v>364.1220702999999</v>
      </c>
      <c r="Q480" t="str">
        <f t="shared" si="57"/>
        <v/>
      </c>
      <c r="R480">
        <f t="shared" si="58"/>
        <v>1</v>
      </c>
      <c r="S480">
        <f t="shared" si="61"/>
        <v>4.8418504294218758</v>
      </c>
    </row>
    <row r="481" spans="1:19" x14ac:dyDescent="0.3">
      <c r="A481" t="s">
        <v>506</v>
      </c>
      <c r="B481">
        <v>6909.9819336</v>
      </c>
      <c r="C481">
        <v>7135.2202147999997</v>
      </c>
      <c r="D481">
        <v>6962.2211914</v>
      </c>
      <c r="E481">
        <v>6998.6152344000002</v>
      </c>
      <c r="F481">
        <v>7167.1801758000001</v>
      </c>
      <c r="G481">
        <v>7135.2202147999997</v>
      </c>
      <c r="H481">
        <v>6941.9399414</v>
      </c>
      <c r="I481">
        <v>6941.9399414</v>
      </c>
      <c r="J481">
        <v>6987.8481444999998</v>
      </c>
      <c r="L481" t="str">
        <f t="shared" si="59"/>
        <v>21APR2023:00:00:00</v>
      </c>
      <c r="M481">
        <v>1</v>
      </c>
      <c r="N481">
        <f t="shared" si="60"/>
        <v>225.23828119999962</v>
      </c>
      <c r="O481" t="str">
        <f t="shared" si="55"/>
        <v/>
      </c>
      <c r="P481">
        <f t="shared" si="56"/>
        <v>225.23828119999962</v>
      </c>
      <c r="Q481" t="str">
        <f t="shared" si="57"/>
        <v/>
      </c>
      <c r="R481">
        <f t="shared" si="58"/>
        <v>1</v>
      </c>
      <c r="S481">
        <f t="shared" si="61"/>
        <v>3.259607381963932</v>
      </c>
    </row>
    <row r="482" spans="1:19" x14ac:dyDescent="0.3">
      <c r="A482" t="s">
        <v>507</v>
      </c>
      <c r="B482">
        <v>6373.2119141000003</v>
      </c>
      <c r="C482">
        <v>6418.9199219000002</v>
      </c>
      <c r="D482">
        <v>6538.4545897999997</v>
      </c>
      <c r="E482">
        <v>6580.1147461</v>
      </c>
      <c r="F482">
        <v>6578.2202147999997</v>
      </c>
      <c r="G482">
        <v>6660.0498047000001</v>
      </c>
      <c r="H482">
        <v>6418.9199219000002</v>
      </c>
      <c r="I482">
        <v>6418.9199219000002</v>
      </c>
      <c r="J482">
        <v>6482.8701172000001</v>
      </c>
      <c r="L482" t="str">
        <f t="shared" si="59"/>
        <v>21APR2023:01:00:00</v>
      </c>
      <c r="M482">
        <v>2</v>
      </c>
      <c r="N482">
        <f t="shared" si="60"/>
        <v>45.708007799999905</v>
      </c>
      <c r="O482" t="str">
        <f t="shared" si="55"/>
        <v/>
      </c>
      <c r="P482">
        <f t="shared" si="56"/>
        <v>45.708007799999905</v>
      </c>
      <c r="Q482" t="str">
        <f t="shared" si="57"/>
        <v/>
      </c>
      <c r="R482">
        <f t="shared" si="58"/>
        <v>1</v>
      </c>
      <c r="S482">
        <f t="shared" si="61"/>
        <v>0.71718951787678953</v>
      </c>
    </row>
    <row r="483" spans="1:19" x14ac:dyDescent="0.3">
      <c r="A483" t="s">
        <v>508</v>
      </c>
      <c r="B483">
        <v>5966.3271483999997</v>
      </c>
      <c r="C483">
        <v>5784.7202147999997</v>
      </c>
      <c r="D483">
        <v>6190.8378905999998</v>
      </c>
      <c r="E483">
        <v>6211.1625977000003</v>
      </c>
      <c r="F483">
        <v>6014.6098633000001</v>
      </c>
      <c r="G483">
        <v>6068.5800780999998</v>
      </c>
      <c r="H483">
        <v>5784.7202147999997</v>
      </c>
      <c r="I483">
        <v>5784.7202147999997</v>
      </c>
      <c r="J483">
        <v>5917.3188477000003</v>
      </c>
      <c r="L483" t="str">
        <f t="shared" si="59"/>
        <v>21APR2023:02:00:00</v>
      </c>
      <c r="M483">
        <v>3</v>
      </c>
      <c r="N483">
        <f t="shared" si="60"/>
        <v>-181.60693360000005</v>
      </c>
      <c r="O483">
        <f t="shared" si="55"/>
        <v>-181.60693360000005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3.0438648281078904</v>
      </c>
    </row>
    <row r="484" spans="1:19" x14ac:dyDescent="0.3">
      <c r="A484" t="s">
        <v>509</v>
      </c>
      <c r="B484">
        <v>5709.6704102000003</v>
      </c>
      <c r="C484">
        <v>5592.2900391000003</v>
      </c>
      <c r="D484">
        <v>5978.7470702999999</v>
      </c>
      <c r="E484">
        <v>6030.6665039</v>
      </c>
      <c r="F484">
        <v>5642.1298827999999</v>
      </c>
      <c r="G484">
        <v>5713.8300780999998</v>
      </c>
      <c r="H484">
        <v>5592.2900391000003</v>
      </c>
      <c r="I484">
        <v>5592.2900391000003</v>
      </c>
      <c r="J484">
        <v>5686.7197266000003</v>
      </c>
      <c r="L484" t="str">
        <f t="shared" si="59"/>
        <v>21APR2023:03:00:00</v>
      </c>
      <c r="M484">
        <v>4</v>
      </c>
      <c r="N484">
        <f t="shared" si="60"/>
        <v>-117.38037110000005</v>
      </c>
      <c r="O484">
        <f t="shared" si="55"/>
        <v>-117.38037110000005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2.0558169328006519</v>
      </c>
    </row>
    <row r="485" spans="1:19" x14ac:dyDescent="0.3">
      <c r="A485" t="s">
        <v>510</v>
      </c>
      <c r="B485">
        <v>5588.1943358999997</v>
      </c>
      <c r="C485">
        <v>5431.2797852000003</v>
      </c>
      <c r="D485">
        <v>5855.1206055000002</v>
      </c>
      <c r="E485">
        <v>5901.375</v>
      </c>
      <c r="F485">
        <v>5452.8300780999998</v>
      </c>
      <c r="G485">
        <v>5538.7597655999998</v>
      </c>
      <c r="H485">
        <v>5431.2797852000003</v>
      </c>
      <c r="I485">
        <v>5431.2797852000003</v>
      </c>
      <c r="J485">
        <v>5528.9511719000002</v>
      </c>
      <c r="L485" t="str">
        <f t="shared" si="59"/>
        <v>21APR2023:04:00:00</v>
      </c>
      <c r="M485">
        <v>5</v>
      </c>
      <c r="N485">
        <f t="shared" si="60"/>
        <v>-156.91455069999938</v>
      </c>
      <c r="O485">
        <f t="shared" si="55"/>
        <v>-156.91455069999938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2.8079651720760657</v>
      </c>
    </row>
    <row r="486" spans="1:19" x14ac:dyDescent="0.3">
      <c r="A486" t="s">
        <v>511</v>
      </c>
      <c r="B486">
        <v>5595.7314452999999</v>
      </c>
      <c r="C486">
        <v>5465</v>
      </c>
      <c r="D486">
        <v>5893.7929688000004</v>
      </c>
      <c r="E486">
        <v>5940.3032227000003</v>
      </c>
      <c r="F486">
        <v>5468.8701172000001</v>
      </c>
      <c r="G486">
        <v>5579.5097655999998</v>
      </c>
      <c r="H486">
        <v>5465</v>
      </c>
      <c r="I486">
        <v>5465</v>
      </c>
      <c r="J486">
        <v>5562.5966797000001</v>
      </c>
      <c r="L486" t="str">
        <f t="shared" si="59"/>
        <v>21APR2023:05:00:00</v>
      </c>
      <c r="M486">
        <v>6</v>
      </c>
      <c r="N486">
        <f t="shared" si="60"/>
        <v>-130.7314452999999</v>
      </c>
      <c r="O486">
        <f t="shared" si="55"/>
        <v>-130.7314452999999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2.3362708982362732</v>
      </c>
    </row>
    <row r="487" spans="1:19" x14ac:dyDescent="0.3">
      <c r="A487" t="s">
        <v>512</v>
      </c>
      <c r="B487">
        <v>5859.2626952999999</v>
      </c>
      <c r="C487">
        <v>5741.5498047000001</v>
      </c>
      <c r="D487">
        <v>6123.7470702999999</v>
      </c>
      <c r="E487">
        <v>6171.7465819999998</v>
      </c>
      <c r="F487">
        <v>5709.8500977000003</v>
      </c>
      <c r="G487">
        <v>5821.9501952999999</v>
      </c>
      <c r="H487">
        <v>5741.5498047000001</v>
      </c>
      <c r="I487">
        <v>5741.5498047000001</v>
      </c>
      <c r="J487">
        <v>5822.859375</v>
      </c>
      <c r="L487" t="str">
        <f t="shared" si="59"/>
        <v>21APR2023:06:00:00</v>
      </c>
      <c r="M487">
        <v>7</v>
      </c>
      <c r="N487">
        <f t="shared" si="60"/>
        <v>-117.71289059999981</v>
      </c>
      <c r="O487">
        <f t="shared" si="55"/>
        <v>-117.71289059999981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2.0090051721767495</v>
      </c>
    </row>
    <row r="488" spans="1:19" x14ac:dyDescent="0.3">
      <c r="A488" t="s">
        <v>513</v>
      </c>
      <c r="B488">
        <v>6411.7973633000001</v>
      </c>
      <c r="C488">
        <v>6428.3901366999999</v>
      </c>
      <c r="D488">
        <v>6630.2885741999999</v>
      </c>
      <c r="E488">
        <v>6666.4213866999999</v>
      </c>
      <c r="F488">
        <v>6366.1801758000001</v>
      </c>
      <c r="G488">
        <v>6454.5</v>
      </c>
      <c r="H488">
        <v>6428.3901366999999</v>
      </c>
      <c r="I488">
        <v>6428.3901366999999</v>
      </c>
      <c r="J488">
        <v>6465.1596680000002</v>
      </c>
      <c r="L488" t="str">
        <f t="shared" si="59"/>
        <v>21APR2023:07:00:00</v>
      </c>
      <c r="M488">
        <v>8</v>
      </c>
      <c r="N488">
        <f t="shared" si="60"/>
        <v>16.592773399999714</v>
      </c>
      <c r="O488" t="str">
        <f t="shared" si="55"/>
        <v/>
      </c>
      <c r="P488">
        <f t="shared" si="56"/>
        <v>16.592773399999714</v>
      </c>
      <c r="Q488" t="str">
        <f t="shared" si="57"/>
        <v/>
      </c>
      <c r="R488">
        <f t="shared" si="58"/>
        <v>1</v>
      </c>
      <c r="S488">
        <f t="shared" si="61"/>
        <v>0.25878505604331525</v>
      </c>
    </row>
    <row r="489" spans="1:19" x14ac:dyDescent="0.3">
      <c r="A489" t="s">
        <v>514</v>
      </c>
      <c r="B489">
        <v>6693.1728516000003</v>
      </c>
      <c r="C489">
        <v>6863.0800780999998</v>
      </c>
      <c r="D489">
        <v>6927.7573241999999</v>
      </c>
      <c r="E489">
        <v>6963.9765625</v>
      </c>
      <c r="F489">
        <v>6806.75</v>
      </c>
      <c r="G489">
        <v>6858.3901366999999</v>
      </c>
      <c r="H489">
        <v>6863.0800780999998</v>
      </c>
      <c r="I489">
        <v>6863.0800780999998</v>
      </c>
      <c r="J489">
        <v>6869.9140625</v>
      </c>
      <c r="L489" t="str">
        <f t="shared" si="59"/>
        <v>21APR2023:08:00:00</v>
      </c>
      <c r="M489">
        <v>9</v>
      </c>
      <c r="N489">
        <f t="shared" si="60"/>
        <v>169.90722649999952</v>
      </c>
      <c r="O489" t="str">
        <f t="shared" si="55"/>
        <v/>
      </c>
      <c r="P489">
        <f t="shared" si="56"/>
        <v>169.90722649999952</v>
      </c>
      <c r="Q489" t="str">
        <f t="shared" si="57"/>
        <v/>
      </c>
      <c r="R489">
        <f t="shared" si="58"/>
        <v>1</v>
      </c>
      <c r="S489">
        <f t="shared" si="61"/>
        <v>2.5385154435296449</v>
      </c>
    </row>
    <row r="490" spans="1:19" x14ac:dyDescent="0.3">
      <c r="A490" t="s">
        <v>515</v>
      </c>
      <c r="B490">
        <v>6861.5068358999997</v>
      </c>
      <c r="C490">
        <v>7121.2402344000002</v>
      </c>
      <c r="D490">
        <v>7045.4047852000003</v>
      </c>
      <c r="E490">
        <v>7078.7856444999998</v>
      </c>
      <c r="F490">
        <v>7066.9101563000004</v>
      </c>
      <c r="G490">
        <v>7104.6000977000003</v>
      </c>
      <c r="H490">
        <v>7121.2402344000002</v>
      </c>
      <c r="I490">
        <v>7121.2402344000002</v>
      </c>
      <c r="J490">
        <v>7098.9760741999999</v>
      </c>
      <c r="L490" t="str">
        <f t="shared" si="59"/>
        <v>21APR2023:09:00:00</v>
      </c>
      <c r="M490">
        <v>10</v>
      </c>
      <c r="N490">
        <f t="shared" si="60"/>
        <v>259.73339850000048</v>
      </c>
      <c r="O490" t="str">
        <f t="shared" si="55"/>
        <v/>
      </c>
      <c r="P490">
        <f t="shared" si="56"/>
        <v>259.73339850000048</v>
      </c>
      <c r="Q490" t="str">
        <f t="shared" si="57"/>
        <v/>
      </c>
      <c r="R490">
        <f t="shared" si="58"/>
        <v>1</v>
      </c>
      <c r="S490">
        <f t="shared" si="61"/>
        <v>3.7853696675058717</v>
      </c>
    </row>
    <row r="491" spans="1:19" x14ac:dyDescent="0.3">
      <c r="A491" t="s">
        <v>516</v>
      </c>
      <c r="B491">
        <v>7037.1328125</v>
      </c>
      <c r="C491">
        <v>7426.7700194999998</v>
      </c>
      <c r="D491">
        <v>7215.2290039</v>
      </c>
      <c r="E491">
        <v>7240.8144530999998</v>
      </c>
      <c r="F491">
        <v>7370.7402344000002</v>
      </c>
      <c r="G491">
        <v>7377.4799805000002</v>
      </c>
      <c r="H491">
        <v>7426.7700194999998</v>
      </c>
      <c r="I491">
        <v>7426.7700194999998</v>
      </c>
      <c r="J491">
        <v>7373.9296875</v>
      </c>
      <c r="L491" t="str">
        <f t="shared" si="59"/>
        <v>21APR2023:10:00:00</v>
      </c>
      <c r="M491">
        <v>11</v>
      </c>
      <c r="N491">
        <f t="shared" si="60"/>
        <v>389.63720699999976</v>
      </c>
      <c r="O491" t="str">
        <f t="shared" si="55"/>
        <v/>
      </c>
      <c r="P491">
        <f t="shared" si="56"/>
        <v>389.63720699999976</v>
      </c>
      <c r="Q491" t="str">
        <f t="shared" si="57"/>
        <v/>
      </c>
      <c r="R491">
        <f t="shared" si="58"/>
        <v>1</v>
      </c>
      <c r="S491">
        <f t="shared" si="61"/>
        <v>5.5368744257304687</v>
      </c>
    </row>
    <row r="492" spans="1:19" x14ac:dyDescent="0.3">
      <c r="A492" t="s">
        <v>517</v>
      </c>
      <c r="B492">
        <v>7200.7944336</v>
      </c>
      <c r="C492">
        <v>7696.6601563000004</v>
      </c>
      <c r="D492">
        <v>7399.8457030999998</v>
      </c>
      <c r="E492">
        <v>7429.3618164</v>
      </c>
      <c r="F492">
        <v>7616.1201172000001</v>
      </c>
      <c r="G492">
        <v>7618.9902344000002</v>
      </c>
      <c r="H492">
        <v>7696.6601563000004</v>
      </c>
      <c r="I492">
        <v>7696.6601563000004</v>
      </c>
      <c r="J492">
        <v>7621.4760741999999</v>
      </c>
      <c r="L492" t="str">
        <f t="shared" si="59"/>
        <v>21APR2023:11:00:00</v>
      </c>
      <c r="M492">
        <v>12</v>
      </c>
      <c r="N492">
        <f t="shared" si="60"/>
        <v>495.86572270000033</v>
      </c>
      <c r="O492" t="str">
        <f t="shared" si="55"/>
        <v/>
      </c>
      <c r="P492">
        <f t="shared" si="56"/>
        <v>495.86572270000033</v>
      </c>
      <c r="Q492" t="str">
        <f t="shared" si="57"/>
        <v/>
      </c>
      <c r="R492">
        <f t="shared" si="58"/>
        <v>1</v>
      </c>
      <c r="S492">
        <f t="shared" si="61"/>
        <v>6.8862641097795478</v>
      </c>
    </row>
    <row r="493" spans="1:19" x14ac:dyDescent="0.3">
      <c r="A493" t="s">
        <v>518</v>
      </c>
      <c r="B493">
        <v>7158.65625</v>
      </c>
      <c r="C493">
        <v>8009.4301758000001</v>
      </c>
      <c r="D493">
        <v>7579.4467772999997</v>
      </c>
      <c r="E493">
        <v>7579.2514647999997</v>
      </c>
      <c r="F493">
        <v>7801.8300780999998</v>
      </c>
      <c r="G493">
        <v>7846.7402344000002</v>
      </c>
      <c r="H493">
        <v>8009.4301758000001</v>
      </c>
      <c r="I493">
        <v>8009.4301758000001</v>
      </c>
      <c r="J493">
        <v>7886.4047852000003</v>
      </c>
      <c r="L493" t="str">
        <f t="shared" si="59"/>
        <v>21APR2023:12:00:00</v>
      </c>
      <c r="M493">
        <v>13</v>
      </c>
      <c r="N493">
        <f t="shared" si="60"/>
        <v>850.77392580000014</v>
      </c>
      <c r="O493" t="str">
        <f t="shared" si="55"/>
        <v/>
      </c>
      <c r="P493">
        <f t="shared" si="56"/>
        <v>850.77392580000014</v>
      </c>
      <c r="Q493" t="str">
        <f t="shared" si="57"/>
        <v/>
      </c>
      <c r="R493">
        <f t="shared" si="58"/>
        <v>1</v>
      </c>
      <c r="S493">
        <f t="shared" si="61"/>
        <v>11.884547826975211</v>
      </c>
    </row>
    <row r="494" spans="1:19" x14ac:dyDescent="0.3">
      <c r="A494" t="s">
        <v>519</v>
      </c>
      <c r="B494">
        <v>7212.7221680000002</v>
      </c>
      <c r="C494">
        <v>8392.5097655999998</v>
      </c>
      <c r="D494">
        <v>7905.8632813000004</v>
      </c>
      <c r="E494">
        <v>7810.7983397999997</v>
      </c>
      <c r="F494">
        <v>8032.3500977000003</v>
      </c>
      <c r="G494">
        <v>8096.3300780999998</v>
      </c>
      <c r="H494">
        <v>8392.5097655999998</v>
      </c>
      <c r="I494">
        <v>8392.5097655999998</v>
      </c>
      <c r="J494">
        <v>8229.546875</v>
      </c>
      <c r="L494" t="str">
        <f t="shared" si="59"/>
        <v>21APR2023:13:00:00</v>
      </c>
      <c r="M494">
        <v>14</v>
      </c>
      <c r="N494">
        <f t="shared" si="60"/>
        <v>1179.7875975999996</v>
      </c>
      <c r="O494" t="str">
        <f t="shared" si="55"/>
        <v/>
      </c>
      <c r="P494">
        <f t="shared" si="56"/>
        <v>1179.7875975999996</v>
      </c>
      <c r="Q494" t="str">
        <f t="shared" si="57"/>
        <v/>
      </c>
      <c r="R494">
        <f t="shared" si="58"/>
        <v>1</v>
      </c>
      <c r="S494">
        <f t="shared" si="61"/>
        <v>16.357036499121666</v>
      </c>
    </row>
    <row r="495" spans="1:19" x14ac:dyDescent="0.3">
      <c r="A495" t="s">
        <v>520</v>
      </c>
      <c r="B495">
        <v>7352.7407227000003</v>
      </c>
      <c r="C495">
        <v>8770.2402344000002</v>
      </c>
      <c r="D495">
        <v>8079.6909180000002</v>
      </c>
      <c r="E495">
        <v>7844.5273438000004</v>
      </c>
      <c r="F495">
        <v>8361.9501952999999</v>
      </c>
      <c r="G495">
        <v>8354.3896483999997</v>
      </c>
      <c r="H495">
        <v>8770.2402344000002</v>
      </c>
      <c r="I495">
        <v>8770.2402344000002</v>
      </c>
      <c r="J495">
        <v>8549.7167969000002</v>
      </c>
      <c r="L495" t="str">
        <f t="shared" si="59"/>
        <v>21APR2023:14:00:00</v>
      </c>
      <c r="M495">
        <v>15</v>
      </c>
      <c r="N495">
        <f t="shared" si="60"/>
        <v>1417.4995116999999</v>
      </c>
      <c r="O495" t="str">
        <f t="shared" si="55"/>
        <v/>
      </c>
      <c r="P495">
        <f t="shared" si="56"/>
        <v>1417.4995116999999</v>
      </c>
      <c r="Q495" t="str">
        <f t="shared" si="57"/>
        <v/>
      </c>
      <c r="R495">
        <f t="shared" si="58"/>
        <v>1</v>
      </c>
      <c r="S495">
        <f t="shared" si="61"/>
        <v>19.278518924566129</v>
      </c>
    </row>
    <row r="496" spans="1:19" x14ac:dyDescent="0.3">
      <c r="A496" t="s">
        <v>521</v>
      </c>
      <c r="B496">
        <v>7635.8637694999998</v>
      </c>
      <c r="C496">
        <v>8720.1796875</v>
      </c>
      <c r="D496">
        <v>8262.2128905999998</v>
      </c>
      <c r="E496">
        <v>8016.1694336</v>
      </c>
      <c r="F496">
        <v>8629.8896483999997</v>
      </c>
      <c r="G496">
        <v>8476.0302733999997</v>
      </c>
      <c r="H496">
        <v>8720.1796875</v>
      </c>
      <c r="I496">
        <v>8720.1796875</v>
      </c>
      <c r="J496">
        <v>8595.1425780999998</v>
      </c>
      <c r="L496" t="str">
        <f t="shared" si="59"/>
        <v>21APR2023:15:00:00</v>
      </c>
      <c r="M496">
        <v>16</v>
      </c>
      <c r="N496">
        <f t="shared" si="60"/>
        <v>1084.3159180000002</v>
      </c>
      <c r="O496" t="str">
        <f t="shared" si="55"/>
        <v/>
      </c>
      <c r="P496">
        <f t="shared" si="56"/>
        <v>1084.3159180000002</v>
      </c>
      <c r="Q496" t="str">
        <f t="shared" si="57"/>
        <v/>
      </c>
      <c r="R496">
        <f t="shared" si="58"/>
        <v>1</v>
      </c>
      <c r="S496">
        <f t="shared" si="61"/>
        <v>14.200304650943266</v>
      </c>
    </row>
    <row r="497" spans="1:19" x14ac:dyDescent="0.3">
      <c r="A497" t="s">
        <v>522</v>
      </c>
      <c r="B497">
        <v>7974.2924805000002</v>
      </c>
      <c r="C497">
        <v>8987.8701172000001</v>
      </c>
      <c r="D497">
        <v>8500.8417969000002</v>
      </c>
      <c r="E497">
        <v>8243.6767577999999</v>
      </c>
      <c r="F497">
        <v>8807.8203125</v>
      </c>
      <c r="G497">
        <v>8645.25</v>
      </c>
      <c r="H497">
        <v>8987.8701172000001</v>
      </c>
      <c r="I497">
        <v>8987.8701172000001</v>
      </c>
      <c r="J497">
        <v>8838.1982422000001</v>
      </c>
      <c r="L497" t="str">
        <f t="shared" si="59"/>
        <v>21APR2023:16:00:00</v>
      </c>
      <c r="M497">
        <v>17</v>
      </c>
      <c r="N497">
        <f t="shared" si="60"/>
        <v>1013.5776366999999</v>
      </c>
      <c r="O497" t="str">
        <f t="shared" si="55"/>
        <v/>
      </c>
      <c r="P497">
        <f t="shared" si="56"/>
        <v>1013.5776366999999</v>
      </c>
      <c r="Q497" t="str">
        <f t="shared" si="57"/>
        <v/>
      </c>
      <c r="R497">
        <f t="shared" si="58"/>
        <v>1</v>
      </c>
      <c r="S497">
        <f t="shared" si="61"/>
        <v>12.710565096258508</v>
      </c>
    </row>
    <row r="498" spans="1:19" x14ac:dyDescent="0.3">
      <c r="A498" t="s">
        <v>523</v>
      </c>
      <c r="B498">
        <v>8296.8017577999999</v>
      </c>
      <c r="C498">
        <v>9126.2900391000003</v>
      </c>
      <c r="D498">
        <v>8746.6005858999997</v>
      </c>
      <c r="E498">
        <v>8442.6572266000003</v>
      </c>
      <c r="F498">
        <v>8795.0097655999998</v>
      </c>
      <c r="G498">
        <v>8742.1103516000003</v>
      </c>
      <c r="H498">
        <v>9126.2900391000003</v>
      </c>
      <c r="I498">
        <v>9126.2900391000003</v>
      </c>
      <c r="J498">
        <v>8978.8066405999998</v>
      </c>
      <c r="L498" t="str">
        <f t="shared" si="59"/>
        <v>21APR2023:17:00:00</v>
      </c>
      <c r="M498">
        <v>18</v>
      </c>
      <c r="N498">
        <f t="shared" si="60"/>
        <v>829.48828130000038</v>
      </c>
      <c r="O498" t="str">
        <f t="shared" si="55"/>
        <v/>
      </c>
      <c r="P498">
        <f t="shared" si="56"/>
        <v>829.48828130000038</v>
      </c>
      <c r="Q498" t="str">
        <f t="shared" si="57"/>
        <v/>
      </c>
      <c r="R498">
        <f t="shared" si="58"/>
        <v>1</v>
      </c>
      <c r="S498">
        <f t="shared" si="61"/>
        <v>9.9976871270930481</v>
      </c>
    </row>
    <row r="499" spans="1:19" x14ac:dyDescent="0.3">
      <c r="A499" t="s">
        <v>524</v>
      </c>
      <c r="B499">
        <v>8528.2275391000003</v>
      </c>
      <c r="C499">
        <v>9119.4599608999997</v>
      </c>
      <c r="D499">
        <v>8885.0107422000001</v>
      </c>
      <c r="E499">
        <v>8618.6113280999998</v>
      </c>
      <c r="F499">
        <v>8823.5703125</v>
      </c>
      <c r="G499">
        <v>8789.4501952999999</v>
      </c>
      <c r="H499">
        <v>9119.4599608999997</v>
      </c>
      <c r="I499">
        <v>9119.4599608999997</v>
      </c>
      <c r="J499">
        <v>9009.9804688000004</v>
      </c>
      <c r="L499" t="str">
        <f t="shared" si="59"/>
        <v>21APR2023:18:00:00</v>
      </c>
      <c r="M499">
        <v>19</v>
      </c>
      <c r="N499">
        <f t="shared" si="60"/>
        <v>591.23242179999943</v>
      </c>
      <c r="O499" t="str">
        <f t="shared" si="55"/>
        <v/>
      </c>
      <c r="P499">
        <f t="shared" si="56"/>
        <v>591.23242179999943</v>
      </c>
      <c r="Q499" t="str">
        <f t="shared" si="57"/>
        <v/>
      </c>
      <c r="R499">
        <f t="shared" si="58"/>
        <v>1</v>
      </c>
      <c r="S499">
        <f t="shared" si="61"/>
        <v>6.9326529937121411</v>
      </c>
    </row>
    <row r="500" spans="1:19" x14ac:dyDescent="0.3">
      <c r="A500" t="s">
        <v>525</v>
      </c>
      <c r="B500">
        <v>8514.234375</v>
      </c>
      <c r="C500">
        <v>8901.5</v>
      </c>
      <c r="D500">
        <v>8839.2001952999999</v>
      </c>
      <c r="E500">
        <v>8629.0986327999999</v>
      </c>
      <c r="F500">
        <v>8658.4697266000003</v>
      </c>
      <c r="G500">
        <v>8643.9501952999999</v>
      </c>
      <c r="H500">
        <v>8901.5</v>
      </c>
      <c r="I500">
        <v>8901.5</v>
      </c>
      <c r="J500">
        <v>8838.9824219000002</v>
      </c>
      <c r="L500" t="str">
        <f t="shared" si="59"/>
        <v>21APR2023:19:00:00</v>
      </c>
      <c r="M500">
        <v>20</v>
      </c>
      <c r="N500">
        <f t="shared" si="60"/>
        <v>387.265625</v>
      </c>
      <c r="O500" t="str">
        <f t="shared" si="55"/>
        <v/>
      </c>
      <c r="P500">
        <f t="shared" si="56"/>
        <v>387.265625</v>
      </c>
      <c r="Q500" t="str">
        <f t="shared" si="57"/>
        <v/>
      </c>
      <c r="R500">
        <f t="shared" si="58"/>
        <v>1</v>
      </c>
      <c r="S500">
        <f t="shared" si="61"/>
        <v>4.5484491962907709</v>
      </c>
    </row>
    <row r="501" spans="1:19" x14ac:dyDescent="0.3">
      <c r="A501" t="s">
        <v>526</v>
      </c>
      <c r="B501">
        <v>8178.3720702999999</v>
      </c>
      <c r="C501">
        <v>8474.75</v>
      </c>
      <c r="D501">
        <v>8626.5097655999998</v>
      </c>
      <c r="E501">
        <v>8423.1396483999997</v>
      </c>
      <c r="F501">
        <v>8281.4902344000002</v>
      </c>
      <c r="G501">
        <v>8291.7197266000003</v>
      </c>
      <c r="H501">
        <v>8474.75</v>
      </c>
      <c r="I501">
        <v>8474.75</v>
      </c>
      <c r="J501">
        <v>8467.4726563000004</v>
      </c>
      <c r="L501" t="str">
        <f t="shared" si="59"/>
        <v>21APR2023:20:00:00</v>
      </c>
      <c r="M501">
        <v>21</v>
      </c>
      <c r="N501">
        <f t="shared" si="60"/>
        <v>296.3779297000001</v>
      </c>
      <c r="O501" t="str">
        <f t="shared" si="55"/>
        <v/>
      </c>
      <c r="P501">
        <f t="shared" si="56"/>
        <v>296.3779297000001</v>
      </c>
      <c r="Q501" t="str">
        <f t="shared" si="57"/>
        <v/>
      </c>
      <c r="R501">
        <f t="shared" si="58"/>
        <v>1</v>
      </c>
      <c r="S501">
        <f t="shared" si="61"/>
        <v>3.6239232839051829</v>
      </c>
    </row>
    <row r="502" spans="1:19" x14ac:dyDescent="0.3">
      <c r="A502" t="s">
        <v>527</v>
      </c>
      <c r="B502">
        <v>7926.6435547000001</v>
      </c>
      <c r="C502">
        <v>8245.0498047000001</v>
      </c>
      <c r="D502">
        <v>8543.4804688000004</v>
      </c>
      <c r="E502">
        <v>8270.9960938000004</v>
      </c>
      <c r="F502">
        <v>8117.7402344000002</v>
      </c>
      <c r="G502">
        <v>8135.6201172000001</v>
      </c>
      <c r="H502">
        <v>8245.0498047000001</v>
      </c>
      <c r="I502">
        <v>8245.0498047000001</v>
      </c>
      <c r="J502">
        <v>8281.0625</v>
      </c>
      <c r="L502" t="str">
        <f t="shared" si="59"/>
        <v>21APR2023:21:00:00</v>
      </c>
      <c r="M502">
        <v>22</v>
      </c>
      <c r="N502">
        <f t="shared" si="60"/>
        <v>318.40625</v>
      </c>
      <c r="O502" t="str">
        <f t="shared" si="55"/>
        <v/>
      </c>
      <c r="P502">
        <f t="shared" si="56"/>
        <v>318.40625</v>
      </c>
      <c r="Q502" t="str">
        <f t="shared" si="57"/>
        <v/>
      </c>
      <c r="R502">
        <f t="shared" si="58"/>
        <v>1</v>
      </c>
      <c r="S502">
        <f t="shared" si="61"/>
        <v>4.0169114178371901</v>
      </c>
    </row>
    <row r="503" spans="1:19" x14ac:dyDescent="0.3">
      <c r="A503" t="s">
        <v>528</v>
      </c>
      <c r="B503">
        <v>7636.3056641000003</v>
      </c>
      <c r="C503">
        <v>7864.7998047000001</v>
      </c>
      <c r="D503">
        <v>8076.9794922000001</v>
      </c>
      <c r="E503">
        <v>7835.1118164</v>
      </c>
      <c r="F503">
        <v>7787.3198241999999</v>
      </c>
      <c r="G503">
        <v>7816.4599608999997</v>
      </c>
      <c r="H503">
        <v>7864.7998047000001</v>
      </c>
      <c r="I503">
        <v>7864.7998047000001</v>
      </c>
      <c r="J503">
        <v>7894.6538086</v>
      </c>
      <c r="L503" t="str">
        <f t="shared" si="59"/>
        <v>21APR2023:22:00:00</v>
      </c>
      <c r="M503">
        <v>23</v>
      </c>
      <c r="N503">
        <f t="shared" si="60"/>
        <v>228.49414059999981</v>
      </c>
      <c r="O503" t="str">
        <f t="shared" si="55"/>
        <v/>
      </c>
      <c r="P503">
        <f t="shared" si="56"/>
        <v>228.49414059999981</v>
      </c>
      <c r="Q503" t="str">
        <f t="shared" si="57"/>
        <v/>
      </c>
      <c r="R503">
        <f t="shared" si="58"/>
        <v>1</v>
      </c>
      <c r="S503">
        <f t="shared" si="61"/>
        <v>2.9922078901870366</v>
      </c>
    </row>
    <row r="504" spans="1:19" x14ac:dyDescent="0.3">
      <c r="A504" t="s">
        <v>529</v>
      </c>
      <c r="B504">
        <v>7197.1591797000001</v>
      </c>
      <c r="C504">
        <v>7302.7299805000002</v>
      </c>
      <c r="D504">
        <v>7487.2529297000001</v>
      </c>
      <c r="E504">
        <v>7253.3383789</v>
      </c>
      <c r="F504">
        <v>7263.2900391000003</v>
      </c>
      <c r="G504">
        <v>7296.9101563000004</v>
      </c>
      <c r="H504">
        <v>7302.7299805000002</v>
      </c>
      <c r="I504">
        <v>7302.7299805000002</v>
      </c>
      <c r="J504">
        <v>7335.109375</v>
      </c>
      <c r="L504" t="str">
        <f t="shared" si="59"/>
        <v>21APR2023:23:00:00</v>
      </c>
      <c r="M504">
        <v>24</v>
      </c>
      <c r="N504">
        <f t="shared" si="60"/>
        <v>105.57080080000014</v>
      </c>
      <c r="O504" t="str">
        <f t="shared" si="55"/>
        <v/>
      </c>
      <c r="P504">
        <f t="shared" si="56"/>
        <v>105.57080080000014</v>
      </c>
      <c r="Q504" t="str">
        <f t="shared" si="57"/>
        <v/>
      </c>
      <c r="R504">
        <f t="shared" si="58"/>
        <v>1</v>
      </c>
      <c r="S504">
        <f t="shared" si="61"/>
        <v>1.4668398761801549</v>
      </c>
    </row>
    <row r="505" spans="1:19" x14ac:dyDescent="0.3">
      <c r="A505" t="s">
        <v>530</v>
      </c>
      <c r="B505">
        <v>6750.7070313000004</v>
      </c>
      <c r="C505">
        <v>6595.75</v>
      </c>
      <c r="D505">
        <v>6950.0556641000003</v>
      </c>
      <c r="E505">
        <v>6762.5546875</v>
      </c>
      <c r="F505">
        <v>6566.1899414</v>
      </c>
      <c r="G505">
        <v>6605.9199219000002</v>
      </c>
      <c r="H505">
        <v>6595.75</v>
      </c>
      <c r="I505">
        <v>6595.75</v>
      </c>
      <c r="J505">
        <v>6664.6723633000001</v>
      </c>
      <c r="L505" t="str">
        <f t="shared" si="59"/>
        <v>22APR2023:00:00:00</v>
      </c>
      <c r="M505">
        <v>1</v>
      </c>
      <c r="N505">
        <f t="shared" si="60"/>
        <v>-154.95703130000038</v>
      </c>
      <c r="O505">
        <f t="shared" si="55"/>
        <v>-154.95703130000038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2.2954192884024462</v>
      </c>
    </row>
    <row r="506" spans="1:19" x14ac:dyDescent="0.3">
      <c r="A506" t="s">
        <v>531</v>
      </c>
      <c r="B506">
        <v>6261.8452147999997</v>
      </c>
      <c r="C506">
        <v>5963.4501952999999</v>
      </c>
      <c r="D506">
        <v>6348.5551758000001</v>
      </c>
      <c r="E506">
        <v>6303.3911133000001</v>
      </c>
      <c r="F506">
        <v>6018.25</v>
      </c>
      <c r="G506">
        <v>5994.0200194999998</v>
      </c>
      <c r="H506">
        <v>5963.4501952999999</v>
      </c>
      <c r="I506">
        <v>5963.4501952999999</v>
      </c>
      <c r="J506">
        <v>6049.0087891000003</v>
      </c>
      <c r="L506" t="str">
        <f t="shared" si="59"/>
        <v>22APR2023:01:00:00</v>
      </c>
      <c r="M506">
        <v>2</v>
      </c>
      <c r="N506">
        <f t="shared" si="60"/>
        <v>-298.39501949999976</v>
      </c>
      <c r="O506">
        <f t="shared" si="55"/>
        <v>-298.39501949999976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4.7652889725657381</v>
      </c>
    </row>
    <row r="507" spans="1:19" x14ac:dyDescent="0.3">
      <c r="A507" t="s">
        <v>532</v>
      </c>
      <c r="B507">
        <v>5925.3349608999997</v>
      </c>
      <c r="C507">
        <v>5510.4501952999999</v>
      </c>
      <c r="D507">
        <v>5962.3168944999998</v>
      </c>
      <c r="E507">
        <v>5913.2910155999998</v>
      </c>
      <c r="F507">
        <v>5568.9199219000002</v>
      </c>
      <c r="G507">
        <v>5535.1699219000002</v>
      </c>
      <c r="H507">
        <v>5510.4501952999999</v>
      </c>
      <c r="I507">
        <v>5510.4501952999999</v>
      </c>
      <c r="J507">
        <v>5609.1430664</v>
      </c>
      <c r="L507" t="str">
        <f t="shared" si="59"/>
        <v>22APR2023:02:00:00</v>
      </c>
      <c r="M507">
        <v>3</v>
      </c>
      <c r="N507">
        <f t="shared" si="60"/>
        <v>-414.88476559999981</v>
      </c>
      <c r="O507">
        <f t="shared" si="55"/>
        <v>-414.88476559999981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7.0018786842893173</v>
      </c>
    </row>
    <row r="508" spans="1:19" x14ac:dyDescent="0.3">
      <c r="A508" t="s">
        <v>533</v>
      </c>
      <c r="B508">
        <v>5650.6142577999999</v>
      </c>
      <c r="C508">
        <v>5247.2001952999999</v>
      </c>
      <c r="D508">
        <v>5700.6577147999997</v>
      </c>
      <c r="E508">
        <v>5673.8027344000002</v>
      </c>
      <c r="F508">
        <v>5296.7099608999997</v>
      </c>
      <c r="G508">
        <v>5250.0400391000003</v>
      </c>
      <c r="H508">
        <v>5247.2001952999999</v>
      </c>
      <c r="I508">
        <v>5247.2001952999999</v>
      </c>
      <c r="J508">
        <v>5343.1269530999998</v>
      </c>
      <c r="L508" t="str">
        <f t="shared" si="59"/>
        <v>22APR2023:03:00:00</v>
      </c>
      <c r="M508">
        <v>4</v>
      </c>
      <c r="N508">
        <f t="shared" si="60"/>
        <v>-403.4140625</v>
      </c>
      <c r="O508">
        <f t="shared" si="55"/>
        <v>-403.4140625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7.1392957313115994</v>
      </c>
    </row>
    <row r="509" spans="1:19" x14ac:dyDescent="0.3">
      <c r="A509" t="s">
        <v>534</v>
      </c>
      <c r="B509">
        <v>5498.3549805000002</v>
      </c>
      <c r="C509">
        <v>5066.9702147999997</v>
      </c>
      <c r="D509">
        <v>5542.6992188000004</v>
      </c>
      <c r="E509">
        <v>5513.0581055000002</v>
      </c>
      <c r="F509">
        <v>5126.5698241999999</v>
      </c>
      <c r="G509">
        <v>5091.4101563000004</v>
      </c>
      <c r="H509">
        <v>5066.9702147999997</v>
      </c>
      <c r="I509">
        <v>5066.9702147999997</v>
      </c>
      <c r="J509">
        <v>5170.5200194999998</v>
      </c>
      <c r="L509" t="str">
        <f t="shared" si="59"/>
        <v>22APR2023:04:00:00</v>
      </c>
      <c r="M509">
        <v>5</v>
      </c>
      <c r="N509">
        <f t="shared" si="60"/>
        <v>-431.38476570000057</v>
      </c>
      <c r="O509">
        <f t="shared" si="55"/>
        <v>-431.38476570000057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7.8457059835153098</v>
      </c>
    </row>
    <row r="510" spans="1:19" x14ac:dyDescent="0.3">
      <c r="A510" t="s">
        <v>535</v>
      </c>
      <c r="B510">
        <v>5404.4199219000002</v>
      </c>
      <c r="C510">
        <v>4988.5297852000003</v>
      </c>
      <c r="D510">
        <v>5493.6630858999997</v>
      </c>
      <c r="E510">
        <v>5420.0678711</v>
      </c>
      <c r="F510">
        <v>5048.4799805000002</v>
      </c>
      <c r="G510">
        <v>5028.5200194999998</v>
      </c>
      <c r="H510">
        <v>4988.5297852000003</v>
      </c>
      <c r="I510">
        <v>4988.5297852000003</v>
      </c>
      <c r="J510">
        <v>5099.5507813000004</v>
      </c>
      <c r="L510" t="str">
        <f t="shared" si="59"/>
        <v>22APR2023:05:00:00</v>
      </c>
      <c r="M510">
        <v>6</v>
      </c>
      <c r="N510">
        <f t="shared" si="60"/>
        <v>-415.89013669999986</v>
      </c>
      <c r="O510">
        <f t="shared" si="55"/>
        <v>-415.89013669999986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7.6953705061798345</v>
      </c>
    </row>
    <row r="511" spans="1:19" x14ac:dyDescent="0.3">
      <c r="A511" t="s">
        <v>536</v>
      </c>
      <c r="B511">
        <v>5439.4453125</v>
      </c>
      <c r="C511">
        <v>5057</v>
      </c>
      <c r="D511">
        <v>5548.3969727000003</v>
      </c>
      <c r="E511">
        <v>5461.1738280999998</v>
      </c>
      <c r="F511">
        <v>5118.3701172000001</v>
      </c>
      <c r="G511">
        <v>5115.0600586</v>
      </c>
      <c r="H511">
        <v>5057</v>
      </c>
      <c r="I511">
        <v>5057</v>
      </c>
      <c r="J511">
        <v>5167.2226563000004</v>
      </c>
      <c r="L511" t="str">
        <f t="shared" si="59"/>
        <v>22APR2023:06:00:00</v>
      </c>
      <c r="M511">
        <v>7</v>
      </c>
      <c r="N511">
        <f t="shared" si="60"/>
        <v>-382.4453125</v>
      </c>
      <c r="O511">
        <f t="shared" si="55"/>
        <v>-382.4453125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7.0309616243613995</v>
      </c>
    </row>
    <row r="512" spans="1:19" x14ac:dyDescent="0.3">
      <c r="A512" t="s">
        <v>537</v>
      </c>
      <c r="B512">
        <v>5578.0800780999998</v>
      </c>
      <c r="C512">
        <v>5287.6298827999999</v>
      </c>
      <c r="D512">
        <v>5702.8417969000002</v>
      </c>
      <c r="E512">
        <v>5615.9414063000004</v>
      </c>
      <c r="F512">
        <v>5378.2202147999997</v>
      </c>
      <c r="G512">
        <v>5348.2900391000003</v>
      </c>
      <c r="H512">
        <v>5287.6298827999999</v>
      </c>
      <c r="I512">
        <v>5287.6298827999999</v>
      </c>
      <c r="J512">
        <v>5385.7978516000003</v>
      </c>
      <c r="L512" t="str">
        <f t="shared" si="59"/>
        <v>22APR2023:07:00:00</v>
      </c>
      <c r="M512">
        <v>8</v>
      </c>
      <c r="N512">
        <f t="shared" si="60"/>
        <v>-290.4501952999999</v>
      </c>
      <c r="O512">
        <f t="shared" si="55"/>
        <v>-290.4501952999999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5.2069922129718291</v>
      </c>
    </row>
    <row r="513" spans="1:19" x14ac:dyDescent="0.3">
      <c r="A513" t="s">
        <v>538</v>
      </c>
      <c r="B513">
        <v>5759.0957030999998</v>
      </c>
      <c r="C513">
        <v>5619.1601563000004</v>
      </c>
      <c r="D513">
        <v>5902.8940430000002</v>
      </c>
      <c r="E513">
        <v>5792.3144530999998</v>
      </c>
      <c r="F513">
        <v>5733.7299805000002</v>
      </c>
      <c r="G513">
        <v>5670.7402344000002</v>
      </c>
      <c r="H513">
        <v>5619.1601563000004</v>
      </c>
      <c r="I513">
        <v>5619.1601563000004</v>
      </c>
      <c r="J513">
        <v>5692.5219727000003</v>
      </c>
      <c r="L513" t="str">
        <f t="shared" si="59"/>
        <v>22APR2023:08:00:00</v>
      </c>
      <c r="M513">
        <v>9</v>
      </c>
      <c r="N513">
        <f t="shared" si="60"/>
        <v>-139.93554679999943</v>
      </c>
      <c r="O513">
        <f t="shared" si="55"/>
        <v>-139.93554679999943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2.4298180480778444</v>
      </c>
    </row>
    <row r="514" spans="1:19" x14ac:dyDescent="0.3">
      <c r="A514" t="s">
        <v>539</v>
      </c>
      <c r="B514">
        <v>6038.9633789</v>
      </c>
      <c r="C514">
        <v>5982.4799805000002</v>
      </c>
      <c r="D514">
        <v>6177.8193358999997</v>
      </c>
      <c r="E514">
        <v>6099.4746094000002</v>
      </c>
      <c r="F514">
        <v>6090.9902344000002</v>
      </c>
      <c r="G514">
        <v>6021.9501952999999</v>
      </c>
      <c r="H514">
        <v>5982.4799805000002</v>
      </c>
      <c r="I514">
        <v>5982.4799805000002</v>
      </c>
      <c r="J514">
        <v>6036.3461914</v>
      </c>
      <c r="L514" t="str">
        <f t="shared" si="59"/>
        <v>22APR2023:09:00:00</v>
      </c>
      <c r="M514">
        <v>10</v>
      </c>
      <c r="N514">
        <f t="shared" si="60"/>
        <v>-56.483398399999714</v>
      </c>
      <c r="O514">
        <f t="shared" si="55"/>
        <v>-56.483398399999714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0.93531612722394397</v>
      </c>
    </row>
    <row r="515" spans="1:19" x14ac:dyDescent="0.3">
      <c r="A515" t="s">
        <v>540</v>
      </c>
      <c r="B515">
        <v>6162.7827147999997</v>
      </c>
      <c r="C515">
        <v>6230.8500977000003</v>
      </c>
      <c r="D515">
        <v>6400.4462891000003</v>
      </c>
      <c r="E515">
        <v>6266.4833983999997</v>
      </c>
      <c r="F515">
        <v>6360.9399414</v>
      </c>
      <c r="G515">
        <v>6286.3999022999997</v>
      </c>
      <c r="H515">
        <v>6230.8500977000003</v>
      </c>
      <c r="I515">
        <v>6230.8500977000003</v>
      </c>
      <c r="J515">
        <v>6283.3330077999999</v>
      </c>
      <c r="L515" t="str">
        <f t="shared" si="59"/>
        <v>22APR2023:10:00:00</v>
      </c>
      <c r="M515">
        <v>11</v>
      </c>
      <c r="N515">
        <f t="shared" si="60"/>
        <v>68.067382900000666</v>
      </c>
      <c r="O515" t="str">
        <f t="shared" ref="O515:O578" si="62">IF(N515&lt;0,N515,"")</f>
        <v/>
      </c>
      <c r="P515">
        <f t="shared" ref="P515:P578" si="63">IF(N515&gt;0,N515,"")</f>
        <v>68.067382900000666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1.1044910400059373</v>
      </c>
    </row>
    <row r="516" spans="1:19" x14ac:dyDescent="0.3">
      <c r="A516" t="s">
        <v>541</v>
      </c>
      <c r="B516">
        <v>6279.1958008000001</v>
      </c>
      <c r="C516">
        <v>6411.9399414</v>
      </c>
      <c r="D516">
        <v>6585.4404297000001</v>
      </c>
      <c r="E516">
        <v>6500.1137694999998</v>
      </c>
      <c r="F516">
        <v>6578.8798827999999</v>
      </c>
      <c r="G516">
        <v>6468.4101563000004</v>
      </c>
      <c r="H516">
        <v>6411.9399414</v>
      </c>
      <c r="I516">
        <v>6411.9399414</v>
      </c>
      <c r="J516">
        <v>6468.9814452999999</v>
      </c>
      <c r="L516" t="str">
        <f t="shared" ref="L516:L579" si="66">A516</f>
        <v>22APR2023:11:00:00</v>
      </c>
      <c r="M516">
        <v>12</v>
      </c>
      <c r="N516">
        <f t="shared" ref="N516:N579" si="67">C516-B516</f>
        <v>132.74414059999981</v>
      </c>
      <c r="O516" t="str">
        <f t="shared" si="62"/>
        <v/>
      </c>
      <c r="P516">
        <f t="shared" si="63"/>
        <v>132.74414059999981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2.1140309175115632</v>
      </c>
    </row>
    <row r="517" spans="1:19" x14ac:dyDescent="0.3">
      <c r="A517" t="s">
        <v>542</v>
      </c>
      <c r="B517">
        <v>6450.4555664</v>
      </c>
      <c r="C517">
        <v>6500.1801758000001</v>
      </c>
      <c r="D517">
        <v>6759.2807616999999</v>
      </c>
      <c r="E517">
        <v>6760.4765625</v>
      </c>
      <c r="F517">
        <v>6671.3100586</v>
      </c>
      <c r="G517">
        <v>6536.0400391000003</v>
      </c>
      <c r="H517">
        <v>6500.1801758000001</v>
      </c>
      <c r="I517">
        <v>6500.1801758000001</v>
      </c>
      <c r="J517">
        <v>6572.6997069999998</v>
      </c>
      <c r="L517" t="str">
        <f t="shared" si="66"/>
        <v>22APR2023:12:00:00</v>
      </c>
      <c r="M517">
        <v>13</v>
      </c>
      <c r="N517">
        <f t="shared" si="67"/>
        <v>49.72460940000019</v>
      </c>
      <c r="O517" t="str">
        <f t="shared" si="62"/>
        <v/>
      </c>
      <c r="P517">
        <f t="shared" si="63"/>
        <v>49.72460940000019</v>
      </c>
      <c r="Q517" t="str">
        <f t="shared" si="64"/>
        <v/>
      </c>
      <c r="R517">
        <f t="shared" si="65"/>
        <v>1</v>
      </c>
      <c r="S517">
        <f t="shared" si="68"/>
        <v>0.77086972986857583</v>
      </c>
    </row>
    <row r="518" spans="1:19" x14ac:dyDescent="0.3">
      <c r="A518" t="s">
        <v>543</v>
      </c>
      <c r="B518">
        <v>6688.9814452999999</v>
      </c>
      <c r="C518">
        <v>6629.8701172000001</v>
      </c>
      <c r="D518">
        <v>6952.7700194999998</v>
      </c>
      <c r="E518">
        <v>6954.7050780999998</v>
      </c>
      <c r="F518">
        <v>6741.4799805000002</v>
      </c>
      <c r="G518">
        <v>6637.7099608999997</v>
      </c>
      <c r="H518">
        <v>6629.8701172000001</v>
      </c>
      <c r="I518">
        <v>6629.8701172000001</v>
      </c>
      <c r="J518">
        <v>6706.3950194999998</v>
      </c>
      <c r="L518" t="str">
        <f t="shared" si="66"/>
        <v>22APR2023:13:00:00</v>
      </c>
      <c r="M518">
        <v>14</v>
      </c>
      <c r="N518">
        <f t="shared" si="67"/>
        <v>-59.11132809999981</v>
      </c>
      <c r="O518">
        <f t="shared" si="62"/>
        <v>-59.11132809999981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0.88371194603229575</v>
      </c>
    </row>
    <row r="519" spans="1:19" x14ac:dyDescent="0.3">
      <c r="A519" t="s">
        <v>544</v>
      </c>
      <c r="B519">
        <v>6978.5854491999999</v>
      </c>
      <c r="C519">
        <v>6822.4599608999997</v>
      </c>
      <c r="D519">
        <v>7150.6508789</v>
      </c>
      <c r="E519">
        <v>7120.1894530999998</v>
      </c>
      <c r="F519">
        <v>6839.0898438000004</v>
      </c>
      <c r="G519">
        <v>6811.6000977000003</v>
      </c>
      <c r="H519">
        <v>6822.4599608999997</v>
      </c>
      <c r="I519">
        <v>6822.4599608999997</v>
      </c>
      <c r="J519">
        <v>6888.6757813000004</v>
      </c>
      <c r="L519" t="str">
        <f t="shared" si="66"/>
        <v>22APR2023:14:00:00</v>
      </c>
      <c r="M519">
        <v>15</v>
      </c>
      <c r="N519">
        <f t="shared" si="67"/>
        <v>-156.12548830000014</v>
      </c>
      <c r="O519">
        <f t="shared" si="62"/>
        <v>-156.12548830000014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2.2372082341973445</v>
      </c>
    </row>
    <row r="520" spans="1:19" x14ac:dyDescent="0.3">
      <c r="A520" t="s">
        <v>545</v>
      </c>
      <c r="B520">
        <v>7367.9091797000001</v>
      </c>
      <c r="C520">
        <v>7056.6801758000001</v>
      </c>
      <c r="D520">
        <v>7363.6962891000003</v>
      </c>
      <c r="E520">
        <v>7368.8027344000002</v>
      </c>
      <c r="F520">
        <v>7006.8198241999999</v>
      </c>
      <c r="G520">
        <v>7001.3901366999999</v>
      </c>
      <c r="H520">
        <v>7056.6801758000001</v>
      </c>
      <c r="I520">
        <v>7056.6801758000001</v>
      </c>
      <c r="J520">
        <v>7107.5683594000002</v>
      </c>
      <c r="L520" t="str">
        <f t="shared" si="66"/>
        <v>22APR2023:15:00:00</v>
      </c>
      <c r="M520">
        <v>16</v>
      </c>
      <c r="N520">
        <f t="shared" si="67"/>
        <v>-311.22900389999995</v>
      </c>
      <c r="O520">
        <f t="shared" si="62"/>
        <v>-311.22900389999995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4.2241156386332159</v>
      </c>
    </row>
    <row r="521" spans="1:19" x14ac:dyDescent="0.3">
      <c r="A521" t="s">
        <v>546</v>
      </c>
      <c r="B521">
        <v>7706.2939452999999</v>
      </c>
      <c r="C521">
        <v>7353.7797852000003</v>
      </c>
      <c r="D521">
        <v>7576.6313477000003</v>
      </c>
      <c r="E521">
        <v>7644.5932616999999</v>
      </c>
      <c r="F521">
        <v>7197.9799805000002</v>
      </c>
      <c r="G521">
        <v>7267.7099608999997</v>
      </c>
      <c r="H521">
        <v>7353.7797852000003</v>
      </c>
      <c r="I521">
        <v>7353.7797852000003</v>
      </c>
      <c r="J521">
        <v>7374.1630858999997</v>
      </c>
      <c r="L521" t="str">
        <f t="shared" si="66"/>
        <v>22APR2023:16:00:00</v>
      </c>
      <c r="M521">
        <v>17</v>
      </c>
      <c r="N521">
        <f t="shared" si="67"/>
        <v>-352.51416009999957</v>
      </c>
      <c r="O521">
        <f t="shared" si="62"/>
        <v>-352.51416009999957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4.5743669084280754</v>
      </c>
    </row>
    <row r="522" spans="1:19" x14ac:dyDescent="0.3">
      <c r="A522" t="s">
        <v>547</v>
      </c>
      <c r="B522">
        <v>7833.1245116999999</v>
      </c>
      <c r="C522">
        <v>7701.25</v>
      </c>
      <c r="D522">
        <v>7715.3647461</v>
      </c>
      <c r="E522">
        <v>7745.6518555000002</v>
      </c>
      <c r="F522">
        <v>7461.8999022999997</v>
      </c>
      <c r="G522">
        <v>7580.25</v>
      </c>
      <c r="H522">
        <v>7701.25</v>
      </c>
      <c r="I522">
        <v>7701.25</v>
      </c>
      <c r="J522">
        <v>7668.0380858999997</v>
      </c>
      <c r="L522" t="str">
        <f t="shared" si="66"/>
        <v>22APR2023:17:00:00</v>
      </c>
      <c r="M522">
        <v>18</v>
      </c>
      <c r="N522">
        <f t="shared" si="67"/>
        <v>-131.87451169999986</v>
      </c>
      <c r="O522">
        <f t="shared" si="62"/>
        <v>-131.87451169999986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1.6835492848738021</v>
      </c>
    </row>
    <row r="523" spans="1:19" x14ac:dyDescent="0.3">
      <c r="A523" t="s">
        <v>548</v>
      </c>
      <c r="B523">
        <v>7795.2109375</v>
      </c>
      <c r="C523">
        <v>7964.9101563000004</v>
      </c>
      <c r="D523">
        <v>7811.9038086</v>
      </c>
      <c r="E523">
        <v>7941.9780272999997</v>
      </c>
      <c r="F523">
        <v>7673.4399414</v>
      </c>
      <c r="G523">
        <v>7830.2597655999998</v>
      </c>
      <c r="H523">
        <v>7964.9101563000004</v>
      </c>
      <c r="I523">
        <v>7964.9101563000004</v>
      </c>
      <c r="J523">
        <v>7891.6967772999997</v>
      </c>
      <c r="L523" t="str">
        <f t="shared" si="66"/>
        <v>22APR2023:18:00:00</v>
      </c>
      <c r="M523">
        <v>19</v>
      </c>
      <c r="N523">
        <f t="shared" si="67"/>
        <v>169.69921880000038</v>
      </c>
      <c r="O523" t="str">
        <f t="shared" si="62"/>
        <v/>
      </c>
      <c r="P523">
        <f t="shared" si="63"/>
        <v>169.69921880000038</v>
      </c>
      <c r="Q523" t="str">
        <f t="shared" si="64"/>
        <v/>
      </c>
      <c r="R523">
        <f t="shared" si="65"/>
        <v>1</v>
      </c>
      <c r="S523">
        <f t="shared" si="68"/>
        <v>2.1769676300052065</v>
      </c>
    </row>
    <row r="524" spans="1:19" x14ac:dyDescent="0.3">
      <c r="A524" t="s">
        <v>549</v>
      </c>
      <c r="B524">
        <v>7736.5957030999998</v>
      </c>
      <c r="C524">
        <v>7931.0898438000004</v>
      </c>
      <c r="D524">
        <v>7785.4165039</v>
      </c>
      <c r="E524">
        <v>7892.8105469000002</v>
      </c>
      <c r="F524">
        <v>7609.9902344000002</v>
      </c>
      <c r="G524">
        <v>7798.5800780999998</v>
      </c>
      <c r="H524">
        <v>7931.0898438000004</v>
      </c>
      <c r="I524">
        <v>7931.0898438000004</v>
      </c>
      <c r="J524">
        <v>7856.5947266000003</v>
      </c>
      <c r="L524" t="str">
        <f t="shared" si="66"/>
        <v>22APR2023:19:00:00</v>
      </c>
      <c r="M524">
        <v>20</v>
      </c>
      <c r="N524">
        <f t="shared" si="67"/>
        <v>194.49414070000057</v>
      </c>
      <c r="O524" t="str">
        <f t="shared" si="62"/>
        <v/>
      </c>
      <c r="P524">
        <f t="shared" si="63"/>
        <v>194.49414070000057</v>
      </c>
      <c r="Q524" t="str">
        <f t="shared" si="64"/>
        <v/>
      </c>
      <c r="R524">
        <f t="shared" si="65"/>
        <v>1</v>
      </c>
      <c r="S524">
        <f t="shared" si="68"/>
        <v>2.5139499098042322</v>
      </c>
    </row>
    <row r="525" spans="1:19" x14ac:dyDescent="0.3">
      <c r="A525" t="s">
        <v>550</v>
      </c>
      <c r="B525">
        <v>7628.2724608999997</v>
      </c>
      <c r="C525">
        <v>7797.4199219000002</v>
      </c>
      <c r="D525">
        <v>7567.5229491999999</v>
      </c>
      <c r="E525">
        <v>7638.765625</v>
      </c>
      <c r="F525">
        <v>7530.8500977000003</v>
      </c>
      <c r="G525">
        <v>7737.25</v>
      </c>
      <c r="H525">
        <v>7797.4199219000002</v>
      </c>
      <c r="I525">
        <v>7797.4199219000002</v>
      </c>
      <c r="J525">
        <v>7718.7670897999997</v>
      </c>
      <c r="L525" t="str">
        <f t="shared" si="66"/>
        <v>22APR2023:20:00:00</v>
      </c>
      <c r="M525">
        <v>21</v>
      </c>
      <c r="N525">
        <f t="shared" si="67"/>
        <v>169.14746100000048</v>
      </c>
      <c r="O525" t="str">
        <f t="shared" si="62"/>
        <v/>
      </c>
      <c r="P525">
        <f t="shared" si="63"/>
        <v>169.14746100000048</v>
      </c>
      <c r="Q525" t="str">
        <f t="shared" si="64"/>
        <v/>
      </c>
      <c r="R525">
        <f t="shared" si="65"/>
        <v>1</v>
      </c>
      <c r="S525">
        <f t="shared" si="68"/>
        <v>2.2173757147112192</v>
      </c>
    </row>
    <row r="526" spans="1:19" x14ac:dyDescent="0.3">
      <c r="A526" t="s">
        <v>551</v>
      </c>
      <c r="B526">
        <v>7622.0278319999998</v>
      </c>
      <c r="C526">
        <v>7865.4301758000001</v>
      </c>
      <c r="D526">
        <v>7581.9394530999998</v>
      </c>
      <c r="E526">
        <v>7775.1293944999998</v>
      </c>
      <c r="F526">
        <v>7565.0297852000003</v>
      </c>
      <c r="G526">
        <v>7787.8198241999999</v>
      </c>
      <c r="H526">
        <v>7865.4301758000001</v>
      </c>
      <c r="I526">
        <v>7865.4301758000001</v>
      </c>
      <c r="J526">
        <v>7770.9306641000003</v>
      </c>
      <c r="L526" t="str">
        <f t="shared" si="66"/>
        <v>22APR2023:21:00:00</v>
      </c>
      <c r="M526">
        <v>22</v>
      </c>
      <c r="N526">
        <f t="shared" si="67"/>
        <v>243.40234380000038</v>
      </c>
      <c r="O526" t="str">
        <f t="shared" si="62"/>
        <v/>
      </c>
      <c r="P526">
        <f t="shared" si="63"/>
        <v>243.40234380000038</v>
      </c>
      <c r="Q526" t="str">
        <f t="shared" si="64"/>
        <v/>
      </c>
      <c r="R526">
        <f t="shared" si="65"/>
        <v>1</v>
      </c>
      <c r="S526">
        <f t="shared" si="68"/>
        <v>3.1934066519425479</v>
      </c>
    </row>
    <row r="527" spans="1:19" x14ac:dyDescent="0.3">
      <c r="A527" t="s">
        <v>552</v>
      </c>
      <c r="B527">
        <v>7420.8603516000003</v>
      </c>
      <c r="C527">
        <v>7498.9599608999997</v>
      </c>
      <c r="D527">
        <v>7442.7622069999998</v>
      </c>
      <c r="E527">
        <v>7525.9238280999998</v>
      </c>
      <c r="F527">
        <v>7365.4902344000002</v>
      </c>
      <c r="G527">
        <v>7559.1801758000001</v>
      </c>
      <c r="H527">
        <v>7498.9599608999997</v>
      </c>
      <c r="I527">
        <v>7498.9599608999997</v>
      </c>
      <c r="J527">
        <v>7480.3955077999999</v>
      </c>
      <c r="L527" t="str">
        <f t="shared" si="66"/>
        <v>22APR2023:22:00:00</v>
      </c>
      <c r="M527">
        <v>23</v>
      </c>
      <c r="N527">
        <f t="shared" si="67"/>
        <v>78.099609299999429</v>
      </c>
      <c r="O527" t="str">
        <f t="shared" si="62"/>
        <v/>
      </c>
      <c r="P527">
        <f t="shared" si="63"/>
        <v>78.099609299999429</v>
      </c>
      <c r="Q527" t="str">
        <f t="shared" si="64"/>
        <v/>
      </c>
      <c r="R527">
        <f t="shared" si="65"/>
        <v>1</v>
      </c>
      <c r="S527">
        <f t="shared" si="68"/>
        <v>1.0524333513857391</v>
      </c>
    </row>
    <row r="528" spans="1:19" x14ac:dyDescent="0.3">
      <c r="A528" t="s">
        <v>553</v>
      </c>
      <c r="B528">
        <v>7104.4980469000002</v>
      </c>
      <c r="C528">
        <v>7035.4702147999997</v>
      </c>
      <c r="D528">
        <v>7069.6411133000001</v>
      </c>
      <c r="E528">
        <v>7067.7080077999999</v>
      </c>
      <c r="F528">
        <v>7029.0200194999998</v>
      </c>
      <c r="G528">
        <v>7193.1401366999999</v>
      </c>
      <c r="H528">
        <v>7035.4702147999997</v>
      </c>
      <c r="I528">
        <v>7035.4702147999997</v>
      </c>
      <c r="J528">
        <v>7057.4262694999998</v>
      </c>
      <c r="L528" t="str">
        <f t="shared" si="66"/>
        <v>22APR2023:23:00:00</v>
      </c>
      <c r="M528">
        <v>24</v>
      </c>
      <c r="N528">
        <f t="shared" si="67"/>
        <v>-69.027832100000523</v>
      </c>
      <c r="O528">
        <f t="shared" si="62"/>
        <v>-69.027832100000523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0.97160744706123681</v>
      </c>
    </row>
    <row r="529" spans="1:19" x14ac:dyDescent="0.3">
      <c r="A529" t="s">
        <v>554</v>
      </c>
      <c r="B529">
        <v>6646.4091797000001</v>
      </c>
      <c r="C529">
        <v>6445.5898438000004</v>
      </c>
      <c r="D529">
        <v>6611.4057616999999</v>
      </c>
      <c r="E529">
        <v>6636.5190430000002</v>
      </c>
      <c r="F529">
        <v>6558.5600586</v>
      </c>
      <c r="G529">
        <v>6680.2900391000003</v>
      </c>
      <c r="H529">
        <v>6445.5898438000004</v>
      </c>
      <c r="I529">
        <v>6445.5898438000004</v>
      </c>
      <c r="J529">
        <v>6513.5205077999999</v>
      </c>
      <c r="L529" t="str">
        <f t="shared" si="66"/>
        <v>23APR2023:00:00:00</v>
      </c>
      <c r="M529">
        <v>1</v>
      </c>
      <c r="N529">
        <f t="shared" si="67"/>
        <v>-200.81933589999971</v>
      </c>
      <c r="O529">
        <f t="shared" si="62"/>
        <v>-200.81933589999971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3.0214711503673044</v>
      </c>
    </row>
    <row r="530" spans="1:19" x14ac:dyDescent="0.3">
      <c r="A530" t="s">
        <v>555</v>
      </c>
      <c r="B530">
        <v>6204.4716797000001</v>
      </c>
      <c r="C530">
        <v>6031.7998047000001</v>
      </c>
      <c r="D530">
        <v>6162.4892577999999</v>
      </c>
      <c r="E530">
        <v>6295.4140625</v>
      </c>
      <c r="F530">
        <v>6356.0400391000003</v>
      </c>
      <c r="G530">
        <v>6317.2597655999998</v>
      </c>
      <c r="H530">
        <v>6031.7998047000001</v>
      </c>
      <c r="I530">
        <v>6031.7998047000001</v>
      </c>
      <c r="J530">
        <v>6118.9082030999998</v>
      </c>
      <c r="L530" t="str">
        <f t="shared" si="66"/>
        <v>23APR2023:01:00:00</v>
      </c>
      <c r="M530">
        <v>2</v>
      </c>
      <c r="N530">
        <f t="shared" si="67"/>
        <v>-172.671875</v>
      </c>
      <c r="O530">
        <f t="shared" si="62"/>
        <v>-172.671875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2.7830230181395406</v>
      </c>
    </row>
    <row r="531" spans="1:19" x14ac:dyDescent="0.3">
      <c r="A531" t="s">
        <v>556</v>
      </c>
      <c r="B531">
        <v>5839.8203125</v>
      </c>
      <c r="C531">
        <v>5509.9101563000004</v>
      </c>
      <c r="D531">
        <v>5805.2114258000001</v>
      </c>
      <c r="E531">
        <v>5926.2553711</v>
      </c>
      <c r="F531">
        <v>5791.6801758000001</v>
      </c>
      <c r="G531">
        <v>5783.0898438000004</v>
      </c>
      <c r="H531">
        <v>5509.9101563000004</v>
      </c>
      <c r="I531">
        <v>5509.9101563000004</v>
      </c>
      <c r="J531">
        <v>5624.4658202999999</v>
      </c>
      <c r="L531" t="str">
        <f t="shared" si="66"/>
        <v>23APR2023:02:00:00</v>
      </c>
      <c r="M531">
        <v>3</v>
      </c>
      <c r="N531">
        <f t="shared" si="67"/>
        <v>-329.91015619999962</v>
      </c>
      <c r="O531">
        <f t="shared" si="62"/>
        <v>-329.91015619999962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5.6493203308641977</v>
      </c>
    </row>
    <row r="532" spans="1:19" x14ac:dyDescent="0.3">
      <c r="A532" t="s">
        <v>557</v>
      </c>
      <c r="B532">
        <v>5551.1318358999997</v>
      </c>
      <c r="C532">
        <v>5187.9199219000002</v>
      </c>
      <c r="D532">
        <v>5552.1953125</v>
      </c>
      <c r="E532">
        <v>5640.9667969000002</v>
      </c>
      <c r="F532">
        <v>5311.0898438000004</v>
      </c>
      <c r="G532">
        <v>5277.3701172000001</v>
      </c>
      <c r="H532">
        <v>5187.9199219000002</v>
      </c>
      <c r="I532">
        <v>5187.9199219000002</v>
      </c>
      <c r="J532">
        <v>5282.0371094000002</v>
      </c>
      <c r="L532" t="str">
        <f t="shared" si="66"/>
        <v>23APR2023:03:00:00</v>
      </c>
      <c r="M532">
        <v>4</v>
      </c>
      <c r="N532">
        <f t="shared" si="67"/>
        <v>-363.21191399999952</v>
      </c>
      <c r="O532">
        <f t="shared" si="62"/>
        <v>-363.21191399999952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6.5430244630663204</v>
      </c>
    </row>
    <row r="533" spans="1:19" x14ac:dyDescent="0.3">
      <c r="A533" t="s">
        <v>558</v>
      </c>
      <c r="B533">
        <v>5412.7060547000001</v>
      </c>
      <c r="C533">
        <v>4910.4101563000004</v>
      </c>
      <c r="D533">
        <v>5411.4355469000002</v>
      </c>
      <c r="E533">
        <v>5502.1269530999998</v>
      </c>
      <c r="F533">
        <v>5037.5</v>
      </c>
      <c r="G533">
        <v>5021.5698241999999</v>
      </c>
      <c r="H533">
        <v>4910.4101563000004</v>
      </c>
      <c r="I533">
        <v>4910.4101563000004</v>
      </c>
      <c r="J533">
        <v>5034.4404297000001</v>
      </c>
      <c r="L533" t="str">
        <f t="shared" si="66"/>
        <v>23APR2023:04:00:00</v>
      </c>
      <c r="M533">
        <v>5</v>
      </c>
      <c r="N533">
        <f t="shared" si="67"/>
        <v>-502.29589839999971</v>
      </c>
      <c r="O533">
        <f t="shared" si="62"/>
        <v>-502.29589839999971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9.2799404461256945</v>
      </c>
    </row>
    <row r="534" spans="1:19" x14ac:dyDescent="0.3">
      <c r="A534" t="s">
        <v>559</v>
      </c>
      <c r="B534">
        <v>5324.0522461</v>
      </c>
      <c r="C534">
        <v>4722.0200194999998</v>
      </c>
      <c r="D534">
        <v>5342.8315430000002</v>
      </c>
      <c r="E534">
        <v>5393.2822266000003</v>
      </c>
      <c r="F534">
        <v>4870.7001952999999</v>
      </c>
      <c r="G534">
        <v>4881.9399414</v>
      </c>
      <c r="H534">
        <v>4722.0200194999998</v>
      </c>
      <c r="I534">
        <v>4722.0200194999998</v>
      </c>
      <c r="J534">
        <v>4877.0424805000002</v>
      </c>
      <c r="L534" t="str">
        <f t="shared" si="66"/>
        <v>23APR2023:05:00:00</v>
      </c>
      <c r="M534">
        <v>6</v>
      </c>
      <c r="N534">
        <f t="shared" si="67"/>
        <v>-602.03222660000029</v>
      </c>
      <c r="O534">
        <f t="shared" si="62"/>
        <v>-602.03222660000029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11.307782094756936</v>
      </c>
    </row>
    <row r="535" spans="1:19" x14ac:dyDescent="0.3">
      <c r="A535" t="s">
        <v>560</v>
      </c>
      <c r="B535">
        <v>5304.3647461</v>
      </c>
      <c r="C535">
        <v>4714.4599608999997</v>
      </c>
      <c r="D535">
        <v>5364.4760741999999</v>
      </c>
      <c r="E535">
        <v>5416.5136719000002</v>
      </c>
      <c r="F535">
        <v>4908.7900391000003</v>
      </c>
      <c r="G535">
        <v>4902.25</v>
      </c>
      <c r="H535">
        <v>4714.4599608999997</v>
      </c>
      <c r="I535">
        <v>4714.4599608999997</v>
      </c>
      <c r="J535">
        <v>4882.6752930000002</v>
      </c>
      <c r="L535" t="str">
        <f t="shared" si="66"/>
        <v>23APR2023:06:00:00</v>
      </c>
      <c r="M535">
        <v>7</v>
      </c>
      <c r="N535">
        <f t="shared" si="67"/>
        <v>-589.90478520000033</v>
      </c>
      <c r="O535">
        <f t="shared" si="62"/>
        <v>-589.90478520000033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11.121120311979375</v>
      </c>
    </row>
    <row r="536" spans="1:19" x14ac:dyDescent="0.3">
      <c r="A536" t="s">
        <v>561</v>
      </c>
      <c r="B536">
        <v>5334.2631836</v>
      </c>
      <c r="C536">
        <v>4908.0200194999998</v>
      </c>
      <c r="D536">
        <v>5488.7587891000003</v>
      </c>
      <c r="E536">
        <v>5525.4892577999999</v>
      </c>
      <c r="F536">
        <v>5130.5200194999998</v>
      </c>
      <c r="G536">
        <v>5115.8701172000001</v>
      </c>
      <c r="H536">
        <v>4908.0200194999998</v>
      </c>
      <c r="I536">
        <v>4908.0200194999998</v>
      </c>
      <c r="J536">
        <v>5067.203125</v>
      </c>
      <c r="L536" t="str">
        <f t="shared" si="66"/>
        <v>23APR2023:07:00:00</v>
      </c>
      <c r="M536">
        <v>8</v>
      </c>
      <c r="N536">
        <f t="shared" si="67"/>
        <v>-426.24316410000029</v>
      </c>
      <c r="O536">
        <f t="shared" si="62"/>
        <v>-426.24316410000029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7.9906661787980306</v>
      </c>
    </row>
    <row r="537" spans="1:19" x14ac:dyDescent="0.3">
      <c r="A537" t="s">
        <v>562</v>
      </c>
      <c r="B537">
        <v>5505.6860352000003</v>
      </c>
      <c r="C537">
        <v>5263.9799805000002</v>
      </c>
      <c r="D537">
        <v>5637.8974608999997</v>
      </c>
      <c r="E537">
        <v>5648.3310547000001</v>
      </c>
      <c r="F537">
        <v>5494.5600586</v>
      </c>
      <c r="G537">
        <v>5445.8100586</v>
      </c>
      <c r="H537">
        <v>5263.9799805000002</v>
      </c>
      <c r="I537">
        <v>5263.9799805000002</v>
      </c>
      <c r="J537">
        <v>5380.0048827999999</v>
      </c>
      <c r="L537" t="str">
        <f t="shared" si="66"/>
        <v>23APR2023:08:00:00</v>
      </c>
      <c r="M537">
        <v>9</v>
      </c>
      <c r="N537">
        <f t="shared" si="67"/>
        <v>-241.7060547000001</v>
      </c>
      <c r="O537">
        <f t="shared" si="62"/>
        <v>-241.7060547000001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4.390116929201537</v>
      </c>
    </row>
    <row r="538" spans="1:19" x14ac:dyDescent="0.3">
      <c r="A538" t="s">
        <v>563</v>
      </c>
      <c r="B538">
        <v>5695.4091797000001</v>
      </c>
      <c r="C538">
        <v>6054.4199219000002</v>
      </c>
      <c r="D538">
        <v>5870.4941405999998</v>
      </c>
      <c r="E538">
        <v>5878.4384766000003</v>
      </c>
      <c r="F538">
        <v>6247.4599608999997</v>
      </c>
      <c r="G538">
        <v>6088.7299805000002</v>
      </c>
      <c r="H538">
        <v>6054.4199219000002</v>
      </c>
      <c r="I538">
        <v>6054.4199219000002</v>
      </c>
      <c r="J538">
        <v>6040.3701172000001</v>
      </c>
      <c r="L538" t="str">
        <f t="shared" si="66"/>
        <v>23APR2023:09:00:00</v>
      </c>
      <c r="M538">
        <v>10</v>
      </c>
      <c r="N538">
        <f t="shared" si="67"/>
        <v>359.0107422000001</v>
      </c>
      <c r="O538" t="str">
        <f t="shared" si="62"/>
        <v/>
      </c>
      <c r="P538">
        <f t="shared" si="63"/>
        <v>359.0107422000001</v>
      </c>
      <c r="Q538" t="str">
        <f t="shared" si="64"/>
        <v/>
      </c>
      <c r="R538">
        <f t="shared" si="65"/>
        <v>1</v>
      </c>
      <c r="S538">
        <f t="shared" si="68"/>
        <v>6.3035109659831434</v>
      </c>
    </row>
    <row r="539" spans="1:19" x14ac:dyDescent="0.3">
      <c r="A539" t="s">
        <v>564</v>
      </c>
      <c r="B539">
        <v>6021.9282227000003</v>
      </c>
      <c r="C539">
        <v>6842.7202147999997</v>
      </c>
      <c r="D539">
        <v>6079.9375</v>
      </c>
      <c r="E539">
        <v>6044.6391602000003</v>
      </c>
      <c r="F539">
        <v>6911.1699219000002</v>
      </c>
      <c r="G539">
        <v>6812.3598633000001</v>
      </c>
      <c r="H539">
        <v>6842.7202147999997</v>
      </c>
      <c r="I539">
        <v>6842.7202147999997</v>
      </c>
      <c r="J539">
        <v>6693.9726563000004</v>
      </c>
      <c r="L539" t="str">
        <f t="shared" si="66"/>
        <v>23APR2023:10:00:00</v>
      </c>
      <c r="M539">
        <v>11</v>
      </c>
      <c r="N539">
        <f t="shared" si="67"/>
        <v>820.79199209999933</v>
      </c>
      <c r="O539" t="str">
        <f t="shared" si="62"/>
        <v/>
      </c>
      <c r="P539">
        <f t="shared" si="63"/>
        <v>820.79199209999933</v>
      </c>
      <c r="Q539" t="str">
        <f t="shared" si="64"/>
        <v/>
      </c>
      <c r="R539">
        <f t="shared" si="65"/>
        <v>1</v>
      </c>
      <c r="S539">
        <f t="shared" si="68"/>
        <v>13.630052729721642</v>
      </c>
    </row>
    <row r="540" spans="1:19" x14ac:dyDescent="0.3">
      <c r="A540" t="s">
        <v>565</v>
      </c>
      <c r="B540">
        <v>6278.3798827999999</v>
      </c>
      <c r="C540">
        <v>7256.3100586</v>
      </c>
      <c r="D540">
        <v>6247.6596680000002</v>
      </c>
      <c r="E540">
        <v>6190.8007813000004</v>
      </c>
      <c r="F540">
        <v>7226.3901366999999</v>
      </c>
      <c r="G540">
        <v>7182.4599608999997</v>
      </c>
      <c r="H540">
        <v>7256.3100586</v>
      </c>
      <c r="I540">
        <v>7256.3100586</v>
      </c>
      <c r="J540">
        <v>7044.203125</v>
      </c>
      <c r="L540" t="str">
        <f t="shared" si="66"/>
        <v>23APR2023:11:00:00</v>
      </c>
      <c r="M540">
        <v>12</v>
      </c>
      <c r="N540">
        <f t="shared" si="67"/>
        <v>977.93017580000014</v>
      </c>
      <c r="O540" t="str">
        <f t="shared" si="62"/>
        <v/>
      </c>
      <c r="P540">
        <f t="shared" si="63"/>
        <v>977.93017580000014</v>
      </c>
      <c r="Q540" t="str">
        <f t="shared" si="64"/>
        <v/>
      </c>
      <c r="R540">
        <f t="shared" si="65"/>
        <v>1</v>
      </c>
      <c r="S540">
        <f t="shared" si="68"/>
        <v>15.576154900710911</v>
      </c>
    </row>
    <row r="541" spans="1:19" x14ac:dyDescent="0.3">
      <c r="A541" t="s">
        <v>566</v>
      </c>
      <c r="B541">
        <v>6417.8149414</v>
      </c>
      <c r="C541">
        <v>7570.6499022999997</v>
      </c>
      <c r="D541">
        <v>6315.1337891000003</v>
      </c>
      <c r="E541">
        <v>6282.3681641000003</v>
      </c>
      <c r="F541">
        <v>7456.8999022999997</v>
      </c>
      <c r="G541">
        <v>7458.2900391000003</v>
      </c>
      <c r="H541">
        <v>7570.6499022999997</v>
      </c>
      <c r="I541">
        <v>7570.6499022999997</v>
      </c>
      <c r="J541">
        <v>7296.9365233999997</v>
      </c>
      <c r="L541" t="str">
        <f t="shared" si="66"/>
        <v>23APR2023:12:00:00</v>
      </c>
      <c r="M541">
        <v>13</v>
      </c>
      <c r="N541">
        <f t="shared" si="67"/>
        <v>1152.8349608999997</v>
      </c>
      <c r="O541" t="str">
        <f t="shared" si="62"/>
        <v/>
      </c>
      <c r="P541">
        <f t="shared" si="63"/>
        <v>1152.8349608999997</v>
      </c>
      <c r="Q541" t="str">
        <f t="shared" si="64"/>
        <v/>
      </c>
      <c r="R541">
        <f t="shared" si="65"/>
        <v>1</v>
      </c>
      <c r="S541">
        <f t="shared" si="68"/>
        <v>17.96304460982973</v>
      </c>
    </row>
    <row r="542" spans="1:19" x14ac:dyDescent="0.3">
      <c r="A542" t="s">
        <v>567</v>
      </c>
      <c r="B542">
        <v>6453.8061522999997</v>
      </c>
      <c r="C542">
        <v>7577.0800780999998</v>
      </c>
      <c r="D542">
        <v>6346.1806641000003</v>
      </c>
      <c r="E542">
        <v>6275.7001952999999</v>
      </c>
      <c r="F542">
        <v>7399.25</v>
      </c>
      <c r="G542">
        <v>7467.8901366999999</v>
      </c>
      <c r="H542">
        <v>7577.0800780999998</v>
      </c>
      <c r="I542">
        <v>7577.0800780999998</v>
      </c>
      <c r="J542">
        <v>7302.1982422000001</v>
      </c>
      <c r="L542" t="str">
        <f t="shared" si="66"/>
        <v>23APR2023:13:00:00</v>
      </c>
      <c r="M542">
        <v>14</v>
      </c>
      <c r="N542">
        <f t="shared" si="67"/>
        <v>1123.2739258000001</v>
      </c>
      <c r="O542" t="str">
        <f t="shared" si="62"/>
        <v/>
      </c>
      <c r="P542">
        <f t="shared" si="63"/>
        <v>1123.2739258000001</v>
      </c>
      <c r="Q542" t="str">
        <f t="shared" si="64"/>
        <v/>
      </c>
      <c r="R542">
        <f t="shared" si="65"/>
        <v>1</v>
      </c>
      <c r="S542">
        <f t="shared" si="68"/>
        <v>17.404829015505666</v>
      </c>
    </row>
    <row r="543" spans="1:19" x14ac:dyDescent="0.3">
      <c r="A543" t="s">
        <v>568</v>
      </c>
      <c r="B543">
        <v>6414.9331055000002</v>
      </c>
      <c r="C543">
        <v>7414.7700194999998</v>
      </c>
      <c r="D543">
        <v>6377.0263672000001</v>
      </c>
      <c r="E543">
        <v>6274.0561522999997</v>
      </c>
      <c r="F543">
        <v>7191.25</v>
      </c>
      <c r="G543">
        <v>7228.9599608999997</v>
      </c>
      <c r="H543">
        <v>7414.7700194999998</v>
      </c>
      <c r="I543">
        <v>7414.7700194999998</v>
      </c>
      <c r="J543">
        <v>7166.2885741999999</v>
      </c>
      <c r="L543" t="str">
        <f t="shared" si="66"/>
        <v>23APR2023:14:00:00</v>
      </c>
      <c r="M543">
        <v>15</v>
      </c>
      <c r="N543">
        <f t="shared" si="67"/>
        <v>999.83691399999952</v>
      </c>
      <c r="O543" t="str">
        <f t="shared" si="62"/>
        <v/>
      </c>
      <c r="P543">
        <f t="shared" si="63"/>
        <v>999.83691399999952</v>
      </c>
      <c r="Q543" t="str">
        <f t="shared" si="64"/>
        <v/>
      </c>
      <c r="R543">
        <f t="shared" si="65"/>
        <v>1</v>
      </c>
      <c r="S543">
        <f t="shared" si="68"/>
        <v>15.586084804886974</v>
      </c>
    </row>
    <row r="544" spans="1:19" x14ac:dyDescent="0.3">
      <c r="A544" t="s">
        <v>569</v>
      </c>
      <c r="B544">
        <v>6313.5229491999999</v>
      </c>
      <c r="C544">
        <v>7259.4399414</v>
      </c>
      <c r="D544">
        <v>6470.8891602000003</v>
      </c>
      <c r="E544">
        <v>6398.1992188000004</v>
      </c>
      <c r="F544">
        <v>6984.5097655999998</v>
      </c>
      <c r="G544">
        <v>7061.2700194999998</v>
      </c>
      <c r="H544">
        <v>7259.4399414</v>
      </c>
      <c r="I544">
        <v>7259.4399414</v>
      </c>
      <c r="J544">
        <v>7054.4199219000002</v>
      </c>
      <c r="L544" t="str">
        <f t="shared" si="66"/>
        <v>23APR2023:15:00:00</v>
      </c>
      <c r="M544">
        <v>16</v>
      </c>
      <c r="N544">
        <f t="shared" si="67"/>
        <v>945.9169922000001</v>
      </c>
      <c r="O544" t="str">
        <f t="shared" si="62"/>
        <v/>
      </c>
      <c r="P544">
        <f t="shared" si="63"/>
        <v>945.9169922000001</v>
      </c>
      <c r="Q544" t="str">
        <f t="shared" si="64"/>
        <v/>
      </c>
      <c r="R544">
        <f t="shared" si="65"/>
        <v>1</v>
      </c>
      <c r="S544">
        <f t="shared" si="68"/>
        <v>14.982395721232933</v>
      </c>
    </row>
    <row r="545" spans="1:19" x14ac:dyDescent="0.3">
      <c r="A545" t="s">
        <v>570</v>
      </c>
      <c r="B545">
        <v>6251.4785155999998</v>
      </c>
      <c r="C545">
        <v>7128</v>
      </c>
      <c r="D545">
        <v>6589.96875</v>
      </c>
      <c r="E545">
        <v>6519.9448241999999</v>
      </c>
      <c r="F545">
        <v>6812.2402344000002</v>
      </c>
      <c r="G545">
        <v>6854.9501952999999</v>
      </c>
      <c r="H545">
        <v>7128</v>
      </c>
      <c r="I545">
        <v>7128</v>
      </c>
      <c r="J545">
        <v>6961.5136719000002</v>
      </c>
      <c r="L545" t="str">
        <f t="shared" si="66"/>
        <v>23APR2023:16:00:00</v>
      </c>
      <c r="M545">
        <v>17</v>
      </c>
      <c r="N545">
        <f t="shared" si="67"/>
        <v>876.52148440000019</v>
      </c>
      <c r="O545" t="str">
        <f t="shared" si="62"/>
        <v/>
      </c>
      <c r="P545">
        <f t="shared" si="63"/>
        <v>876.52148440000019</v>
      </c>
      <c r="Q545" t="str">
        <f t="shared" si="64"/>
        <v/>
      </c>
      <c r="R545">
        <f t="shared" si="65"/>
        <v>1</v>
      </c>
      <c r="S545">
        <f t="shared" si="68"/>
        <v>14.021026901279754</v>
      </c>
    </row>
    <row r="546" spans="1:19" x14ac:dyDescent="0.3">
      <c r="A546" t="s">
        <v>571</v>
      </c>
      <c r="B546">
        <v>6353.1098633000001</v>
      </c>
      <c r="C546">
        <v>7254.0600586</v>
      </c>
      <c r="D546">
        <v>6652.171875</v>
      </c>
      <c r="E546">
        <v>6597.8740233999997</v>
      </c>
      <c r="F546">
        <v>6870.9902344000002</v>
      </c>
      <c r="G546">
        <v>6895.2900391000003</v>
      </c>
      <c r="H546">
        <v>7254.0600586</v>
      </c>
      <c r="I546">
        <v>7254.0600586</v>
      </c>
      <c r="J546">
        <v>7059.4980469000002</v>
      </c>
      <c r="L546" t="str">
        <f t="shared" si="66"/>
        <v>23APR2023:17:00:00</v>
      </c>
      <c r="M546">
        <v>18</v>
      </c>
      <c r="N546">
        <f t="shared" si="67"/>
        <v>900.9501952999999</v>
      </c>
      <c r="O546" t="str">
        <f t="shared" si="62"/>
        <v/>
      </c>
      <c r="P546">
        <f t="shared" si="63"/>
        <v>900.9501952999999</v>
      </c>
      <c r="Q546" t="str">
        <f t="shared" si="64"/>
        <v/>
      </c>
      <c r="R546">
        <f t="shared" si="65"/>
        <v>1</v>
      </c>
      <c r="S546">
        <f t="shared" si="68"/>
        <v>14.181246896177846</v>
      </c>
    </row>
    <row r="547" spans="1:19" x14ac:dyDescent="0.3">
      <c r="A547" t="s">
        <v>572</v>
      </c>
      <c r="B547">
        <v>6513.7211914</v>
      </c>
      <c r="C547">
        <v>7492.2797852000003</v>
      </c>
      <c r="D547">
        <v>6790.9213866999999</v>
      </c>
      <c r="E547">
        <v>6770.1152344000002</v>
      </c>
      <c r="F547">
        <v>7056.1298827999999</v>
      </c>
      <c r="G547">
        <v>7005.0200194999998</v>
      </c>
      <c r="H547">
        <v>7492.2797852000003</v>
      </c>
      <c r="I547">
        <v>7492.2797852000003</v>
      </c>
      <c r="J547">
        <v>7259.6674805000002</v>
      </c>
      <c r="L547" t="str">
        <f t="shared" si="66"/>
        <v>23APR2023:18:00:00</v>
      </c>
      <c r="M547">
        <v>19</v>
      </c>
      <c r="N547">
        <f t="shared" si="67"/>
        <v>978.55859380000038</v>
      </c>
      <c r="O547" t="str">
        <f t="shared" si="62"/>
        <v/>
      </c>
      <c r="P547">
        <f t="shared" si="63"/>
        <v>978.55859380000038</v>
      </c>
      <c r="Q547" t="str">
        <f t="shared" si="64"/>
        <v/>
      </c>
      <c r="R547">
        <f t="shared" si="65"/>
        <v>1</v>
      </c>
      <c r="S547">
        <f t="shared" si="68"/>
        <v>15.023034683952721</v>
      </c>
    </row>
    <row r="548" spans="1:19" x14ac:dyDescent="0.3">
      <c r="A548" t="s">
        <v>573</v>
      </c>
      <c r="B548">
        <v>6653.2548827999999</v>
      </c>
      <c r="C548">
        <v>7509.6801758000001</v>
      </c>
      <c r="D548">
        <v>6898.3803711</v>
      </c>
      <c r="E548">
        <v>6824.6821289</v>
      </c>
      <c r="F548">
        <v>6968.75</v>
      </c>
      <c r="G548">
        <v>6926.1801758000001</v>
      </c>
      <c r="H548">
        <v>7509.6801758000001</v>
      </c>
      <c r="I548">
        <v>7509.6801758000001</v>
      </c>
      <c r="J548">
        <v>7274.9775391000003</v>
      </c>
      <c r="L548" t="str">
        <f t="shared" si="66"/>
        <v>23APR2023:19:00:00</v>
      </c>
      <c r="M548">
        <v>20</v>
      </c>
      <c r="N548">
        <f t="shared" si="67"/>
        <v>856.42529300000024</v>
      </c>
      <c r="O548" t="str">
        <f t="shared" si="62"/>
        <v/>
      </c>
      <c r="P548">
        <f t="shared" si="63"/>
        <v>856.42529300000024</v>
      </c>
      <c r="Q548" t="str">
        <f t="shared" si="64"/>
        <v/>
      </c>
      <c r="R548">
        <f t="shared" si="65"/>
        <v>1</v>
      </c>
      <c r="S548">
        <f t="shared" si="68"/>
        <v>12.872275421373555</v>
      </c>
    </row>
    <row r="549" spans="1:19" x14ac:dyDescent="0.3">
      <c r="A549" t="s">
        <v>574</v>
      </c>
      <c r="B549">
        <v>6774.3320313000004</v>
      </c>
      <c r="C549">
        <v>7747.0698241999999</v>
      </c>
      <c r="D549">
        <v>6845.2607422000001</v>
      </c>
      <c r="E549">
        <v>6744.5400391000003</v>
      </c>
      <c r="F549">
        <v>7163.0400391000003</v>
      </c>
      <c r="G549">
        <v>7063.9501952999999</v>
      </c>
      <c r="H549">
        <v>7747.0698241999999</v>
      </c>
      <c r="I549">
        <v>7747.0698241999999</v>
      </c>
      <c r="J549">
        <v>7439.9931641000003</v>
      </c>
      <c r="L549" t="str">
        <f t="shared" si="66"/>
        <v>23APR2023:20:00:00</v>
      </c>
      <c r="M549">
        <v>21</v>
      </c>
      <c r="N549">
        <f t="shared" si="67"/>
        <v>972.73779289999948</v>
      </c>
      <c r="O549" t="str">
        <f t="shared" si="62"/>
        <v/>
      </c>
      <c r="P549">
        <f t="shared" si="63"/>
        <v>972.73779289999948</v>
      </c>
      <c r="Q549" t="str">
        <f t="shared" si="64"/>
        <v/>
      </c>
      <c r="R549">
        <f t="shared" si="65"/>
        <v>1</v>
      </c>
      <c r="S549">
        <f t="shared" si="68"/>
        <v>14.359169116683084</v>
      </c>
    </row>
    <row r="550" spans="1:19" x14ac:dyDescent="0.3">
      <c r="A550" t="s">
        <v>575</v>
      </c>
      <c r="B550">
        <v>6937.9799805000002</v>
      </c>
      <c r="C550">
        <v>7920.3999022999997</v>
      </c>
      <c r="D550">
        <v>6976.5830077999999</v>
      </c>
      <c r="E550">
        <v>6908.6196289</v>
      </c>
      <c r="F550">
        <v>7323.9902344000002</v>
      </c>
      <c r="G550">
        <v>7194.2900391000003</v>
      </c>
      <c r="H550">
        <v>7920.3999022999997</v>
      </c>
      <c r="I550">
        <v>7920.3999022999997</v>
      </c>
      <c r="J550">
        <v>7599.3847655999998</v>
      </c>
      <c r="L550" t="str">
        <f t="shared" si="66"/>
        <v>23APR2023:21:00:00</v>
      </c>
      <c r="M550">
        <v>22</v>
      </c>
      <c r="N550">
        <f t="shared" si="67"/>
        <v>982.41992179999943</v>
      </c>
      <c r="O550" t="str">
        <f t="shared" si="62"/>
        <v/>
      </c>
      <c r="P550">
        <f t="shared" si="63"/>
        <v>982.41992179999943</v>
      </c>
      <c r="Q550" t="str">
        <f t="shared" si="64"/>
        <v/>
      </c>
      <c r="R550">
        <f t="shared" si="65"/>
        <v>1</v>
      </c>
      <c r="S550">
        <f t="shared" si="68"/>
        <v>14.16002820073285</v>
      </c>
    </row>
    <row r="551" spans="1:19" x14ac:dyDescent="0.3">
      <c r="A551" t="s">
        <v>576</v>
      </c>
      <c r="B551">
        <v>6809.6337891000003</v>
      </c>
      <c r="C551">
        <v>7650.9301758000001</v>
      </c>
      <c r="D551">
        <v>7013.2905272999997</v>
      </c>
      <c r="E551">
        <v>6860.140625</v>
      </c>
      <c r="F551">
        <v>6984.0297852000003</v>
      </c>
      <c r="G551">
        <v>6860.7402344000002</v>
      </c>
      <c r="H551">
        <v>7650.9301758000001</v>
      </c>
      <c r="I551">
        <v>7650.9301758000001</v>
      </c>
      <c r="J551">
        <v>7377.6933594000002</v>
      </c>
      <c r="L551" t="str">
        <f t="shared" si="66"/>
        <v>23APR2023:22:00:00</v>
      </c>
      <c r="M551">
        <v>23</v>
      </c>
      <c r="N551">
        <f t="shared" si="67"/>
        <v>841.29638669999986</v>
      </c>
      <c r="O551" t="str">
        <f t="shared" si="62"/>
        <v/>
      </c>
      <c r="P551">
        <f t="shared" si="63"/>
        <v>841.29638669999986</v>
      </c>
      <c r="Q551" t="str">
        <f t="shared" si="64"/>
        <v/>
      </c>
      <c r="R551">
        <f t="shared" si="65"/>
        <v>1</v>
      </c>
      <c r="S551">
        <f t="shared" si="68"/>
        <v>12.354502646627497</v>
      </c>
    </row>
    <row r="552" spans="1:19" x14ac:dyDescent="0.3">
      <c r="A552" t="s">
        <v>577</v>
      </c>
      <c r="B552">
        <v>6428.6230469000002</v>
      </c>
      <c r="C552">
        <v>7180.2797852000003</v>
      </c>
      <c r="D552">
        <v>6697.4995116999999</v>
      </c>
      <c r="E552">
        <v>6477.4321289</v>
      </c>
      <c r="F552">
        <v>6479.0400391000003</v>
      </c>
      <c r="G552">
        <v>6423.4599608999997</v>
      </c>
      <c r="H552">
        <v>7180.2797852000003</v>
      </c>
      <c r="I552">
        <v>7180.2797852000003</v>
      </c>
      <c r="J552">
        <v>6937.9179688000004</v>
      </c>
      <c r="L552" t="str">
        <f t="shared" si="66"/>
        <v>23APR2023:23:00:00</v>
      </c>
      <c r="M552">
        <v>24</v>
      </c>
      <c r="N552">
        <f t="shared" si="67"/>
        <v>751.65673830000014</v>
      </c>
      <c r="O552" t="str">
        <f t="shared" si="62"/>
        <v/>
      </c>
      <c r="P552">
        <f t="shared" si="63"/>
        <v>751.65673830000014</v>
      </c>
      <c r="Q552" t="str">
        <f t="shared" si="64"/>
        <v/>
      </c>
      <c r="R552">
        <f t="shared" si="65"/>
        <v>1</v>
      </c>
      <c r="S552">
        <f t="shared" si="68"/>
        <v>11.692344267447176</v>
      </c>
    </row>
    <row r="553" spans="1:19" x14ac:dyDescent="0.3">
      <c r="A553" t="s">
        <v>578</v>
      </c>
      <c r="B553">
        <v>5967.5292969000002</v>
      </c>
      <c r="C553">
        <v>6611.7900391000003</v>
      </c>
      <c r="D553">
        <v>6262.3955077999999</v>
      </c>
      <c r="E553">
        <v>6031.7216797000001</v>
      </c>
      <c r="F553">
        <v>5859.0200194999998</v>
      </c>
      <c r="G553">
        <v>5868.3500977000003</v>
      </c>
      <c r="H553">
        <v>6611.7900391000003</v>
      </c>
      <c r="I553">
        <v>6611.7900391000003</v>
      </c>
      <c r="J553">
        <v>6392.2900391000003</v>
      </c>
      <c r="L553" t="str">
        <f t="shared" si="66"/>
        <v>24APR2023:00:00:00</v>
      </c>
      <c r="M553">
        <v>1</v>
      </c>
      <c r="N553">
        <f t="shared" si="67"/>
        <v>644.2607422000001</v>
      </c>
      <c r="O553" t="str">
        <f t="shared" si="62"/>
        <v/>
      </c>
      <c r="P553">
        <f t="shared" si="63"/>
        <v>644.2607422000001</v>
      </c>
      <c r="Q553" t="str">
        <f t="shared" si="64"/>
        <v/>
      </c>
      <c r="R553">
        <f t="shared" si="65"/>
        <v>1</v>
      </c>
      <c r="S553">
        <f t="shared" si="68"/>
        <v>10.796105224563863</v>
      </c>
    </row>
    <row r="554" spans="1:19" x14ac:dyDescent="0.3">
      <c r="A554" t="s">
        <v>579</v>
      </c>
      <c r="B554">
        <v>5642.3769530999998</v>
      </c>
      <c r="C554">
        <v>5589.7099608999997</v>
      </c>
      <c r="D554">
        <v>5862.2807616999999</v>
      </c>
      <c r="E554">
        <v>5629.9096680000002</v>
      </c>
      <c r="F554">
        <v>5557.6201172000001</v>
      </c>
      <c r="G554">
        <v>5666.7299805000002</v>
      </c>
      <c r="H554">
        <v>5589.7099608999997</v>
      </c>
      <c r="I554">
        <v>5827.5297852000003</v>
      </c>
      <c r="J554">
        <v>5720.0634766000003</v>
      </c>
      <c r="L554" t="str">
        <f t="shared" si="66"/>
        <v>24APR2023:01:00:00</v>
      </c>
      <c r="M554">
        <v>2</v>
      </c>
      <c r="N554">
        <f t="shared" si="67"/>
        <v>-52.666992200000095</v>
      </c>
      <c r="O554">
        <f t="shared" si="62"/>
        <v>-52.666992200000095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0.93341853331979396</v>
      </c>
    </row>
    <row r="555" spans="1:19" x14ac:dyDescent="0.3">
      <c r="A555" t="s">
        <v>580</v>
      </c>
      <c r="B555">
        <v>5419.8325194999998</v>
      </c>
      <c r="C555">
        <v>5232.4301758000001</v>
      </c>
      <c r="D555">
        <v>5595.3295897999997</v>
      </c>
      <c r="E555">
        <v>5389.5180664</v>
      </c>
      <c r="F555">
        <v>5190.8500977000003</v>
      </c>
      <c r="G555">
        <v>5307.1899414</v>
      </c>
      <c r="H555">
        <v>5232.4301758000001</v>
      </c>
      <c r="I555">
        <v>5387.2099608999997</v>
      </c>
      <c r="J555">
        <v>5354.7622069999998</v>
      </c>
      <c r="L555" t="str">
        <f t="shared" si="66"/>
        <v>24APR2023:02:00:00</v>
      </c>
      <c r="M555">
        <v>3</v>
      </c>
      <c r="N555">
        <f t="shared" si="67"/>
        <v>-187.40234369999962</v>
      </c>
      <c r="O555">
        <f t="shared" si="62"/>
        <v>-187.40234369999962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3.4577146623211195</v>
      </c>
    </row>
    <row r="556" spans="1:19" x14ac:dyDescent="0.3">
      <c r="A556" t="s">
        <v>581</v>
      </c>
      <c r="B556">
        <v>5333.9306641000003</v>
      </c>
      <c r="C556">
        <v>4989.5600586</v>
      </c>
      <c r="D556">
        <v>5438.2802733999997</v>
      </c>
      <c r="E556">
        <v>5230.0952147999997</v>
      </c>
      <c r="F556">
        <v>5010.7900391000003</v>
      </c>
      <c r="G556">
        <v>5125.1000977000003</v>
      </c>
      <c r="H556">
        <v>4989.5600586</v>
      </c>
      <c r="I556">
        <v>5143.3798827999999</v>
      </c>
      <c r="J556">
        <v>5141.1274414</v>
      </c>
      <c r="L556" t="str">
        <f t="shared" si="66"/>
        <v>24APR2023:03:00:00</v>
      </c>
      <c r="M556">
        <v>4</v>
      </c>
      <c r="N556">
        <f t="shared" si="67"/>
        <v>-344.37060550000024</v>
      </c>
      <c r="O556">
        <f t="shared" si="62"/>
        <v>-344.37060550000024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6.4562257589470606</v>
      </c>
    </row>
    <row r="557" spans="1:19" x14ac:dyDescent="0.3">
      <c r="A557" t="s">
        <v>582</v>
      </c>
      <c r="B557">
        <v>5317.4765625</v>
      </c>
      <c r="C557">
        <v>4853.4799805000002</v>
      </c>
      <c r="D557">
        <v>5384.6552733999997</v>
      </c>
      <c r="E557">
        <v>5188.8632813000004</v>
      </c>
      <c r="F557">
        <v>4928.4599608999997</v>
      </c>
      <c r="G557">
        <v>5028.6801758000001</v>
      </c>
      <c r="H557">
        <v>4853.4799805000002</v>
      </c>
      <c r="I557">
        <v>5067.2001952999999</v>
      </c>
      <c r="J557">
        <v>5048.8491211</v>
      </c>
      <c r="L557" t="str">
        <f t="shared" si="66"/>
        <v>24APR2023:04:00:00</v>
      </c>
      <c r="M557">
        <v>5</v>
      </c>
      <c r="N557">
        <f t="shared" si="67"/>
        <v>-463.99658199999976</v>
      </c>
      <c r="O557">
        <f t="shared" si="62"/>
        <v>-463.99658199999976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8.7258792125611695</v>
      </c>
    </row>
    <row r="558" spans="1:19" x14ac:dyDescent="0.3">
      <c r="A558" t="s">
        <v>583</v>
      </c>
      <c r="B558">
        <v>5422.5830077999999</v>
      </c>
      <c r="C558">
        <v>4925.5297852000003</v>
      </c>
      <c r="D558">
        <v>5461.2563477000003</v>
      </c>
      <c r="E558">
        <v>5257.2597655999998</v>
      </c>
      <c r="F558">
        <v>5078.2900391000003</v>
      </c>
      <c r="G558">
        <v>5170.1699219000002</v>
      </c>
      <c r="H558">
        <v>4925.5297852000003</v>
      </c>
      <c r="I558">
        <v>5235.8598633000001</v>
      </c>
      <c r="J558">
        <v>5165.5146483999997</v>
      </c>
      <c r="L558" t="str">
        <f t="shared" si="66"/>
        <v>24APR2023:05:00:00</v>
      </c>
      <c r="M558">
        <v>6</v>
      </c>
      <c r="N558">
        <f t="shared" si="67"/>
        <v>-497.05322259999957</v>
      </c>
      <c r="O558">
        <f t="shared" si="62"/>
        <v>-497.05322259999957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9.1663552569877478</v>
      </c>
    </row>
    <row r="559" spans="1:19" x14ac:dyDescent="0.3">
      <c r="A559" t="s">
        <v>584</v>
      </c>
      <c r="B559">
        <v>5754.5776366999999</v>
      </c>
      <c r="C559">
        <v>5343.1499022999997</v>
      </c>
      <c r="D559">
        <v>5768.5585938000004</v>
      </c>
      <c r="E559">
        <v>5551.5166016000003</v>
      </c>
      <c r="F559">
        <v>5538.8798827999999</v>
      </c>
      <c r="G559">
        <v>5612.6699219000002</v>
      </c>
      <c r="H559">
        <v>5343.1499022999997</v>
      </c>
      <c r="I559">
        <v>5713.6899414</v>
      </c>
      <c r="J559">
        <v>5585.9189452999999</v>
      </c>
      <c r="L559" t="str">
        <f t="shared" si="66"/>
        <v>24APR2023:06:00:00</v>
      </c>
      <c r="M559">
        <v>7</v>
      </c>
      <c r="N559">
        <f t="shared" si="67"/>
        <v>-411.42773440000019</v>
      </c>
      <c r="O559">
        <f t="shared" si="62"/>
        <v>-411.42773440000019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7.1495730942286171</v>
      </c>
    </row>
    <row r="560" spans="1:19" x14ac:dyDescent="0.3">
      <c r="A560" t="s">
        <v>585</v>
      </c>
      <c r="B560">
        <v>6362.8574219000002</v>
      </c>
      <c r="C560">
        <v>6082.4501952999999</v>
      </c>
      <c r="D560">
        <v>6321.7421875</v>
      </c>
      <c r="E560">
        <v>6068.4169922000001</v>
      </c>
      <c r="F560">
        <v>6353.4199219000002</v>
      </c>
      <c r="G560">
        <v>6357.5800780999998</v>
      </c>
      <c r="H560">
        <v>6082.4501952999999</v>
      </c>
      <c r="I560">
        <v>6558.8798827999999</v>
      </c>
      <c r="J560">
        <v>6327.8476563000004</v>
      </c>
      <c r="L560" t="str">
        <f t="shared" si="66"/>
        <v>24APR2023:07:00:00</v>
      </c>
      <c r="M560">
        <v>8</v>
      </c>
      <c r="N560">
        <f t="shared" si="67"/>
        <v>-280.40722660000029</v>
      </c>
      <c r="O560">
        <f t="shared" si="62"/>
        <v>-280.40722660000029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4.4069387070481998</v>
      </c>
    </row>
    <row r="561" spans="1:19" x14ac:dyDescent="0.3">
      <c r="A561" t="s">
        <v>586</v>
      </c>
      <c r="B561">
        <v>6724.0415039</v>
      </c>
      <c r="C561">
        <v>6548.4301758000001</v>
      </c>
      <c r="D561">
        <v>6646.4780272999997</v>
      </c>
      <c r="E561">
        <v>6338.7568358999997</v>
      </c>
      <c r="F561">
        <v>6857.1401366999999</v>
      </c>
      <c r="G561">
        <v>6828.5800780999998</v>
      </c>
      <c r="H561">
        <v>6548.4301758000001</v>
      </c>
      <c r="I561">
        <v>7075.7202147999997</v>
      </c>
      <c r="J561">
        <v>6785.1132813000004</v>
      </c>
      <c r="L561" t="str">
        <f t="shared" si="66"/>
        <v>24APR2023:08:00:00</v>
      </c>
      <c r="M561">
        <v>9</v>
      </c>
      <c r="N561">
        <f t="shared" si="67"/>
        <v>-175.61132809999981</v>
      </c>
      <c r="O561">
        <f t="shared" si="62"/>
        <v>-175.61132809999981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2.611693101509617</v>
      </c>
    </row>
    <row r="562" spans="1:19" x14ac:dyDescent="0.3">
      <c r="A562" t="s">
        <v>587</v>
      </c>
      <c r="B562">
        <v>6807.0102539</v>
      </c>
      <c r="C562">
        <v>6696.3798827999999</v>
      </c>
      <c r="D562">
        <v>6756.9428711</v>
      </c>
      <c r="E562">
        <v>6451.1088866999999</v>
      </c>
      <c r="F562">
        <v>7045.8398438000004</v>
      </c>
      <c r="G562">
        <v>7024.7001952999999</v>
      </c>
      <c r="H562">
        <v>6696.3798827999999</v>
      </c>
      <c r="I562">
        <v>7233.5400391000003</v>
      </c>
      <c r="J562">
        <v>6937.4184569999998</v>
      </c>
      <c r="L562" t="str">
        <f t="shared" si="66"/>
        <v>24APR2023:09:00:00</v>
      </c>
      <c r="M562">
        <v>10</v>
      </c>
      <c r="N562">
        <f t="shared" si="67"/>
        <v>-110.63037110000005</v>
      </c>
      <c r="O562">
        <f t="shared" si="62"/>
        <v>-110.63037110000005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1.6252417283581382</v>
      </c>
    </row>
    <row r="563" spans="1:19" x14ac:dyDescent="0.3">
      <c r="A563" t="s">
        <v>588</v>
      </c>
      <c r="B563">
        <v>6839.3188477000003</v>
      </c>
      <c r="C563">
        <v>6728.2402344000002</v>
      </c>
      <c r="D563">
        <v>6814.0849608999997</v>
      </c>
      <c r="E563">
        <v>6481.0434569999998</v>
      </c>
      <c r="F563">
        <v>7100.6699219000002</v>
      </c>
      <c r="G563">
        <v>7118.5400391000003</v>
      </c>
      <c r="H563">
        <v>6728.2402344000002</v>
      </c>
      <c r="I563">
        <v>7213.3999022999997</v>
      </c>
      <c r="J563">
        <v>6967.2299805000002</v>
      </c>
      <c r="L563" t="str">
        <f t="shared" si="66"/>
        <v>24APR2023:10:00:00</v>
      </c>
      <c r="M563">
        <v>11</v>
      </c>
      <c r="N563">
        <f t="shared" si="67"/>
        <v>-111.07861330000014</v>
      </c>
      <c r="O563">
        <f t="shared" si="62"/>
        <v>-111.07861330000014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1.6241180704326257</v>
      </c>
    </row>
    <row r="564" spans="1:19" x14ac:dyDescent="0.3">
      <c r="A564" t="s">
        <v>589</v>
      </c>
      <c r="B564">
        <v>6746.5180664</v>
      </c>
      <c r="C564">
        <v>6675.3300780999998</v>
      </c>
      <c r="D564">
        <v>6884.5952147999997</v>
      </c>
      <c r="E564">
        <v>6568.9809569999998</v>
      </c>
      <c r="F564">
        <v>7025.2001952999999</v>
      </c>
      <c r="G564">
        <v>7067.0400391000003</v>
      </c>
      <c r="H564">
        <v>6675.3300780999998</v>
      </c>
      <c r="I564">
        <v>7069.75</v>
      </c>
      <c r="J564">
        <v>6909.6669922000001</v>
      </c>
      <c r="L564" t="str">
        <f t="shared" si="66"/>
        <v>24APR2023:11:00:00</v>
      </c>
      <c r="M564">
        <v>12</v>
      </c>
      <c r="N564">
        <f t="shared" si="67"/>
        <v>-71.187988300000143</v>
      </c>
      <c r="O564">
        <f t="shared" si="62"/>
        <v>-71.187988300000143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1.0551811704846834</v>
      </c>
    </row>
    <row r="565" spans="1:19" x14ac:dyDescent="0.3">
      <c r="A565" t="s">
        <v>590</v>
      </c>
      <c r="B565">
        <v>6589.2402344000002</v>
      </c>
      <c r="C565">
        <v>6597.0400391000003</v>
      </c>
      <c r="D565">
        <v>6898.0732422000001</v>
      </c>
      <c r="E565">
        <v>6619.6840819999998</v>
      </c>
      <c r="F565">
        <v>6937.1801758000001</v>
      </c>
      <c r="G565">
        <v>7001</v>
      </c>
      <c r="H565">
        <v>6597.0400391000003</v>
      </c>
      <c r="I565">
        <v>6943.3798827999999</v>
      </c>
      <c r="J565">
        <v>6835.5590819999998</v>
      </c>
      <c r="L565" t="str">
        <f t="shared" si="66"/>
        <v>24APR2023:12:00:00</v>
      </c>
      <c r="M565">
        <v>13</v>
      </c>
      <c r="N565">
        <f t="shared" si="67"/>
        <v>7.7998047000000952</v>
      </c>
      <c r="O565" t="str">
        <f t="shared" si="62"/>
        <v/>
      </c>
      <c r="P565">
        <f t="shared" si="63"/>
        <v>7.7998047000000952</v>
      </c>
      <c r="Q565" t="str">
        <f t="shared" si="64"/>
        <v/>
      </c>
      <c r="R565">
        <f t="shared" si="65"/>
        <v>1</v>
      </c>
      <c r="S565">
        <f t="shared" si="68"/>
        <v>0.11837183685123791</v>
      </c>
    </row>
    <row r="566" spans="1:19" x14ac:dyDescent="0.3">
      <c r="A566" t="s">
        <v>591</v>
      </c>
      <c r="B566">
        <v>6535.4213866999999</v>
      </c>
      <c r="C566">
        <v>6507.4799805000002</v>
      </c>
      <c r="D566">
        <v>6908.1367188000004</v>
      </c>
      <c r="E566">
        <v>6647.0649414</v>
      </c>
      <c r="F566">
        <v>6828.1899414</v>
      </c>
      <c r="G566">
        <v>6882.9399414</v>
      </c>
      <c r="H566">
        <v>6507.4799805000002</v>
      </c>
      <c r="I566">
        <v>6823.8398438000004</v>
      </c>
      <c r="J566">
        <v>6752.1362305000002</v>
      </c>
      <c r="L566" t="str">
        <f t="shared" si="66"/>
        <v>24APR2023:13:00:00</v>
      </c>
      <c r="M566">
        <v>14</v>
      </c>
      <c r="N566">
        <f t="shared" si="67"/>
        <v>-27.941406199999619</v>
      </c>
      <c r="O566">
        <f t="shared" si="62"/>
        <v>-27.941406199999619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0.42753794356492703</v>
      </c>
    </row>
    <row r="567" spans="1:19" x14ac:dyDescent="0.3">
      <c r="A567" t="s">
        <v>592</v>
      </c>
      <c r="B567">
        <v>6563.3901366999999</v>
      </c>
      <c r="C567">
        <v>6415.4101563000004</v>
      </c>
      <c r="D567">
        <v>6946.5092772999997</v>
      </c>
      <c r="E567">
        <v>6755.8071289</v>
      </c>
      <c r="F567">
        <v>6657.7900391000003</v>
      </c>
      <c r="G567">
        <v>6751.75</v>
      </c>
      <c r="H567">
        <v>6415.4101563000004</v>
      </c>
      <c r="I567">
        <v>6687.2099608999997</v>
      </c>
      <c r="J567">
        <v>6661.0419922000001</v>
      </c>
      <c r="L567" t="str">
        <f t="shared" si="66"/>
        <v>24APR2023:14:00:00</v>
      </c>
      <c r="M567">
        <v>15</v>
      </c>
      <c r="N567">
        <f t="shared" si="67"/>
        <v>-147.97998039999948</v>
      </c>
      <c r="O567">
        <f t="shared" si="62"/>
        <v>-147.97998039999948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2.2546272173057531</v>
      </c>
    </row>
    <row r="568" spans="1:19" x14ac:dyDescent="0.3">
      <c r="A568" t="s">
        <v>593</v>
      </c>
      <c r="B568">
        <v>6658.1396483999997</v>
      </c>
      <c r="C568">
        <v>6308.2797852000003</v>
      </c>
      <c r="D568">
        <v>7067.1767577999999</v>
      </c>
      <c r="E568">
        <v>6937.1962891000003</v>
      </c>
      <c r="F568">
        <v>6502.8500977000003</v>
      </c>
      <c r="G568">
        <v>6567.8500977000003</v>
      </c>
      <c r="H568">
        <v>6308.2797852000003</v>
      </c>
      <c r="I568">
        <v>6514.7597655999998</v>
      </c>
      <c r="J568">
        <v>6567.4169922000001</v>
      </c>
      <c r="L568" t="str">
        <f t="shared" si="66"/>
        <v>24APR2023:15:00:00</v>
      </c>
      <c r="M568">
        <v>16</v>
      </c>
      <c r="N568">
        <f t="shared" si="67"/>
        <v>-349.85986319999938</v>
      </c>
      <c r="O568">
        <f t="shared" si="62"/>
        <v>-349.85986319999938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5.2546188826795381</v>
      </c>
    </row>
    <row r="569" spans="1:19" x14ac:dyDescent="0.3">
      <c r="A569" t="s">
        <v>594</v>
      </c>
      <c r="B569">
        <v>6767.4868164</v>
      </c>
      <c r="C569">
        <v>6302.3198241999999</v>
      </c>
      <c r="D569">
        <v>7173.5239258000001</v>
      </c>
      <c r="E569">
        <v>7081.9438477000003</v>
      </c>
      <c r="F569">
        <v>6404.4301758000001</v>
      </c>
      <c r="G569">
        <v>6473.9199219000002</v>
      </c>
      <c r="H569">
        <v>6302.3198241999999</v>
      </c>
      <c r="I569">
        <v>6413.2900391000003</v>
      </c>
      <c r="J569">
        <v>6537.2236327999999</v>
      </c>
      <c r="L569" t="str">
        <f t="shared" si="66"/>
        <v>24APR2023:16:00:00</v>
      </c>
      <c r="M569">
        <v>17</v>
      </c>
      <c r="N569">
        <f t="shared" si="67"/>
        <v>-465.1669922000001</v>
      </c>
      <c r="O569">
        <f t="shared" si="62"/>
        <v>-465.1669922000001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6.8735559421074441</v>
      </c>
    </row>
    <row r="570" spans="1:19" x14ac:dyDescent="0.3">
      <c r="A570" t="s">
        <v>595</v>
      </c>
      <c r="B570">
        <v>6944.4853516000003</v>
      </c>
      <c r="C570">
        <v>6509.4799805000002</v>
      </c>
      <c r="D570">
        <v>7222.0317383000001</v>
      </c>
      <c r="E570">
        <v>7157.9213866999999</v>
      </c>
      <c r="F570">
        <v>6565.5097655999998</v>
      </c>
      <c r="G570">
        <v>6612.5200194999998</v>
      </c>
      <c r="H570">
        <v>6509.4799805000002</v>
      </c>
      <c r="I570">
        <v>6590.8598633000001</v>
      </c>
      <c r="J570">
        <v>6692.3115233999997</v>
      </c>
      <c r="L570" t="str">
        <f t="shared" si="66"/>
        <v>24APR2023:17:00:00</v>
      </c>
      <c r="M570">
        <v>18</v>
      </c>
      <c r="N570">
        <f t="shared" si="67"/>
        <v>-435.00537110000005</v>
      </c>
      <c r="O570">
        <f t="shared" si="62"/>
        <v>-435.00537110000005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6.2640404446929292</v>
      </c>
    </row>
    <row r="571" spans="1:19" x14ac:dyDescent="0.3">
      <c r="A571" t="s">
        <v>596</v>
      </c>
      <c r="B571">
        <v>7149.4160155999998</v>
      </c>
      <c r="C571">
        <v>6813.0498047000001</v>
      </c>
      <c r="D571">
        <v>7289.2695313000004</v>
      </c>
      <c r="E571">
        <v>7203.4897461</v>
      </c>
      <c r="F571">
        <v>6797.5400391000003</v>
      </c>
      <c r="G571">
        <v>6831.4599608999997</v>
      </c>
      <c r="H571">
        <v>6813.0498047000001</v>
      </c>
      <c r="I571">
        <v>6830.0600586</v>
      </c>
      <c r="J571">
        <v>6913.6870116999999</v>
      </c>
      <c r="L571" t="str">
        <f t="shared" si="66"/>
        <v>24APR2023:18:00:00</v>
      </c>
      <c r="M571">
        <v>19</v>
      </c>
      <c r="N571">
        <f t="shared" si="67"/>
        <v>-336.36621089999971</v>
      </c>
      <c r="O571">
        <f t="shared" si="62"/>
        <v>-336.36621089999971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4.7048068005281811</v>
      </c>
    </row>
    <row r="572" spans="1:19" x14ac:dyDescent="0.3">
      <c r="A572" t="s">
        <v>597</v>
      </c>
      <c r="B572">
        <v>7243.0527344000002</v>
      </c>
      <c r="C572">
        <v>7008.9301758000001</v>
      </c>
      <c r="D572">
        <v>7317.6728516000003</v>
      </c>
      <c r="E572">
        <v>7223.1186522999997</v>
      </c>
      <c r="F572">
        <v>6941.4101563000004</v>
      </c>
      <c r="G572">
        <v>6960.8300780999998</v>
      </c>
      <c r="H572">
        <v>7008.9301758000001</v>
      </c>
      <c r="I572">
        <v>7010.4902344000002</v>
      </c>
      <c r="J572">
        <v>7059.5849608999997</v>
      </c>
      <c r="L572" t="str">
        <f t="shared" si="66"/>
        <v>24APR2023:19:00:00</v>
      </c>
      <c r="M572">
        <v>20</v>
      </c>
      <c r="N572">
        <f t="shared" si="67"/>
        <v>-234.12255860000005</v>
      </c>
      <c r="O572">
        <f t="shared" si="62"/>
        <v>-234.12255860000005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3.2323740718890992</v>
      </c>
    </row>
    <row r="573" spans="1:19" x14ac:dyDescent="0.3">
      <c r="A573" t="s">
        <v>598</v>
      </c>
      <c r="B573">
        <v>7311.3686522999997</v>
      </c>
      <c r="C573">
        <v>7107.1899414</v>
      </c>
      <c r="D573">
        <v>7228.3569336</v>
      </c>
      <c r="E573">
        <v>7165.0058594000002</v>
      </c>
      <c r="F573">
        <v>7044.6699219000002</v>
      </c>
      <c r="G573">
        <v>7046.3100586</v>
      </c>
      <c r="H573">
        <v>7107.1899414</v>
      </c>
      <c r="I573">
        <v>7158.2202147999997</v>
      </c>
      <c r="J573">
        <v>7134.3925780999998</v>
      </c>
      <c r="L573" t="str">
        <f t="shared" si="66"/>
        <v>24APR2023:20:00:00</v>
      </c>
      <c r="M573">
        <v>21</v>
      </c>
      <c r="N573">
        <f t="shared" si="67"/>
        <v>-204.17871089999971</v>
      </c>
      <c r="O573">
        <f t="shared" si="62"/>
        <v>-204.17871089999971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2.7926195574308714</v>
      </c>
    </row>
    <row r="574" spans="1:19" x14ac:dyDescent="0.3">
      <c r="A574" t="s">
        <v>599</v>
      </c>
      <c r="B574">
        <v>7445.0722655999998</v>
      </c>
      <c r="C574">
        <v>7309.0297852000003</v>
      </c>
      <c r="D574">
        <v>7337.0986327999999</v>
      </c>
      <c r="E574">
        <v>7271.5268555000002</v>
      </c>
      <c r="F574">
        <v>7234.7099608999997</v>
      </c>
      <c r="G574">
        <v>7204.7402344000002</v>
      </c>
      <c r="H574">
        <v>7309.0297852000003</v>
      </c>
      <c r="I574">
        <v>7411.3500977000003</v>
      </c>
      <c r="J574">
        <v>7327.4794922000001</v>
      </c>
      <c r="L574" t="str">
        <f t="shared" si="66"/>
        <v>24APR2023:21:00:00</v>
      </c>
      <c r="M574">
        <v>22</v>
      </c>
      <c r="N574">
        <f t="shared" si="67"/>
        <v>-136.04248039999948</v>
      </c>
      <c r="O574">
        <f t="shared" si="62"/>
        <v>-136.04248039999948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1.827282201525223</v>
      </c>
    </row>
    <row r="575" spans="1:19" x14ac:dyDescent="0.3">
      <c r="A575" t="s">
        <v>600</v>
      </c>
      <c r="B575">
        <v>7257.1923827999999</v>
      </c>
      <c r="C575">
        <v>7191.4702147999997</v>
      </c>
      <c r="D575">
        <v>7284.2246094000002</v>
      </c>
      <c r="E575">
        <v>7160.8569336</v>
      </c>
      <c r="F575">
        <v>7043.6098633000001</v>
      </c>
      <c r="G575">
        <v>7016.5400391000003</v>
      </c>
      <c r="H575">
        <v>7191.4702147999997</v>
      </c>
      <c r="I575">
        <v>7251.2299805000002</v>
      </c>
      <c r="J575">
        <v>7195.6704102000003</v>
      </c>
      <c r="L575" t="str">
        <f t="shared" si="66"/>
        <v>24APR2023:22:00:00</v>
      </c>
      <c r="M575">
        <v>23</v>
      </c>
      <c r="N575">
        <f t="shared" si="67"/>
        <v>-65.722168000000238</v>
      </c>
      <c r="O575">
        <f t="shared" si="62"/>
        <v>-65.722168000000238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0.90561424492157439</v>
      </c>
    </row>
    <row r="576" spans="1:19" x14ac:dyDescent="0.3">
      <c r="A576" t="s">
        <v>601</v>
      </c>
      <c r="B576">
        <v>6826.4702147999997</v>
      </c>
      <c r="C576">
        <v>6787.2700194999998</v>
      </c>
      <c r="D576">
        <v>6881.1660155999998</v>
      </c>
      <c r="E576">
        <v>6751.8823241999999</v>
      </c>
      <c r="F576">
        <v>6586.6401366999999</v>
      </c>
      <c r="G576">
        <v>6603.5400391000003</v>
      </c>
      <c r="H576">
        <v>6787.2700194999998</v>
      </c>
      <c r="I576">
        <v>6777.4199219000002</v>
      </c>
      <c r="J576">
        <v>6764.6582030999998</v>
      </c>
      <c r="L576" t="str">
        <f t="shared" si="66"/>
        <v>24APR2023:23:00:00</v>
      </c>
      <c r="M576">
        <v>24</v>
      </c>
      <c r="N576">
        <f t="shared" si="67"/>
        <v>-39.200195299999905</v>
      </c>
      <c r="O576">
        <f t="shared" si="62"/>
        <v>-39.200195299999905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0.57423813576469818</v>
      </c>
    </row>
    <row r="577" spans="1:19" x14ac:dyDescent="0.3">
      <c r="A577" t="s">
        <v>602</v>
      </c>
      <c r="B577">
        <v>6271.9174805000002</v>
      </c>
      <c r="C577">
        <v>6176.2299805000002</v>
      </c>
      <c r="D577">
        <v>6388.5424805000002</v>
      </c>
      <c r="E577">
        <v>6267.59375</v>
      </c>
      <c r="F577">
        <v>6020.1401366999999</v>
      </c>
      <c r="G577">
        <v>6023.7998047000001</v>
      </c>
      <c r="H577">
        <v>6176.2299805000002</v>
      </c>
      <c r="I577">
        <v>6207.0898438000004</v>
      </c>
      <c r="J577">
        <v>6197.0986327999999</v>
      </c>
      <c r="L577" t="str">
        <f t="shared" si="66"/>
        <v>25APR2023:00:00:00</v>
      </c>
      <c r="M577">
        <v>1</v>
      </c>
      <c r="N577">
        <f t="shared" si="67"/>
        <v>-95.6875</v>
      </c>
      <c r="O577">
        <f t="shared" si="62"/>
        <v>-95.6875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1.5256498558455482</v>
      </c>
    </row>
    <row r="578" spans="1:19" x14ac:dyDescent="0.3">
      <c r="A578" t="s">
        <v>603</v>
      </c>
      <c r="B578">
        <v>5844.7470702999999</v>
      </c>
      <c r="C578">
        <v>5702.6899414</v>
      </c>
      <c r="D578">
        <v>5950.2744141000003</v>
      </c>
      <c r="E578">
        <v>5835.8466797000001</v>
      </c>
      <c r="F578">
        <v>5667.3999022999997</v>
      </c>
      <c r="G578">
        <v>5702.6899414</v>
      </c>
      <c r="H578">
        <v>5741.5</v>
      </c>
      <c r="I578">
        <v>5754.1000977000003</v>
      </c>
      <c r="J578">
        <v>5775.7441405999998</v>
      </c>
      <c r="L578" t="str">
        <f t="shared" si="66"/>
        <v>25APR2023:01:00:00</v>
      </c>
      <c r="M578">
        <v>2</v>
      </c>
      <c r="N578">
        <f t="shared" si="67"/>
        <v>-142.05712889999995</v>
      </c>
      <c r="O578">
        <f t="shared" si="62"/>
        <v>-142.05712889999995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2.4305094333655815</v>
      </c>
    </row>
    <row r="579" spans="1:19" x14ac:dyDescent="0.3">
      <c r="A579" t="s">
        <v>604</v>
      </c>
      <c r="B579">
        <v>5628.3471680000002</v>
      </c>
      <c r="C579">
        <v>5290.3598633000001</v>
      </c>
      <c r="D579">
        <v>5685.3803711</v>
      </c>
      <c r="E579">
        <v>5583.0063477000003</v>
      </c>
      <c r="F579">
        <v>5283.1801758000001</v>
      </c>
      <c r="G579">
        <v>5290.3598633000001</v>
      </c>
      <c r="H579">
        <v>5314.9702147999997</v>
      </c>
      <c r="I579">
        <v>5324.7202147999997</v>
      </c>
      <c r="J579">
        <v>5386.3374022999997</v>
      </c>
      <c r="L579" t="str">
        <f t="shared" si="66"/>
        <v>25APR2023:02:00:00</v>
      </c>
      <c r="M579">
        <v>3</v>
      </c>
      <c r="N579">
        <f t="shared" si="67"/>
        <v>-337.9873047000001</v>
      </c>
      <c r="O579">
        <f t="shared" ref="O579:O642" si="69">IF(N579&lt;0,N579,"")</f>
        <v>-337.9873047000001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6.0050898534054333</v>
      </c>
    </row>
    <row r="580" spans="1:19" x14ac:dyDescent="0.3">
      <c r="A580" t="s">
        <v>605</v>
      </c>
      <c r="B580">
        <v>5498.9165039</v>
      </c>
      <c r="C580">
        <v>5065.7700194999998</v>
      </c>
      <c r="D580">
        <v>5490.3276366999999</v>
      </c>
      <c r="E580">
        <v>5379.7666016000003</v>
      </c>
      <c r="F580">
        <v>5038.7597655999998</v>
      </c>
      <c r="G580">
        <v>5065.7700194999998</v>
      </c>
      <c r="H580">
        <v>5079.4902344000002</v>
      </c>
      <c r="I580">
        <v>5050.1201172000001</v>
      </c>
      <c r="J580">
        <v>5147.4018555000002</v>
      </c>
      <c r="L580" t="str">
        <f t="shared" ref="L580:L643" si="73">A580</f>
        <v>25APR2023:03:00:00</v>
      </c>
      <c r="M580">
        <v>4</v>
      </c>
      <c r="N580">
        <f t="shared" ref="N580:N643" si="74">C580-B580</f>
        <v>-433.14648440000019</v>
      </c>
      <c r="O580">
        <f t="shared" si="69"/>
        <v>-433.14648440000019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7.8769423775174516</v>
      </c>
    </row>
    <row r="581" spans="1:19" x14ac:dyDescent="0.3">
      <c r="A581" t="s">
        <v>606</v>
      </c>
      <c r="B581">
        <v>5415.9130858999997</v>
      </c>
      <c r="C581">
        <v>4932.7700194999998</v>
      </c>
      <c r="D581">
        <v>5421.5327147999997</v>
      </c>
      <c r="E581">
        <v>5321.4208983999997</v>
      </c>
      <c r="F581">
        <v>4913.4301758000001</v>
      </c>
      <c r="G581">
        <v>4932.7700194999998</v>
      </c>
      <c r="H581">
        <v>4932.6000977000003</v>
      </c>
      <c r="I581">
        <v>4910.4199219000002</v>
      </c>
      <c r="J581">
        <v>5021.8325194999998</v>
      </c>
      <c r="L581" t="str">
        <f t="shared" si="73"/>
        <v>25APR2023:04:00:00</v>
      </c>
      <c r="M581">
        <v>5</v>
      </c>
      <c r="N581">
        <f t="shared" si="74"/>
        <v>-483.14306639999995</v>
      </c>
      <c r="O581">
        <f t="shared" si="69"/>
        <v>-483.14306639999995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8.9208053884364116</v>
      </c>
    </row>
    <row r="582" spans="1:19" x14ac:dyDescent="0.3">
      <c r="A582" t="s">
        <v>607</v>
      </c>
      <c r="B582">
        <v>5442.9775391000003</v>
      </c>
      <c r="C582">
        <v>5020.3300780999998</v>
      </c>
      <c r="D582">
        <v>5471.3500977000003</v>
      </c>
      <c r="E582">
        <v>5362.2509766000003</v>
      </c>
      <c r="F582">
        <v>5003.5498047000001</v>
      </c>
      <c r="G582">
        <v>5020.3300780999998</v>
      </c>
      <c r="H582">
        <v>5022.9599608999997</v>
      </c>
      <c r="I582">
        <v>4993.7202147999997</v>
      </c>
      <c r="J582">
        <v>5101.6621094000002</v>
      </c>
      <c r="L582" t="str">
        <f t="shared" si="73"/>
        <v>25APR2023:05:00:00</v>
      </c>
      <c r="M582">
        <v>6</v>
      </c>
      <c r="N582">
        <f t="shared" si="74"/>
        <v>-422.64746100000048</v>
      </c>
      <c r="O582">
        <f t="shared" si="69"/>
        <v>-422.64746100000048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7.7650046865687692</v>
      </c>
    </row>
    <row r="583" spans="1:19" x14ac:dyDescent="0.3">
      <c r="A583" t="s">
        <v>608</v>
      </c>
      <c r="B583">
        <v>5747.0581055000002</v>
      </c>
      <c r="C583">
        <v>5372.9399414</v>
      </c>
      <c r="D583">
        <v>5722.5151366999999</v>
      </c>
      <c r="E583">
        <v>5616.8959961</v>
      </c>
      <c r="F583">
        <v>5399.4199219000002</v>
      </c>
      <c r="G583">
        <v>5372.9399414</v>
      </c>
      <c r="H583">
        <v>5407.4702147999997</v>
      </c>
      <c r="I583">
        <v>5388.3701172000001</v>
      </c>
      <c r="J583">
        <v>5460.4912108999997</v>
      </c>
      <c r="L583" t="str">
        <f t="shared" si="73"/>
        <v>25APR2023:06:00:00</v>
      </c>
      <c r="M583">
        <v>7</v>
      </c>
      <c r="N583">
        <f t="shared" si="74"/>
        <v>-374.11816410000029</v>
      </c>
      <c r="O583">
        <f t="shared" si="69"/>
        <v>-374.11816410000029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6.5097334537467955</v>
      </c>
    </row>
    <row r="584" spans="1:19" x14ac:dyDescent="0.3">
      <c r="A584" t="s">
        <v>609</v>
      </c>
      <c r="B584">
        <v>6287.3515625</v>
      </c>
      <c r="C584">
        <v>6130.7402344000002</v>
      </c>
      <c r="D584">
        <v>6207.4643555000002</v>
      </c>
      <c r="E584">
        <v>6087.3676758000001</v>
      </c>
      <c r="F584">
        <v>6191.25</v>
      </c>
      <c r="G584">
        <v>6130.7402344000002</v>
      </c>
      <c r="H584">
        <v>6211.1298827999999</v>
      </c>
      <c r="I584">
        <v>6220.5898438000004</v>
      </c>
      <c r="J584">
        <v>6203.2080077999999</v>
      </c>
      <c r="L584" t="str">
        <f t="shared" si="73"/>
        <v>25APR2023:07:00:00</v>
      </c>
      <c r="M584">
        <v>8</v>
      </c>
      <c r="N584">
        <f t="shared" si="74"/>
        <v>-156.61132809999981</v>
      </c>
      <c r="O584">
        <f t="shared" si="69"/>
        <v>-156.61132809999981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2.4908950381283823</v>
      </c>
    </row>
    <row r="585" spans="1:19" x14ac:dyDescent="0.3">
      <c r="A585" t="s">
        <v>610</v>
      </c>
      <c r="B585">
        <v>6584.2792969000002</v>
      </c>
      <c r="C585">
        <v>6587.1699219000002</v>
      </c>
      <c r="D585">
        <v>6492.4306641000003</v>
      </c>
      <c r="E585">
        <v>6396.5747069999998</v>
      </c>
      <c r="F585">
        <v>6652.4599608999997</v>
      </c>
      <c r="G585">
        <v>6587.1699219000002</v>
      </c>
      <c r="H585">
        <v>6695.6401366999999</v>
      </c>
      <c r="I585">
        <v>6721.2402344000002</v>
      </c>
      <c r="J585">
        <v>6647.5136719000002</v>
      </c>
      <c r="L585" t="str">
        <f t="shared" si="73"/>
        <v>25APR2023:08:00:00</v>
      </c>
      <c r="M585">
        <v>9</v>
      </c>
      <c r="N585">
        <f t="shared" si="74"/>
        <v>2.890625</v>
      </c>
      <c r="O585" t="str">
        <f t="shared" si="69"/>
        <v/>
      </c>
      <c r="P585">
        <f t="shared" si="70"/>
        <v>2.890625</v>
      </c>
      <c r="Q585" t="str">
        <f t="shared" si="71"/>
        <v/>
      </c>
      <c r="R585">
        <f t="shared" si="72"/>
        <v>1</v>
      </c>
      <c r="S585">
        <f t="shared" si="75"/>
        <v>4.3901919551938805E-2</v>
      </c>
    </row>
    <row r="586" spans="1:19" x14ac:dyDescent="0.3">
      <c r="A586" t="s">
        <v>611</v>
      </c>
      <c r="B586">
        <v>6690.9916991999999</v>
      </c>
      <c r="C586">
        <v>6760.2099608999997</v>
      </c>
      <c r="D586">
        <v>6606.3222655999998</v>
      </c>
      <c r="E586">
        <v>6518.8002930000002</v>
      </c>
      <c r="F586">
        <v>6803.3500977000003</v>
      </c>
      <c r="G586">
        <v>6760.2099608999997</v>
      </c>
      <c r="H586">
        <v>6868.0297852000003</v>
      </c>
      <c r="I586">
        <v>6954.9101563000004</v>
      </c>
      <c r="J586">
        <v>6824.5024414</v>
      </c>
      <c r="L586" t="str">
        <f t="shared" si="73"/>
        <v>25APR2023:09:00:00</v>
      </c>
      <c r="M586">
        <v>10</v>
      </c>
      <c r="N586">
        <f t="shared" si="74"/>
        <v>69.218261699999857</v>
      </c>
      <c r="O586" t="str">
        <f t="shared" si="69"/>
        <v/>
      </c>
      <c r="P586">
        <f t="shared" si="70"/>
        <v>69.218261699999857</v>
      </c>
      <c r="Q586" t="str">
        <f t="shared" si="71"/>
        <v/>
      </c>
      <c r="R586">
        <f t="shared" si="72"/>
        <v>1</v>
      </c>
      <c r="S586">
        <f t="shared" si="75"/>
        <v>1.0344992911630104</v>
      </c>
    </row>
    <row r="587" spans="1:19" x14ac:dyDescent="0.3">
      <c r="A587" t="s">
        <v>612</v>
      </c>
      <c r="B587">
        <v>6823.1020508000001</v>
      </c>
      <c r="C587">
        <v>6881.1201172000001</v>
      </c>
      <c r="D587">
        <v>6712.1943358999997</v>
      </c>
      <c r="E587">
        <v>6633.3432616999999</v>
      </c>
      <c r="F587">
        <v>6913.1298827999999</v>
      </c>
      <c r="G587">
        <v>6881.1201172000001</v>
      </c>
      <c r="H587">
        <v>6981.8198241999999</v>
      </c>
      <c r="I587">
        <v>7053.8598633000001</v>
      </c>
      <c r="J587">
        <v>6932.5683594000002</v>
      </c>
      <c r="L587" t="str">
        <f t="shared" si="73"/>
        <v>25APR2023:10:00:00</v>
      </c>
      <c r="M587">
        <v>11</v>
      </c>
      <c r="N587">
        <f t="shared" si="74"/>
        <v>58.018066399999952</v>
      </c>
      <c r="O587" t="str">
        <f t="shared" si="69"/>
        <v/>
      </c>
      <c r="P587">
        <f t="shared" si="70"/>
        <v>58.018066399999952</v>
      </c>
      <c r="Q587" t="str">
        <f t="shared" si="71"/>
        <v/>
      </c>
      <c r="R587">
        <f t="shared" si="72"/>
        <v>1</v>
      </c>
      <c r="S587">
        <f t="shared" si="75"/>
        <v>0.85031802203804663</v>
      </c>
    </row>
    <row r="588" spans="1:19" x14ac:dyDescent="0.3">
      <c r="A588" t="s">
        <v>613</v>
      </c>
      <c r="B588">
        <v>6896.6220702999999</v>
      </c>
      <c r="C588">
        <v>6934.2001952999999</v>
      </c>
      <c r="D588">
        <v>6842.703125</v>
      </c>
      <c r="E588">
        <v>6835.8056641000003</v>
      </c>
      <c r="F588">
        <v>6947.4399414</v>
      </c>
      <c r="G588">
        <v>6934.2001952999999</v>
      </c>
      <c r="H588">
        <v>7025.7299805000002</v>
      </c>
      <c r="I588">
        <v>7075.5600586</v>
      </c>
      <c r="J588">
        <v>6987.0917969000002</v>
      </c>
      <c r="L588" t="str">
        <f t="shared" si="73"/>
        <v>25APR2023:11:00:00</v>
      </c>
      <c r="M588">
        <v>12</v>
      </c>
      <c r="N588">
        <f t="shared" si="74"/>
        <v>37.578125</v>
      </c>
      <c r="O588" t="str">
        <f t="shared" si="69"/>
        <v/>
      </c>
      <c r="P588">
        <f t="shared" si="70"/>
        <v>37.578125</v>
      </c>
      <c r="Q588" t="str">
        <f t="shared" si="71"/>
        <v/>
      </c>
      <c r="R588">
        <f t="shared" si="72"/>
        <v>1</v>
      </c>
      <c r="S588">
        <f t="shared" si="75"/>
        <v>0.54487725464656889</v>
      </c>
    </row>
    <row r="589" spans="1:19" x14ac:dyDescent="0.3">
      <c r="A589" t="s">
        <v>614</v>
      </c>
      <c r="B589">
        <v>6972.8081055000002</v>
      </c>
      <c r="C589">
        <v>7002.7998047000001</v>
      </c>
      <c r="D589">
        <v>6931.1977539</v>
      </c>
      <c r="E589">
        <v>6949.6035155999998</v>
      </c>
      <c r="F589">
        <v>6994.1699219000002</v>
      </c>
      <c r="G589">
        <v>7002.7998047000001</v>
      </c>
      <c r="H589">
        <v>7074.5200194999998</v>
      </c>
      <c r="I589">
        <v>7097.0498047000001</v>
      </c>
      <c r="J589">
        <v>7037.4082030999998</v>
      </c>
      <c r="L589" t="str">
        <f t="shared" si="73"/>
        <v>25APR2023:12:00:00</v>
      </c>
      <c r="M589">
        <v>13</v>
      </c>
      <c r="N589">
        <f t="shared" si="74"/>
        <v>29.991699199999857</v>
      </c>
      <c r="O589" t="str">
        <f t="shared" si="69"/>
        <v/>
      </c>
      <c r="P589">
        <f t="shared" si="70"/>
        <v>29.991699199999857</v>
      </c>
      <c r="Q589" t="str">
        <f t="shared" si="71"/>
        <v/>
      </c>
      <c r="R589">
        <f t="shared" si="72"/>
        <v>1</v>
      </c>
      <c r="S589">
        <f t="shared" si="75"/>
        <v>0.43012368541080392</v>
      </c>
    </row>
    <row r="590" spans="1:19" x14ac:dyDescent="0.3">
      <c r="A590" t="s">
        <v>615</v>
      </c>
      <c r="B590">
        <v>7118.1445313000004</v>
      </c>
      <c r="C590">
        <v>7072.3798827999999</v>
      </c>
      <c r="D590">
        <v>7012.2895508000001</v>
      </c>
      <c r="E590">
        <v>7053.4907227000003</v>
      </c>
      <c r="F590">
        <v>7089.4799805000002</v>
      </c>
      <c r="G590">
        <v>7072.3798827999999</v>
      </c>
      <c r="H590">
        <v>7183.2099608999997</v>
      </c>
      <c r="I590">
        <v>7172.1000977000003</v>
      </c>
      <c r="J590">
        <v>7125.2373047000001</v>
      </c>
      <c r="L590" t="str">
        <f t="shared" si="73"/>
        <v>25APR2023:13:00:00</v>
      </c>
      <c r="M590">
        <v>14</v>
      </c>
      <c r="N590">
        <f t="shared" si="74"/>
        <v>-45.764648500000476</v>
      </c>
      <c r="O590">
        <f t="shared" si="69"/>
        <v>-45.764648500000476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0.64292946425523612</v>
      </c>
    </row>
    <row r="591" spans="1:19" x14ac:dyDescent="0.3">
      <c r="A591" t="s">
        <v>616</v>
      </c>
      <c r="B591">
        <v>7164.8916016000003</v>
      </c>
      <c r="C591">
        <v>7168</v>
      </c>
      <c r="D591">
        <v>7133.3320313000004</v>
      </c>
      <c r="E591">
        <v>7232.5922852000003</v>
      </c>
      <c r="F591">
        <v>7168.8598633000001</v>
      </c>
      <c r="G591">
        <v>7168</v>
      </c>
      <c r="H591">
        <v>7263.8798827999999</v>
      </c>
      <c r="I591">
        <v>7217.3100586</v>
      </c>
      <c r="J591">
        <v>7204.7099608999997</v>
      </c>
      <c r="L591" t="str">
        <f t="shared" si="73"/>
        <v>25APR2023:14:00:00</v>
      </c>
      <c r="M591">
        <v>15</v>
      </c>
      <c r="N591">
        <f t="shared" si="74"/>
        <v>3.1083983999997145</v>
      </c>
      <c r="O591" t="str">
        <f t="shared" si="69"/>
        <v/>
      </c>
      <c r="P591">
        <f t="shared" si="70"/>
        <v>3.1083983999997145</v>
      </c>
      <c r="Q591" t="str">
        <f t="shared" si="71"/>
        <v/>
      </c>
      <c r="R591">
        <f t="shared" si="72"/>
        <v>1</v>
      </c>
      <c r="S591">
        <f t="shared" si="75"/>
        <v>4.3383746368271282E-2</v>
      </c>
    </row>
    <row r="592" spans="1:19" x14ac:dyDescent="0.3">
      <c r="A592" t="s">
        <v>617</v>
      </c>
      <c r="B592">
        <v>7186.4428711</v>
      </c>
      <c r="C592">
        <v>7143.9599608999997</v>
      </c>
      <c r="D592">
        <v>7307.96875</v>
      </c>
      <c r="E592">
        <v>7396.8847655999998</v>
      </c>
      <c r="F592">
        <v>7181.4799805000002</v>
      </c>
      <c r="G592">
        <v>7143.9599608999997</v>
      </c>
      <c r="H592">
        <v>7208.6801758000001</v>
      </c>
      <c r="I592">
        <v>7187.7299805000002</v>
      </c>
      <c r="J592">
        <v>7213.0615233999997</v>
      </c>
      <c r="L592" t="str">
        <f t="shared" si="73"/>
        <v>25APR2023:15:00:00</v>
      </c>
      <c r="M592">
        <v>16</v>
      </c>
      <c r="N592">
        <f t="shared" si="74"/>
        <v>-42.482910200000333</v>
      </c>
      <c r="O592">
        <f t="shared" si="69"/>
        <v>-42.482910200000333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0.59115352284846934</v>
      </c>
    </row>
    <row r="593" spans="1:19" x14ac:dyDescent="0.3">
      <c r="A593" t="s">
        <v>618</v>
      </c>
      <c r="B593">
        <v>7283.0415039</v>
      </c>
      <c r="C593">
        <v>7152.1699219000002</v>
      </c>
      <c r="D593">
        <v>7454.1621094000002</v>
      </c>
      <c r="E593">
        <v>7505.6489258000001</v>
      </c>
      <c r="F593">
        <v>7163.7299805000002</v>
      </c>
      <c r="G593">
        <v>7152.1699219000002</v>
      </c>
      <c r="H593">
        <v>7130.5698241999999</v>
      </c>
      <c r="I593">
        <v>7148.5200194999998</v>
      </c>
      <c r="J593">
        <v>7206.1499022999997</v>
      </c>
      <c r="L593" t="str">
        <f t="shared" si="73"/>
        <v>25APR2023:16:00:00</v>
      </c>
      <c r="M593">
        <v>17</v>
      </c>
      <c r="N593">
        <f t="shared" si="74"/>
        <v>-130.87158199999976</v>
      </c>
      <c r="O593">
        <f t="shared" si="69"/>
        <v>-130.87158199999976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1.796935825917225</v>
      </c>
    </row>
    <row r="594" spans="1:19" x14ac:dyDescent="0.3">
      <c r="A594" t="s">
        <v>619</v>
      </c>
      <c r="B594">
        <v>7523.3798827999999</v>
      </c>
      <c r="C594">
        <v>7339.3798827999999</v>
      </c>
      <c r="D594">
        <v>7590.0258789</v>
      </c>
      <c r="E594">
        <v>7654.1713866999999</v>
      </c>
      <c r="F594">
        <v>7318.0600586</v>
      </c>
      <c r="G594">
        <v>7339.3798827999999</v>
      </c>
      <c r="H594">
        <v>7254.0898438000004</v>
      </c>
      <c r="I594">
        <v>7319.8100586</v>
      </c>
      <c r="J594">
        <v>7355.9199219000002</v>
      </c>
      <c r="L594" t="str">
        <f t="shared" si="73"/>
        <v>25APR2023:17:00:00</v>
      </c>
      <c r="M594">
        <v>18</v>
      </c>
      <c r="N594">
        <f t="shared" si="74"/>
        <v>-184</v>
      </c>
      <c r="O594">
        <f t="shared" si="69"/>
        <v>-184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2.4457092804879093</v>
      </c>
    </row>
    <row r="595" spans="1:19" x14ac:dyDescent="0.3">
      <c r="A595" t="s">
        <v>620</v>
      </c>
      <c r="B595">
        <v>7729.8007813000004</v>
      </c>
      <c r="C595">
        <v>7522.9799805000002</v>
      </c>
      <c r="D595">
        <v>7732.6303711</v>
      </c>
      <c r="E595">
        <v>7814.390625</v>
      </c>
      <c r="F595">
        <v>7497.8999022999997</v>
      </c>
      <c r="G595">
        <v>7522.9799805000002</v>
      </c>
      <c r="H595">
        <v>7410.1201172000001</v>
      </c>
      <c r="I595">
        <v>7506.5400391000003</v>
      </c>
      <c r="J595">
        <v>7523.6123047000001</v>
      </c>
      <c r="L595" t="str">
        <f t="shared" si="73"/>
        <v>25APR2023:18:00:00</v>
      </c>
      <c r="M595">
        <v>19</v>
      </c>
      <c r="N595">
        <f t="shared" si="74"/>
        <v>-206.82080080000014</v>
      </c>
      <c r="O595">
        <f t="shared" si="69"/>
        <v>-206.82080080000014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2.6756291222969519</v>
      </c>
    </row>
    <row r="596" spans="1:19" x14ac:dyDescent="0.3">
      <c r="A596" t="s">
        <v>621</v>
      </c>
      <c r="B596">
        <v>7863.2504883000001</v>
      </c>
      <c r="C596">
        <v>7638.6899414</v>
      </c>
      <c r="D596">
        <v>7773.5815430000002</v>
      </c>
      <c r="E596">
        <v>7874.2709961</v>
      </c>
      <c r="F596">
        <v>7595.5</v>
      </c>
      <c r="G596">
        <v>7638.6899414</v>
      </c>
      <c r="H596">
        <v>7528.1499022999997</v>
      </c>
      <c r="I596">
        <v>7622.7402344000002</v>
      </c>
      <c r="J596">
        <v>7623.4023438000004</v>
      </c>
      <c r="L596" t="str">
        <f t="shared" si="73"/>
        <v>25APR2023:19:00:00</v>
      </c>
      <c r="M596">
        <v>20</v>
      </c>
      <c r="N596">
        <f t="shared" si="74"/>
        <v>-224.56054690000019</v>
      </c>
      <c r="O596">
        <f t="shared" si="69"/>
        <v>-224.56054690000019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2.8558233930628498</v>
      </c>
    </row>
    <row r="597" spans="1:19" x14ac:dyDescent="0.3">
      <c r="A597" t="s">
        <v>622</v>
      </c>
      <c r="B597">
        <v>7869.0639647999997</v>
      </c>
      <c r="C597">
        <v>7660.25</v>
      </c>
      <c r="D597">
        <v>7693.3149414</v>
      </c>
      <c r="E597">
        <v>7830.0209961</v>
      </c>
      <c r="F597">
        <v>7613.6201172000001</v>
      </c>
      <c r="G597">
        <v>7660.25</v>
      </c>
      <c r="H597">
        <v>7538.7099608999997</v>
      </c>
      <c r="I597">
        <v>7684.7099608999997</v>
      </c>
      <c r="J597">
        <v>7633.0761719000002</v>
      </c>
      <c r="L597" t="str">
        <f t="shared" si="73"/>
        <v>25APR2023:20:00:00</v>
      </c>
      <c r="M597">
        <v>21</v>
      </c>
      <c r="N597">
        <f t="shared" si="74"/>
        <v>-208.81396479999967</v>
      </c>
      <c r="O597">
        <f t="shared" si="69"/>
        <v>-208.81396479999967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2.6536061434253049</v>
      </c>
    </row>
    <row r="598" spans="1:19" x14ac:dyDescent="0.3">
      <c r="A598" t="s">
        <v>623</v>
      </c>
      <c r="B598">
        <v>7892.9179688000004</v>
      </c>
      <c r="C598">
        <v>7782.0698241999999</v>
      </c>
      <c r="D598">
        <v>7764.9116211</v>
      </c>
      <c r="E598">
        <v>7919.1132813000004</v>
      </c>
      <c r="F598">
        <v>7741.4799805000002</v>
      </c>
      <c r="G598">
        <v>7782.0698241999999</v>
      </c>
      <c r="H598">
        <v>7706.2900391000003</v>
      </c>
      <c r="I598">
        <v>7599.4501952999999</v>
      </c>
      <c r="J598">
        <v>7697.0595702999999</v>
      </c>
      <c r="L598" t="str">
        <f t="shared" si="73"/>
        <v>25APR2023:21:00:00</v>
      </c>
      <c r="M598">
        <v>22</v>
      </c>
      <c r="N598">
        <f t="shared" si="74"/>
        <v>-110.84814460000052</v>
      </c>
      <c r="O598">
        <f t="shared" si="69"/>
        <v>-110.84814460000052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1.4044000588650907</v>
      </c>
    </row>
    <row r="599" spans="1:19" x14ac:dyDescent="0.3">
      <c r="A599" t="s">
        <v>624</v>
      </c>
      <c r="B599">
        <v>7821.7724608999997</v>
      </c>
      <c r="C599">
        <v>7584.8100586</v>
      </c>
      <c r="D599">
        <v>7602.9702147999997</v>
      </c>
      <c r="E599">
        <v>7653.9926758000001</v>
      </c>
      <c r="F599">
        <v>7564.8300780999998</v>
      </c>
      <c r="G599">
        <v>7584.8100586</v>
      </c>
      <c r="H599">
        <v>7547.6801758000001</v>
      </c>
      <c r="I599">
        <v>7343.3300780999998</v>
      </c>
      <c r="J599">
        <v>7502.8613280999998</v>
      </c>
      <c r="L599" t="str">
        <f t="shared" si="73"/>
        <v>25APR2023:22:00:00</v>
      </c>
      <c r="M599">
        <v>23</v>
      </c>
      <c r="N599">
        <f t="shared" si="74"/>
        <v>-236.96240229999967</v>
      </c>
      <c r="O599">
        <f t="shared" si="69"/>
        <v>-236.96240229999967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3.0295230842439258</v>
      </c>
    </row>
    <row r="600" spans="1:19" x14ac:dyDescent="0.3">
      <c r="A600" t="s">
        <v>625</v>
      </c>
      <c r="B600">
        <v>7336.6333008000001</v>
      </c>
      <c r="C600">
        <v>7075.6601563000004</v>
      </c>
      <c r="D600">
        <v>7123.4902344000002</v>
      </c>
      <c r="E600">
        <v>7165.1064452999999</v>
      </c>
      <c r="F600">
        <v>7050.8901366999999</v>
      </c>
      <c r="G600">
        <v>7075.6601563000004</v>
      </c>
      <c r="H600">
        <v>7063.4501952999999</v>
      </c>
      <c r="I600">
        <v>6845.8598633000001</v>
      </c>
      <c r="J600">
        <v>7010.1464844000002</v>
      </c>
      <c r="L600" t="str">
        <f t="shared" si="73"/>
        <v>25APR2023:23:00:00</v>
      </c>
      <c r="M600">
        <v>24</v>
      </c>
      <c r="N600">
        <f t="shared" si="74"/>
        <v>-260.97314449999976</v>
      </c>
      <c r="O600">
        <f t="shared" si="69"/>
        <v>-260.97314449999976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3.5571240077044979</v>
      </c>
    </row>
    <row r="601" spans="1:19" x14ac:dyDescent="0.3">
      <c r="A601" t="s">
        <v>626</v>
      </c>
      <c r="B601">
        <v>6860.0258789</v>
      </c>
      <c r="C601">
        <v>6465.0097655999998</v>
      </c>
      <c r="D601">
        <v>6581.4746094000002</v>
      </c>
      <c r="E601">
        <v>6608.8105469000002</v>
      </c>
      <c r="F601">
        <v>6466.1899414</v>
      </c>
      <c r="G601">
        <v>6465.0097655999998</v>
      </c>
      <c r="H601">
        <v>6454.3500977000003</v>
      </c>
      <c r="I601">
        <v>6226.3598633000001</v>
      </c>
      <c r="J601">
        <v>6413.6284180000002</v>
      </c>
      <c r="L601" t="str">
        <f t="shared" si="73"/>
        <v>26APR2023:00:00:00</v>
      </c>
      <c r="M601">
        <v>1</v>
      </c>
      <c r="N601">
        <f t="shared" si="74"/>
        <v>-395.01611330000014</v>
      </c>
      <c r="O601">
        <f t="shared" si="69"/>
        <v>-395.01611330000014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5.7582306579190439</v>
      </c>
    </row>
    <row r="602" spans="1:19" x14ac:dyDescent="0.3">
      <c r="A602" t="s">
        <v>627</v>
      </c>
      <c r="B602">
        <v>6366.0341797000001</v>
      </c>
      <c r="C602">
        <v>6229.8500977000003</v>
      </c>
      <c r="D602">
        <v>6241.7192383000001</v>
      </c>
      <c r="E602">
        <v>6265.4609375</v>
      </c>
      <c r="F602">
        <v>6202.5898438000004</v>
      </c>
      <c r="G602">
        <v>6229.8500977000003</v>
      </c>
      <c r="H602">
        <v>6155.6699219000002</v>
      </c>
      <c r="I602">
        <v>6032.5698241999999</v>
      </c>
      <c r="J602">
        <v>6148.0600586</v>
      </c>
      <c r="L602" t="str">
        <f t="shared" si="73"/>
        <v>26APR2023:01:00:00</v>
      </c>
      <c r="M602">
        <v>2</v>
      </c>
      <c r="N602">
        <f t="shared" si="74"/>
        <v>-136.18408199999976</v>
      </c>
      <c r="O602">
        <f t="shared" si="69"/>
        <v>-136.18408199999976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2.1392295133171504</v>
      </c>
    </row>
    <row r="603" spans="1:19" x14ac:dyDescent="0.3">
      <c r="A603" t="s">
        <v>628</v>
      </c>
      <c r="B603">
        <v>6111.4375</v>
      </c>
      <c r="C603">
        <v>5775.3701172000001</v>
      </c>
      <c r="D603">
        <v>5924.7275391000003</v>
      </c>
      <c r="E603">
        <v>5953.2089844000002</v>
      </c>
      <c r="F603">
        <v>5744.2099608999997</v>
      </c>
      <c r="G603">
        <v>5775.3701172000001</v>
      </c>
      <c r="H603">
        <v>5721.1098633000001</v>
      </c>
      <c r="I603">
        <v>5574.0200194999998</v>
      </c>
      <c r="J603">
        <v>5725.4423827999999</v>
      </c>
      <c r="L603" t="str">
        <f t="shared" si="73"/>
        <v>26APR2023:02:00:00</v>
      </c>
      <c r="M603">
        <v>3</v>
      </c>
      <c r="N603">
        <f t="shared" si="74"/>
        <v>-336.0673827999999</v>
      </c>
      <c r="O603">
        <f t="shared" si="69"/>
        <v>-336.0673827999999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5.4989907497213197</v>
      </c>
    </row>
    <row r="604" spans="1:19" x14ac:dyDescent="0.3">
      <c r="A604" t="s">
        <v>629</v>
      </c>
      <c r="B604">
        <v>5922.9931641000003</v>
      </c>
      <c r="C604">
        <v>5569.3798827999999</v>
      </c>
      <c r="D604">
        <v>5725.9262694999998</v>
      </c>
      <c r="E604">
        <v>5780.3642577999999</v>
      </c>
      <c r="F604">
        <v>5507.5097655999998</v>
      </c>
      <c r="G604">
        <v>5569.3798827999999</v>
      </c>
      <c r="H604">
        <v>5488.3198241999999</v>
      </c>
      <c r="I604">
        <v>5470.5698241999999</v>
      </c>
      <c r="J604">
        <v>5540.5410155999998</v>
      </c>
      <c r="L604" t="str">
        <f t="shared" si="73"/>
        <v>26APR2023:03:00:00</v>
      </c>
      <c r="M604">
        <v>4</v>
      </c>
      <c r="N604">
        <f t="shared" si="74"/>
        <v>-353.61328130000038</v>
      </c>
      <c r="O604">
        <f t="shared" si="69"/>
        <v>-353.61328130000038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5.9701787846606766</v>
      </c>
    </row>
    <row r="605" spans="1:19" x14ac:dyDescent="0.3">
      <c r="A605" t="s">
        <v>630</v>
      </c>
      <c r="B605">
        <v>5826.8793944999998</v>
      </c>
      <c r="C605">
        <v>5403.3999022999997</v>
      </c>
      <c r="D605">
        <v>5644.8334961</v>
      </c>
      <c r="E605">
        <v>5720.2875977000003</v>
      </c>
      <c r="F605">
        <v>5333.7797852000003</v>
      </c>
      <c r="G605">
        <v>5403.3999022999997</v>
      </c>
      <c r="H605">
        <v>5331.0297852000003</v>
      </c>
      <c r="I605">
        <v>5303.2700194999998</v>
      </c>
      <c r="J605">
        <v>5392.9746094000002</v>
      </c>
      <c r="L605" t="str">
        <f t="shared" si="73"/>
        <v>26APR2023:04:00:00</v>
      </c>
      <c r="M605">
        <v>5</v>
      </c>
      <c r="N605">
        <f t="shared" si="74"/>
        <v>-423.4794922000001</v>
      </c>
      <c r="O605">
        <f t="shared" si="69"/>
        <v>-423.4794922000001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7.2676893329853884</v>
      </c>
    </row>
    <row r="606" spans="1:19" x14ac:dyDescent="0.3">
      <c r="A606" t="s">
        <v>631</v>
      </c>
      <c r="B606">
        <v>5885.2856444999998</v>
      </c>
      <c r="C606">
        <v>5454.1298827999999</v>
      </c>
      <c r="D606">
        <v>5679.7231444999998</v>
      </c>
      <c r="E606">
        <v>5746.2871094000002</v>
      </c>
      <c r="F606">
        <v>5378.3100586</v>
      </c>
      <c r="G606">
        <v>5454.1298827999999</v>
      </c>
      <c r="H606">
        <v>5387.0800780999998</v>
      </c>
      <c r="I606">
        <v>5354.3701172000001</v>
      </c>
      <c r="J606">
        <v>5441.6240233999997</v>
      </c>
      <c r="L606" t="str">
        <f t="shared" si="73"/>
        <v>26APR2023:05:00:00</v>
      </c>
      <c r="M606">
        <v>6</v>
      </c>
      <c r="N606">
        <f t="shared" si="74"/>
        <v>-431.15576169999986</v>
      </c>
      <c r="O606">
        <f t="shared" si="69"/>
        <v>-431.15576169999986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7.3259955037684472</v>
      </c>
    </row>
    <row r="607" spans="1:19" x14ac:dyDescent="0.3">
      <c r="A607" t="s">
        <v>632</v>
      </c>
      <c r="B607">
        <v>6167.7436522999997</v>
      </c>
      <c r="C607">
        <v>5702.8701172000001</v>
      </c>
      <c r="D607">
        <v>5939.2744141000003</v>
      </c>
      <c r="E607">
        <v>6023.53125</v>
      </c>
      <c r="F607">
        <v>5640.7797852000003</v>
      </c>
      <c r="G607">
        <v>5702.8701172000001</v>
      </c>
      <c r="H607">
        <v>5627.4399414</v>
      </c>
      <c r="I607">
        <v>5623.6000977000003</v>
      </c>
      <c r="J607">
        <v>5697.5322266000003</v>
      </c>
      <c r="L607" t="str">
        <f t="shared" si="73"/>
        <v>26APR2023:06:00:00</v>
      </c>
      <c r="M607">
        <v>7</v>
      </c>
      <c r="N607">
        <f t="shared" si="74"/>
        <v>-464.87353509999957</v>
      </c>
      <c r="O607">
        <f t="shared" si="69"/>
        <v>-464.87353509999957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7.5371734187857271</v>
      </c>
    </row>
    <row r="608" spans="1:19" x14ac:dyDescent="0.3">
      <c r="A608" t="s">
        <v>633</v>
      </c>
      <c r="B608">
        <v>6621.1381836</v>
      </c>
      <c r="C608">
        <v>6265.5200194999998</v>
      </c>
      <c r="D608">
        <v>6469.6264647999997</v>
      </c>
      <c r="E608">
        <v>6590.9125977000003</v>
      </c>
      <c r="F608">
        <v>6243.5400391000003</v>
      </c>
      <c r="G608">
        <v>6265.5200194999998</v>
      </c>
      <c r="H608">
        <v>6167.5898438000004</v>
      </c>
      <c r="I608">
        <v>6238.7998047000001</v>
      </c>
      <c r="J608">
        <v>6266.7485352000003</v>
      </c>
      <c r="L608" t="str">
        <f t="shared" si="73"/>
        <v>26APR2023:07:00:00</v>
      </c>
      <c r="M608">
        <v>8</v>
      </c>
      <c r="N608">
        <f t="shared" si="74"/>
        <v>-355.61816410000029</v>
      </c>
      <c r="O608">
        <f t="shared" si="69"/>
        <v>-355.61816410000029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5.3709521571508123</v>
      </c>
    </row>
    <row r="609" spans="1:19" x14ac:dyDescent="0.3">
      <c r="A609" t="s">
        <v>634</v>
      </c>
      <c r="B609">
        <v>6970.8916016000003</v>
      </c>
      <c r="C609">
        <v>6616.2900391000003</v>
      </c>
      <c r="D609">
        <v>6788.7055664</v>
      </c>
      <c r="E609">
        <v>6933.2856444999998</v>
      </c>
      <c r="F609">
        <v>6609.0200194999998</v>
      </c>
      <c r="G609">
        <v>6616.2900391000003</v>
      </c>
      <c r="H609">
        <v>6501.8999022999997</v>
      </c>
      <c r="I609">
        <v>6625.1601563000004</v>
      </c>
      <c r="J609">
        <v>6618.3896483999997</v>
      </c>
      <c r="L609" t="str">
        <f t="shared" si="73"/>
        <v>26APR2023:08:00:00</v>
      </c>
      <c r="M609">
        <v>9</v>
      </c>
      <c r="N609">
        <f t="shared" si="74"/>
        <v>-354.6015625</v>
      </c>
      <c r="O609">
        <f t="shared" si="69"/>
        <v>-354.6015625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5.0868896371679311</v>
      </c>
    </row>
    <row r="610" spans="1:19" x14ac:dyDescent="0.3">
      <c r="A610" t="s">
        <v>635</v>
      </c>
      <c r="B610">
        <v>7133.6132813000004</v>
      </c>
      <c r="C610">
        <v>6760.6699219000002</v>
      </c>
      <c r="D610">
        <v>6924.3945313000004</v>
      </c>
      <c r="E610">
        <v>7071.3588866999999</v>
      </c>
      <c r="F610">
        <v>6771.1499022999997</v>
      </c>
      <c r="G610">
        <v>6760.6699219000002</v>
      </c>
      <c r="H610">
        <v>6639.4101563000004</v>
      </c>
      <c r="I610">
        <v>6814.3598633000001</v>
      </c>
      <c r="J610">
        <v>6774.1923827999999</v>
      </c>
      <c r="L610" t="str">
        <f t="shared" si="73"/>
        <v>26APR2023:09:00:00</v>
      </c>
      <c r="M610">
        <v>10</v>
      </c>
      <c r="N610">
        <f t="shared" si="74"/>
        <v>-372.94335940000019</v>
      </c>
      <c r="O610">
        <f t="shared" si="69"/>
        <v>-372.94335940000019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5.2279727635030495</v>
      </c>
    </row>
    <row r="611" spans="1:19" x14ac:dyDescent="0.3">
      <c r="A611" t="s">
        <v>636</v>
      </c>
      <c r="B611">
        <v>7256.5234375</v>
      </c>
      <c r="C611">
        <v>6937.6000977000003</v>
      </c>
      <c r="D611">
        <v>7038.9492188000004</v>
      </c>
      <c r="E611">
        <v>7161.2460938000004</v>
      </c>
      <c r="F611">
        <v>6969.7299805000002</v>
      </c>
      <c r="G611">
        <v>6937.6000977000003</v>
      </c>
      <c r="H611">
        <v>6793.8701172000001</v>
      </c>
      <c r="I611">
        <v>7025.2099608999997</v>
      </c>
      <c r="J611">
        <v>6944.2470702999999</v>
      </c>
      <c r="L611" t="str">
        <f t="shared" si="73"/>
        <v>26APR2023:10:00:00</v>
      </c>
      <c r="M611">
        <v>11</v>
      </c>
      <c r="N611">
        <f t="shared" si="74"/>
        <v>-318.92333979999967</v>
      </c>
      <c r="O611">
        <f t="shared" si="69"/>
        <v>-318.92333979999967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4.3949880758584632</v>
      </c>
    </row>
    <row r="612" spans="1:19" x14ac:dyDescent="0.3">
      <c r="A612" t="s">
        <v>637</v>
      </c>
      <c r="B612">
        <v>7438.7407227000003</v>
      </c>
      <c r="C612">
        <v>7124.2202147999997</v>
      </c>
      <c r="D612">
        <v>7148.265625</v>
      </c>
      <c r="E612">
        <v>7269.3227539</v>
      </c>
      <c r="F612">
        <v>7158.2900391000003</v>
      </c>
      <c r="G612">
        <v>7124.2202147999997</v>
      </c>
      <c r="H612">
        <v>6951.6699219000002</v>
      </c>
      <c r="I612">
        <v>7206.5800780999998</v>
      </c>
      <c r="J612">
        <v>7105.3793944999998</v>
      </c>
      <c r="L612" t="str">
        <f t="shared" si="73"/>
        <v>26APR2023:11:00:00</v>
      </c>
      <c r="M612">
        <v>12</v>
      </c>
      <c r="N612">
        <f t="shared" si="74"/>
        <v>-314.52050790000067</v>
      </c>
      <c r="O612">
        <f t="shared" si="69"/>
        <v>-314.52050790000067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4.228141827019356</v>
      </c>
    </row>
    <row r="613" spans="1:19" x14ac:dyDescent="0.3">
      <c r="A613" t="s">
        <v>638</v>
      </c>
      <c r="B613">
        <v>7689.6206055000002</v>
      </c>
      <c r="C613">
        <v>7314.5297852000003</v>
      </c>
      <c r="D613">
        <v>7250.5371094000002</v>
      </c>
      <c r="E613">
        <v>7343.8032227000003</v>
      </c>
      <c r="F613">
        <v>7359.75</v>
      </c>
      <c r="G613">
        <v>7314.5297852000003</v>
      </c>
      <c r="H613">
        <v>7157.7001952999999</v>
      </c>
      <c r="I613">
        <v>7410.5698241999999</v>
      </c>
      <c r="J613">
        <v>7288.0166016000003</v>
      </c>
      <c r="L613" t="str">
        <f t="shared" si="73"/>
        <v>26APR2023:12:00:00</v>
      </c>
      <c r="M613">
        <v>13</v>
      </c>
      <c r="N613">
        <f t="shared" si="74"/>
        <v>-375.0908202999999</v>
      </c>
      <c r="O613">
        <f t="shared" si="69"/>
        <v>-375.0908202999999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4.8778846128210311</v>
      </c>
    </row>
    <row r="614" spans="1:19" x14ac:dyDescent="0.3">
      <c r="A614" t="s">
        <v>639</v>
      </c>
      <c r="B614">
        <v>7916.5810547000001</v>
      </c>
      <c r="C614">
        <v>7541.8500977000003</v>
      </c>
      <c r="D614">
        <v>7446.7631836</v>
      </c>
      <c r="E614">
        <v>7547.9731444999998</v>
      </c>
      <c r="F614">
        <v>7592.1098633000001</v>
      </c>
      <c r="G614">
        <v>7541.8500977000003</v>
      </c>
      <c r="H614">
        <v>7450.5600586</v>
      </c>
      <c r="I614">
        <v>7674.6201172000001</v>
      </c>
      <c r="J614">
        <v>7540.3032227000003</v>
      </c>
      <c r="L614" t="str">
        <f t="shared" si="73"/>
        <v>26APR2023:13:00:00</v>
      </c>
      <c r="M614">
        <v>14</v>
      </c>
      <c r="N614">
        <f t="shared" si="74"/>
        <v>-374.73095699999976</v>
      </c>
      <c r="O614">
        <f t="shared" si="69"/>
        <v>-374.73095699999976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4.733494856059429</v>
      </c>
    </row>
    <row r="615" spans="1:19" x14ac:dyDescent="0.3">
      <c r="A615" t="s">
        <v>640</v>
      </c>
      <c r="B615">
        <v>8286.1074219000002</v>
      </c>
      <c r="C615">
        <v>7784.0898438000004</v>
      </c>
      <c r="D615">
        <v>7675.1313477000003</v>
      </c>
      <c r="E615">
        <v>7727.5590819999998</v>
      </c>
      <c r="F615">
        <v>7815.2597655999998</v>
      </c>
      <c r="G615">
        <v>7784.0898438000004</v>
      </c>
      <c r="H615">
        <v>7764.4199219000002</v>
      </c>
      <c r="I615">
        <v>7927.5800780999998</v>
      </c>
      <c r="J615">
        <v>7802.5615233999997</v>
      </c>
      <c r="L615" t="str">
        <f t="shared" si="73"/>
        <v>26APR2023:14:00:00</v>
      </c>
      <c r="M615">
        <v>15</v>
      </c>
      <c r="N615">
        <f t="shared" si="74"/>
        <v>-502.01757809999981</v>
      </c>
      <c r="O615">
        <f t="shared" si="69"/>
        <v>-502.01757809999981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6.0585453764837558</v>
      </c>
    </row>
    <row r="616" spans="1:19" x14ac:dyDescent="0.3">
      <c r="A616" t="s">
        <v>641</v>
      </c>
      <c r="B616">
        <v>8706.2832030999998</v>
      </c>
      <c r="C616">
        <v>7971.4902344000002</v>
      </c>
      <c r="D616">
        <v>7961.4086914</v>
      </c>
      <c r="E616">
        <v>7981.5073241999999</v>
      </c>
      <c r="F616">
        <v>8035.5600586</v>
      </c>
      <c r="G616">
        <v>7971.4902344000002</v>
      </c>
      <c r="H616">
        <v>8063.0400391000003</v>
      </c>
      <c r="I616">
        <v>7936.6098633000001</v>
      </c>
      <c r="J616">
        <v>7992.8818358999997</v>
      </c>
      <c r="L616" t="str">
        <f t="shared" si="73"/>
        <v>26APR2023:15:00:00</v>
      </c>
      <c r="M616">
        <v>16</v>
      </c>
      <c r="N616">
        <f t="shared" si="74"/>
        <v>-734.79296869999962</v>
      </c>
      <c r="O616">
        <f t="shared" si="69"/>
        <v>-734.79296869999962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8.439800906526516</v>
      </c>
    </row>
    <row r="617" spans="1:19" x14ac:dyDescent="0.3">
      <c r="A617" t="s">
        <v>642</v>
      </c>
      <c r="B617">
        <v>9029.2431641000003</v>
      </c>
      <c r="C617">
        <v>8250.9902344000002</v>
      </c>
      <c r="D617">
        <v>8197.3242188000004</v>
      </c>
      <c r="E617">
        <v>8180.9526366999999</v>
      </c>
      <c r="F617">
        <v>8309.2304688000004</v>
      </c>
      <c r="G617">
        <v>8250.9902344000002</v>
      </c>
      <c r="H617">
        <v>8392.6699219000002</v>
      </c>
      <c r="I617">
        <v>8161.4199219000002</v>
      </c>
      <c r="J617">
        <v>8261.7138672000001</v>
      </c>
      <c r="L617" t="str">
        <f t="shared" si="73"/>
        <v>26APR2023:16:00:00</v>
      </c>
      <c r="M617">
        <v>17</v>
      </c>
      <c r="N617">
        <f t="shared" si="74"/>
        <v>-778.2529297000001</v>
      </c>
      <c r="O617">
        <f t="shared" si="69"/>
        <v>-778.2529297000001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8.6192487626682848</v>
      </c>
    </row>
    <row r="618" spans="1:19" x14ac:dyDescent="0.3">
      <c r="A618" t="s">
        <v>643</v>
      </c>
      <c r="B618">
        <v>9300.9580077999999</v>
      </c>
      <c r="C618">
        <v>8603.3300780999998</v>
      </c>
      <c r="D618">
        <v>8446.375</v>
      </c>
      <c r="E618">
        <v>8419.7421875</v>
      </c>
      <c r="F618">
        <v>8651.5898438000004</v>
      </c>
      <c r="G618">
        <v>8603.3300780999998</v>
      </c>
      <c r="H618">
        <v>8769.3300780999998</v>
      </c>
      <c r="I618">
        <v>8451.2402344000002</v>
      </c>
      <c r="J618">
        <v>8580.9384766000003</v>
      </c>
      <c r="L618" t="str">
        <f t="shared" si="73"/>
        <v>26APR2023:17:00:00</v>
      </c>
      <c r="M618">
        <v>18</v>
      </c>
      <c r="N618">
        <f t="shared" si="74"/>
        <v>-697.6279297000001</v>
      </c>
      <c r="O618">
        <f t="shared" si="69"/>
        <v>-697.6279297000001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7.500602939126841</v>
      </c>
    </row>
    <row r="619" spans="1:19" x14ac:dyDescent="0.3">
      <c r="A619" t="s">
        <v>644</v>
      </c>
      <c r="B619">
        <v>9514.5058594000002</v>
      </c>
      <c r="C619">
        <v>8817.5</v>
      </c>
      <c r="D619">
        <v>8694.6855469000002</v>
      </c>
      <c r="E619">
        <v>8675.5732422000001</v>
      </c>
      <c r="F619">
        <v>8847.8300780999998</v>
      </c>
      <c r="G619">
        <v>8817.5</v>
      </c>
      <c r="H619">
        <v>8950.6503905999998</v>
      </c>
      <c r="I619">
        <v>8621.3203125</v>
      </c>
      <c r="J619">
        <v>8777.0615233999997</v>
      </c>
      <c r="L619" t="str">
        <f t="shared" si="73"/>
        <v>26APR2023:18:00:00</v>
      </c>
      <c r="M619">
        <v>19</v>
      </c>
      <c r="N619">
        <f t="shared" si="74"/>
        <v>-697.00585940000019</v>
      </c>
      <c r="O619">
        <f t="shared" si="69"/>
        <v>-697.00585940000019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7.325717905900313</v>
      </c>
    </row>
    <row r="620" spans="1:19" x14ac:dyDescent="0.3">
      <c r="A620" t="s">
        <v>645</v>
      </c>
      <c r="B620">
        <v>9499.3720702999999</v>
      </c>
      <c r="C620">
        <v>8834.4697266000003</v>
      </c>
      <c r="D620">
        <v>8764.7890625</v>
      </c>
      <c r="E620">
        <v>8747.7451172000001</v>
      </c>
      <c r="F620">
        <v>8859.4296875</v>
      </c>
      <c r="G620">
        <v>8834.4697266000003</v>
      </c>
      <c r="H620">
        <v>8924</v>
      </c>
      <c r="I620">
        <v>8606.6201172000001</v>
      </c>
      <c r="J620">
        <v>8781.5341797000001</v>
      </c>
      <c r="L620" t="str">
        <f t="shared" si="73"/>
        <v>26APR2023:19:00:00</v>
      </c>
      <c r="M620">
        <v>20</v>
      </c>
      <c r="N620">
        <f t="shared" si="74"/>
        <v>-664.90234369999962</v>
      </c>
      <c r="O620">
        <f t="shared" si="69"/>
        <v>-664.90234369999962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6.9994346866234638</v>
      </c>
    </row>
    <row r="621" spans="1:19" x14ac:dyDescent="0.3">
      <c r="A621" t="s">
        <v>646</v>
      </c>
      <c r="B621">
        <v>9302.2832030999998</v>
      </c>
      <c r="C621">
        <v>8681.7001952999999</v>
      </c>
      <c r="D621">
        <v>8709.6386719000002</v>
      </c>
      <c r="E621">
        <v>8742.9189452999999</v>
      </c>
      <c r="F621">
        <v>8693.2402344000002</v>
      </c>
      <c r="G621">
        <v>8681.7001952999999</v>
      </c>
      <c r="H621">
        <v>8725.2304688000004</v>
      </c>
      <c r="I621">
        <v>8442.2099608999997</v>
      </c>
      <c r="J621">
        <v>8629.6542969000002</v>
      </c>
      <c r="L621" t="str">
        <f t="shared" si="73"/>
        <v>26APR2023:20:00:00</v>
      </c>
      <c r="M621">
        <v>21</v>
      </c>
      <c r="N621">
        <f t="shared" si="74"/>
        <v>-620.5830077999999</v>
      </c>
      <c r="O621">
        <f t="shared" si="69"/>
        <v>-620.5830077999999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6.6712977260592288</v>
      </c>
    </row>
    <row r="622" spans="1:19" x14ac:dyDescent="0.3">
      <c r="A622" t="s">
        <v>647</v>
      </c>
      <c r="B622">
        <v>9273.6259766000003</v>
      </c>
      <c r="C622">
        <v>8650.6396483999997</v>
      </c>
      <c r="D622">
        <v>8715.7832030999998</v>
      </c>
      <c r="E622">
        <v>8724.0107422000001</v>
      </c>
      <c r="F622">
        <v>8682.1396483999997</v>
      </c>
      <c r="G622">
        <v>8650.6396483999997</v>
      </c>
      <c r="H622">
        <v>8647.5703125</v>
      </c>
      <c r="I622">
        <v>8373.3603516000003</v>
      </c>
      <c r="J622">
        <v>8582.7148438000004</v>
      </c>
      <c r="L622" t="str">
        <f t="shared" si="73"/>
        <v>26APR2023:21:00:00</v>
      </c>
      <c r="M622">
        <v>22</v>
      </c>
      <c r="N622">
        <f t="shared" si="74"/>
        <v>-622.98632820000057</v>
      </c>
      <c r="O622">
        <f t="shared" si="69"/>
        <v>-622.98632820000057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6.7178289244355174</v>
      </c>
    </row>
    <row r="623" spans="1:19" x14ac:dyDescent="0.3">
      <c r="A623" t="s">
        <v>648</v>
      </c>
      <c r="B623">
        <v>8980.5712891000003</v>
      </c>
      <c r="C623">
        <v>8338.2802733999997</v>
      </c>
      <c r="D623">
        <v>8409.3388672000001</v>
      </c>
      <c r="E623">
        <v>8373.6289063000004</v>
      </c>
      <c r="F623">
        <v>8347.4296875</v>
      </c>
      <c r="G623">
        <v>8338.2802733999997</v>
      </c>
      <c r="H623">
        <v>8318.2197266000003</v>
      </c>
      <c r="I623">
        <v>7984.9702147999997</v>
      </c>
      <c r="J623">
        <v>8241.3964844000002</v>
      </c>
      <c r="L623" t="str">
        <f t="shared" si="73"/>
        <v>26APR2023:22:00:00</v>
      </c>
      <c r="M623">
        <v>23</v>
      </c>
      <c r="N623">
        <f t="shared" si="74"/>
        <v>-642.29101570000057</v>
      </c>
      <c r="O623">
        <f t="shared" si="69"/>
        <v>-642.29101570000057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7.1520062034312808</v>
      </c>
    </row>
    <row r="624" spans="1:19" x14ac:dyDescent="0.3">
      <c r="A624" t="s">
        <v>649</v>
      </c>
      <c r="B624">
        <v>8266.2753905999998</v>
      </c>
      <c r="C624">
        <v>7681.4702147999997</v>
      </c>
      <c r="D624">
        <v>7755.9868164</v>
      </c>
      <c r="E624">
        <v>7688.7978516000003</v>
      </c>
      <c r="F624">
        <v>7680.4799805000002</v>
      </c>
      <c r="G624">
        <v>7681.4702147999997</v>
      </c>
      <c r="H624">
        <v>7709.1000977000003</v>
      </c>
      <c r="I624">
        <v>7362.9301758000001</v>
      </c>
      <c r="J624">
        <v>7609.0019530999998</v>
      </c>
      <c r="L624" t="str">
        <f t="shared" si="73"/>
        <v>26APR2023:23:00:00</v>
      </c>
      <c r="M624">
        <v>24</v>
      </c>
      <c r="N624">
        <f t="shared" si="74"/>
        <v>-584.80517580000014</v>
      </c>
      <c r="O624">
        <f t="shared" si="69"/>
        <v>-584.80517580000014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7.0745910118723083</v>
      </c>
    </row>
    <row r="625" spans="1:19" x14ac:dyDescent="0.3">
      <c r="A625" t="s">
        <v>650</v>
      </c>
      <c r="B625">
        <v>7467.2504883000001</v>
      </c>
      <c r="C625">
        <v>6970.1601563000004</v>
      </c>
      <c r="D625">
        <v>7069.4951172000001</v>
      </c>
      <c r="E625">
        <v>7037.9038086</v>
      </c>
      <c r="F625">
        <v>6902.8901366999999</v>
      </c>
      <c r="G625">
        <v>6970.1601563000004</v>
      </c>
      <c r="H625">
        <v>7038.7700194999998</v>
      </c>
      <c r="I625">
        <v>6599.8398438000004</v>
      </c>
      <c r="J625">
        <v>6892.7871094000002</v>
      </c>
      <c r="L625" t="str">
        <f t="shared" si="73"/>
        <v>27APR2023:00:00:00</v>
      </c>
      <c r="M625">
        <v>1</v>
      </c>
      <c r="N625">
        <f t="shared" si="74"/>
        <v>-497.09033199999976</v>
      </c>
      <c r="O625">
        <f t="shared" si="69"/>
        <v>-497.09033199999976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6.6569392948430171</v>
      </c>
    </row>
    <row r="626" spans="1:19" x14ac:dyDescent="0.3">
      <c r="A626" t="s">
        <v>651</v>
      </c>
      <c r="B626">
        <v>6806.6796875</v>
      </c>
      <c r="C626">
        <v>6562.5600586</v>
      </c>
      <c r="D626">
        <v>6540.3940430000002</v>
      </c>
      <c r="E626">
        <v>6573.5659180000002</v>
      </c>
      <c r="F626">
        <v>6464.4301758000001</v>
      </c>
      <c r="G626">
        <v>6566.6499022999997</v>
      </c>
      <c r="H626">
        <v>6562.5600586</v>
      </c>
      <c r="I626">
        <v>6034.5297852000003</v>
      </c>
      <c r="J626">
        <v>6390.3139647999997</v>
      </c>
      <c r="L626" t="str">
        <f t="shared" si="73"/>
        <v>27APR2023:01:00:00</v>
      </c>
      <c r="M626">
        <v>2</v>
      </c>
      <c r="N626">
        <f t="shared" si="74"/>
        <v>-244.11962889999995</v>
      </c>
      <c r="O626">
        <f t="shared" si="69"/>
        <v>-244.11962889999995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3.5864715266139067</v>
      </c>
    </row>
    <row r="627" spans="1:19" x14ac:dyDescent="0.3">
      <c r="A627" t="s">
        <v>652</v>
      </c>
      <c r="B627">
        <v>6309.2778319999998</v>
      </c>
      <c r="C627">
        <v>5957.8100586</v>
      </c>
      <c r="D627">
        <v>6192.2319336</v>
      </c>
      <c r="E627">
        <v>6242.0776366999999</v>
      </c>
      <c r="F627">
        <v>5937</v>
      </c>
      <c r="G627">
        <v>5997.3798827999999</v>
      </c>
      <c r="H627">
        <v>5957.8100586</v>
      </c>
      <c r="I627">
        <v>5501.9399414</v>
      </c>
      <c r="J627">
        <v>5869.8095702999999</v>
      </c>
      <c r="L627" t="str">
        <f t="shared" si="73"/>
        <v>27APR2023:02:00:00</v>
      </c>
      <c r="M627">
        <v>3</v>
      </c>
      <c r="N627">
        <f t="shared" si="74"/>
        <v>-351.46777339999971</v>
      </c>
      <c r="O627">
        <f t="shared" si="69"/>
        <v>-351.46777339999971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5.5706498074532682</v>
      </c>
    </row>
    <row r="628" spans="1:19" x14ac:dyDescent="0.3">
      <c r="A628" t="s">
        <v>653</v>
      </c>
      <c r="B628">
        <v>5957.6533202999999</v>
      </c>
      <c r="C628">
        <v>5573.2998047000001</v>
      </c>
      <c r="D628">
        <v>5934.8002930000002</v>
      </c>
      <c r="E628">
        <v>5991.2368164</v>
      </c>
      <c r="F628">
        <v>5558.0698241999999</v>
      </c>
      <c r="G628">
        <v>5625.5698241999999</v>
      </c>
      <c r="H628">
        <v>5573.2998047000001</v>
      </c>
      <c r="I628">
        <v>5292.6298827999999</v>
      </c>
      <c r="J628">
        <v>5565.1035155999998</v>
      </c>
      <c r="L628" t="str">
        <f t="shared" si="73"/>
        <v>27APR2023:03:00:00</v>
      </c>
      <c r="M628">
        <v>4</v>
      </c>
      <c r="N628">
        <f t="shared" si="74"/>
        <v>-384.35351559999981</v>
      </c>
      <c r="O628">
        <f t="shared" si="69"/>
        <v>-384.35351559999981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6.4514246622971605</v>
      </c>
    </row>
    <row r="629" spans="1:19" x14ac:dyDescent="0.3">
      <c r="A629" t="s">
        <v>654</v>
      </c>
      <c r="B629">
        <v>5745.4145508000001</v>
      </c>
      <c r="C629">
        <v>5397.9799805000002</v>
      </c>
      <c r="D629">
        <v>5811.2749022999997</v>
      </c>
      <c r="E629">
        <v>5840.6484375</v>
      </c>
      <c r="F629">
        <v>5401.0898438000004</v>
      </c>
      <c r="G629">
        <v>5475.7299805000002</v>
      </c>
      <c r="H629">
        <v>5397.9799805000002</v>
      </c>
      <c r="I629">
        <v>5200.2001952999999</v>
      </c>
      <c r="J629">
        <v>5429.3911133000001</v>
      </c>
      <c r="L629" t="str">
        <f t="shared" si="73"/>
        <v>27APR2023:04:00:00</v>
      </c>
      <c r="M629">
        <v>5</v>
      </c>
      <c r="N629">
        <f t="shared" si="74"/>
        <v>-347.4345702999999</v>
      </c>
      <c r="O629">
        <f t="shared" si="69"/>
        <v>-347.4345702999999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6.0471627804754773</v>
      </c>
    </row>
    <row r="630" spans="1:19" x14ac:dyDescent="0.3">
      <c r="A630" t="s">
        <v>655</v>
      </c>
      <c r="B630">
        <v>5724.1484375</v>
      </c>
      <c r="C630">
        <v>5469.0400391000003</v>
      </c>
      <c r="D630">
        <v>5755.8193358999997</v>
      </c>
      <c r="E630">
        <v>5736.3417969000002</v>
      </c>
      <c r="F630">
        <v>5419.1098633000001</v>
      </c>
      <c r="G630">
        <v>5508.2299805000002</v>
      </c>
      <c r="H630">
        <v>5469.0400391000003</v>
      </c>
      <c r="I630">
        <v>5272.8500977000003</v>
      </c>
      <c r="J630">
        <v>5466.4648438000004</v>
      </c>
      <c r="L630" t="str">
        <f t="shared" si="73"/>
        <v>27APR2023:05:00:00</v>
      </c>
      <c r="M630">
        <v>6</v>
      </c>
      <c r="N630">
        <f t="shared" si="74"/>
        <v>-255.10839839999971</v>
      </c>
      <c r="O630">
        <f t="shared" si="69"/>
        <v>-255.10839839999971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4.4567048039623742</v>
      </c>
    </row>
    <row r="631" spans="1:19" x14ac:dyDescent="0.3">
      <c r="A631" t="s">
        <v>656</v>
      </c>
      <c r="B631">
        <v>5926.28125</v>
      </c>
      <c r="C631">
        <v>5767.6499022999997</v>
      </c>
      <c r="D631">
        <v>5981.4580077999999</v>
      </c>
      <c r="E631">
        <v>5955.6962891000003</v>
      </c>
      <c r="F631">
        <v>5658.7099608999997</v>
      </c>
      <c r="G631">
        <v>5816.0400391000003</v>
      </c>
      <c r="H631">
        <v>5767.6499022999997</v>
      </c>
      <c r="I631">
        <v>5633.3999022999997</v>
      </c>
      <c r="J631">
        <v>5764.0815430000002</v>
      </c>
      <c r="L631" t="str">
        <f t="shared" si="73"/>
        <v>27APR2023:06:00:00</v>
      </c>
      <c r="M631">
        <v>7</v>
      </c>
      <c r="N631">
        <f t="shared" si="74"/>
        <v>-158.63134770000033</v>
      </c>
      <c r="O631">
        <f t="shared" si="69"/>
        <v>-158.63134770000033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2.6767434923882552</v>
      </c>
    </row>
    <row r="632" spans="1:19" x14ac:dyDescent="0.3">
      <c r="A632" t="s">
        <v>657</v>
      </c>
      <c r="B632">
        <v>6396.6254883000001</v>
      </c>
      <c r="C632">
        <v>6454.2299805000002</v>
      </c>
      <c r="D632">
        <v>6441.9208983999997</v>
      </c>
      <c r="E632">
        <v>6409.8759766000003</v>
      </c>
      <c r="F632">
        <v>6367.7202147999997</v>
      </c>
      <c r="G632">
        <v>6487.9301758000001</v>
      </c>
      <c r="H632">
        <v>6454.2299805000002</v>
      </c>
      <c r="I632">
        <v>6368.8300780999998</v>
      </c>
      <c r="J632">
        <v>6420.8671875</v>
      </c>
      <c r="L632" t="str">
        <f t="shared" si="73"/>
        <v>27APR2023:07:00:00</v>
      </c>
      <c r="M632">
        <v>8</v>
      </c>
      <c r="N632">
        <f t="shared" si="74"/>
        <v>57.604492200000095</v>
      </c>
      <c r="O632" t="str">
        <f t="shared" si="69"/>
        <v/>
      </c>
      <c r="P632">
        <f t="shared" si="70"/>
        <v>57.604492200000095</v>
      </c>
      <c r="Q632" t="str">
        <f t="shared" si="71"/>
        <v/>
      </c>
      <c r="R632">
        <f t="shared" si="72"/>
        <v>1</v>
      </c>
      <c r="S632">
        <f t="shared" si="75"/>
        <v>0.90054501870343762</v>
      </c>
    </row>
    <row r="633" spans="1:19" x14ac:dyDescent="0.3">
      <c r="A633" t="s">
        <v>658</v>
      </c>
      <c r="B633">
        <v>6624.1181641000003</v>
      </c>
      <c r="C633">
        <v>6863.2597655999998</v>
      </c>
      <c r="D633">
        <v>6692.4575194999998</v>
      </c>
      <c r="E633">
        <v>6675.9721680000002</v>
      </c>
      <c r="F633">
        <v>6783.9399414</v>
      </c>
      <c r="G633">
        <v>6857.9101563000004</v>
      </c>
      <c r="H633">
        <v>6863.2597655999998</v>
      </c>
      <c r="I633">
        <v>6754.8701172000001</v>
      </c>
      <c r="J633">
        <v>6788.1152344000002</v>
      </c>
      <c r="L633" t="str">
        <f t="shared" si="73"/>
        <v>27APR2023:08:00:00</v>
      </c>
      <c r="M633">
        <v>9</v>
      </c>
      <c r="N633">
        <f t="shared" si="74"/>
        <v>239.14160149999952</v>
      </c>
      <c r="O633" t="str">
        <f t="shared" si="69"/>
        <v/>
      </c>
      <c r="P633">
        <f t="shared" si="70"/>
        <v>239.14160149999952</v>
      </c>
      <c r="Q633" t="str">
        <f t="shared" si="71"/>
        <v/>
      </c>
      <c r="R633">
        <f t="shared" si="72"/>
        <v>1</v>
      </c>
      <c r="S633">
        <f t="shared" si="75"/>
        <v>3.610165090291547</v>
      </c>
    </row>
    <row r="634" spans="1:19" x14ac:dyDescent="0.3">
      <c r="A634" t="s">
        <v>659</v>
      </c>
      <c r="B634">
        <v>6697.3540039</v>
      </c>
      <c r="C634">
        <v>6917.4799805000002</v>
      </c>
      <c r="D634">
        <v>6766.8481444999998</v>
      </c>
      <c r="E634">
        <v>6748.6206055000002</v>
      </c>
      <c r="F634">
        <v>6971.5297852000003</v>
      </c>
      <c r="G634">
        <v>7000.8300780999998</v>
      </c>
      <c r="H634">
        <v>6917.4799805000002</v>
      </c>
      <c r="I634">
        <v>6768.3798827999999</v>
      </c>
      <c r="J634">
        <v>6856.3637694999998</v>
      </c>
      <c r="L634" t="str">
        <f t="shared" si="73"/>
        <v>27APR2023:09:00:00</v>
      </c>
      <c r="M634">
        <v>10</v>
      </c>
      <c r="N634">
        <f t="shared" si="74"/>
        <v>220.12597660000029</v>
      </c>
      <c r="O634" t="str">
        <f t="shared" si="69"/>
        <v/>
      </c>
      <c r="P634">
        <f t="shared" si="70"/>
        <v>220.12597660000029</v>
      </c>
      <c r="Q634" t="str">
        <f t="shared" si="71"/>
        <v/>
      </c>
      <c r="R634">
        <f t="shared" si="72"/>
        <v>1</v>
      </c>
      <c r="S634">
        <f t="shared" si="75"/>
        <v>3.286760360462007</v>
      </c>
    </row>
    <row r="635" spans="1:19" x14ac:dyDescent="0.3">
      <c r="A635" t="s">
        <v>660</v>
      </c>
      <c r="B635">
        <v>6797.84375</v>
      </c>
      <c r="C635">
        <v>6937.0097655999998</v>
      </c>
      <c r="D635">
        <v>6857.1025391000003</v>
      </c>
      <c r="E635">
        <v>6846.0493164</v>
      </c>
      <c r="F635">
        <v>7189.3300780999998</v>
      </c>
      <c r="G635">
        <v>7140.7299805000002</v>
      </c>
      <c r="H635">
        <v>6937.0097655999998</v>
      </c>
      <c r="I635">
        <v>6872.5498047000001</v>
      </c>
      <c r="J635">
        <v>6947.2944336</v>
      </c>
      <c r="L635" t="str">
        <f t="shared" si="73"/>
        <v>27APR2023:10:00:00</v>
      </c>
      <c r="M635">
        <v>11</v>
      </c>
      <c r="N635">
        <f t="shared" si="74"/>
        <v>139.16601559999981</v>
      </c>
      <c r="O635" t="str">
        <f t="shared" si="69"/>
        <v/>
      </c>
      <c r="P635">
        <f t="shared" si="70"/>
        <v>139.16601559999981</v>
      </c>
      <c r="Q635" t="str">
        <f t="shared" si="71"/>
        <v/>
      </c>
      <c r="R635">
        <f t="shared" si="72"/>
        <v>1</v>
      </c>
      <c r="S635">
        <f t="shared" si="75"/>
        <v>2.0472082136339163</v>
      </c>
    </row>
    <row r="636" spans="1:19" x14ac:dyDescent="0.3">
      <c r="A636" t="s">
        <v>661</v>
      </c>
      <c r="B636">
        <v>6923.7958983999997</v>
      </c>
      <c r="C636">
        <v>7019.8100586</v>
      </c>
      <c r="D636">
        <v>6955.1391602000003</v>
      </c>
      <c r="E636">
        <v>6932.8198241999999</v>
      </c>
      <c r="F636">
        <v>7378.7001952999999</v>
      </c>
      <c r="G636">
        <v>7287.8500977000003</v>
      </c>
      <c r="H636">
        <v>7019.8100586</v>
      </c>
      <c r="I636">
        <v>7028.9599608999997</v>
      </c>
      <c r="J636">
        <v>7072.3139647999997</v>
      </c>
      <c r="L636" t="str">
        <f t="shared" si="73"/>
        <v>27APR2023:11:00:00</v>
      </c>
      <c r="M636">
        <v>12</v>
      </c>
      <c r="N636">
        <f t="shared" si="74"/>
        <v>96.014160200000333</v>
      </c>
      <c r="O636" t="str">
        <f t="shared" si="69"/>
        <v/>
      </c>
      <c r="P636">
        <f t="shared" si="70"/>
        <v>96.014160200000333</v>
      </c>
      <c r="Q636" t="str">
        <f t="shared" si="71"/>
        <v/>
      </c>
      <c r="R636">
        <f t="shared" si="72"/>
        <v>1</v>
      </c>
      <c r="S636">
        <f t="shared" si="75"/>
        <v>1.3867271885092392</v>
      </c>
    </row>
    <row r="637" spans="1:19" x14ac:dyDescent="0.3">
      <c r="A637" t="s">
        <v>662</v>
      </c>
      <c r="B637">
        <v>7110.4375</v>
      </c>
      <c r="C637">
        <v>7214.4599608999997</v>
      </c>
      <c r="D637">
        <v>7041.8769530999998</v>
      </c>
      <c r="E637">
        <v>7000.4541016000003</v>
      </c>
      <c r="F637">
        <v>7558.9301758000001</v>
      </c>
      <c r="G637">
        <v>7407.4599608999997</v>
      </c>
      <c r="H637">
        <v>7214.4599608999997</v>
      </c>
      <c r="I637">
        <v>7194.0600586</v>
      </c>
      <c r="J637">
        <v>7227.5703125</v>
      </c>
      <c r="L637" t="str">
        <f t="shared" si="73"/>
        <v>27APR2023:12:00:00</v>
      </c>
      <c r="M637">
        <v>13</v>
      </c>
      <c r="N637">
        <f t="shared" si="74"/>
        <v>104.02246089999971</v>
      </c>
      <c r="O637" t="str">
        <f t="shared" si="69"/>
        <v/>
      </c>
      <c r="P637">
        <f t="shared" si="70"/>
        <v>104.02246089999971</v>
      </c>
      <c r="Q637" t="str">
        <f t="shared" si="71"/>
        <v/>
      </c>
      <c r="R637">
        <f t="shared" si="72"/>
        <v>1</v>
      </c>
      <c r="S637">
        <f t="shared" si="75"/>
        <v>1.462954437051162</v>
      </c>
    </row>
    <row r="638" spans="1:19" x14ac:dyDescent="0.3">
      <c r="A638" t="s">
        <v>663</v>
      </c>
      <c r="B638">
        <v>7252.0673827999999</v>
      </c>
      <c r="C638">
        <v>7443.6499022999997</v>
      </c>
      <c r="D638">
        <v>7231.5478516000003</v>
      </c>
      <c r="E638">
        <v>7181.1064452999999</v>
      </c>
      <c r="F638">
        <v>7744.7700194999998</v>
      </c>
      <c r="G638">
        <v>7535.0498047000001</v>
      </c>
      <c r="H638">
        <v>7443.6499022999997</v>
      </c>
      <c r="I638">
        <v>7392.4599608999997</v>
      </c>
      <c r="J638">
        <v>7425.125</v>
      </c>
      <c r="L638" t="str">
        <f t="shared" si="73"/>
        <v>27APR2023:13:00:00</v>
      </c>
      <c r="M638">
        <v>14</v>
      </c>
      <c r="N638">
        <f t="shared" si="74"/>
        <v>191.58251949999976</v>
      </c>
      <c r="O638" t="str">
        <f t="shared" si="69"/>
        <v/>
      </c>
      <c r="P638">
        <f t="shared" si="70"/>
        <v>191.58251949999976</v>
      </c>
      <c r="Q638" t="str">
        <f t="shared" si="71"/>
        <v/>
      </c>
      <c r="R638">
        <f t="shared" si="72"/>
        <v>1</v>
      </c>
      <c r="S638">
        <f t="shared" si="75"/>
        <v>2.641764194778212</v>
      </c>
    </row>
    <row r="639" spans="1:19" x14ac:dyDescent="0.3">
      <c r="A639" t="s">
        <v>664</v>
      </c>
      <c r="B639">
        <v>7467.0805664</v>
      </c>
      <c r="C639">
        <v>7731.8300780999998</v>
      </c>
      <c r="D639">
        <v>7423.3691405999998</v>
      </c>
      <c r="E639">
        <v>7306.1088866999999</v>
      </c>
      <c r="F639">
        <v>7819.6401366999999</v>
      </c>
      <c r="G639">
        <v>7682.3798827999999</v>
      </c>
      <c r="H639">
        <v>7731.8300780999998</v>
      </c>
      <c r="I639">
        <v>7658.4199219000002</v>
      </c>
      <c r="J639">
        <v>7651.9511719000002</v>
      </c>
      <c r="L639" t="str">
        <f t="shared" si="73"/>
        <v>27APR2023:14:00:00</v>
      </c>
      <c r="M639">
        <v>15</v>
      </c>
      <c r="N639">
        <f t="shared" si="74"/>
        <v>264.74951169999986</v>
      </c>
      <c r="O639" t="str">
        <f t="shared" si="69"/>
        <v/>
      </c>
      <c r="P639">
        <f t="shared" si="70"/>
        <v>264.74951169999986</v>
      </c>
      <c r="Q639" t="str">
        <f t="shared" si="71"/>
        <v/>
      </c>
      <c r="R639">
        <f t="shared" si="72"/>
        <v>1</v>
      </c>
      <c r="S639">
        <f t="shared" si="75"/>
        <v>3.5455558480419591</v>
      </c>
    </row>
    <row r="640" spans="1:19" x14ac:dyDescent="0.3">
      <c r="A640" t="s">
        <v>665</v>
      </c>
      <c r="B640">
        <v>7795.2631836</v>
      </c>
      <c r="C640">
        <v>8014.2700194999998</v>
      </c>
      <c r="D640">
        <v>7630.5771483999997</v>
      </c>
      <c r="E640">
        <v>7438.5551758000001</v>
      </c>
      <c r="F640">
        <v>7878.3300780999998</v>
      </c>
      <c r="G640">
        <v>7829.3598633000001</v>
      </c>
      <c r="H640">
        <v>8014.2700194999998</v>
      </c>
      <c r="I640">
        <v>7880.9799805000002</v>
      </c>
      <c r="J640">
        <v>7865.4599608999997</v>
      </c>
      <c r="L640" t="str">
        <f t="shared" si="73"/>
        <v>27APR2023:15:00:00</v>
      </c>
      <c r="M640">
        <v>16</v>
      </c>
      <c r="N640">
        <f t="shared" si="74"/>
        <v>219.00683589999971</v>
      </c>
      <c r="O640" t="str">
        <f t="shared" si="69"/>
        <v/>
      </c>
      <c r="P640">
        <f t="shared" si="70"/>
        <v>219.00683589999971</v>
      </c>
      <c r="Q640" t="str">
        <f t="shared" si="71"/>
        <v/>
      </c>
      <c r="R640">
        <f t="shared" si="72"/>
        <v>1</v>
      </c>
      <c r="S640">
        <f t="shared" si="75"/>
        <v>2.809486103827199</v>
      </c>
    </row>
    <row r="641" spans="1:19" x14ac:dyDescent="0.3">
      <c r="A641" t="s">
        <v>666</v>
      </c>
      <c r="B641">
        <v>8135.9658202999999</v>
      </c>
      <c r="C641">
        <v>8275.5195313000004</v>
      </c>
      <c r="D641">
        <v>7876.2709961</v>
      </c>
      <c r="E641">
        <v>7629.3471680000002</v>
      </c>
      <c r="F641">
        <v>8084.5200194999998</v>
      </c>
      <c r="G641">
        <v>8007.7299805000002</v>
      </c>
      <c r="H641">
        <v>8275.5195313000004</v>
      </c>
      <c r="I641">
        <v>8168.8398438000004</v>
      </c>
      <c r="J641">
        <v>8117.7871094000002</v>
      </c>
      <c r="L641" t="str">
        <f t="shared" si="73"/>
        <v>27APR2023:16:00:00</v>
      </c>
      <c r="M641">
        <v>17</v>
      </c>
      <c r="N641">
        <f t="shared" si="74"/>
        <v>139.55371100000048</v>
      </c>
      <c r="O641" t="str">
        <f t="shared" si="69"/>
        <v/>
      </c>
      <c r="P641">
        <f t="shared" si="70"/>
        <v>139.55371100000048</v>
      </c>
      <c r="Q641" t="str">
        <f t="shared" si="71"/>
        <v/>
      </c>
      <c r="R641">
        <f t="shared" si="72"/>
        <v>1</v>
      </c>
      <c r="S641">
        <f t="shared" si="75"/>
        <v>1.7152691405340081</v>
      </c>
    </row>
    <row r="642" spans="1:19" x14ac:dyDescent="0.3">
      <c r="A642" t="s">
        <v>667</v>
      </c>
      <c r="B642">
        <v>8531.4912108999997</v>
      </c>
      <c r="C642">
        <v>8520.5800780999998</v>
      </c>
      <c r="D642">
        <v>8129.7866211</v>
      </c>
      <c r="E642">
        <v>7829.2900391000003</v>
      </c>
      <c r="F642">
        <v>8360.0400391000003</v>
      </c>
      <c r="G642">
        <v>8248.7695313000004</v>
      </c>
      <c r="H642">
        <v>8520.5800780999998</v>
      </c>
      <c r="I642">
        <v>8458.9199219000002</v>
      </c>
      <c r="J642">
        <v>8380.6884766000003</v>
      </c>
      <c r="L642" t="str">
        <f t="shared" si="73"/>
        <v>27APR2023:17:00:00</v>
      </c>
      <c r="M642">
        <v>18</v>
      </c>
      <c r="N642">
        <f t="shared" si="74"/>
        <v>-10.911132799999905</v>
      </c>
      <c r="O642">
        <f t="shared" si="69"/>
        <v>-10.911132799999905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0.12789244611844208</v>
      </c>
    </row>
    <row r="643" spans="1:19" x14ac:dyDescent="0.3">
      <c r="A643" t="s">
        <v>668</v>
      </c>
      <c r="B643">
        <v>8881.3193358999997</v>
      </c>
      <c r="C643">
        <v>8666.5703125</v>
      </c>
      <c r="D643">
        <v>8350.9990233999997</v>
      </c>
      <c r="E643">
        <v>8060.5585938000004</v>
      </c>
      <c r="F643">
        <v>8554.8203125</v>
      </c>
      <c r="G643">
        <v>8462.8203125</v>
      </c>
      <c r="H643">
        <v>8666.5703125</v>
      </c>
      <c r="I643">
        <v>8659.2998047000001</v>
      </c>
      <c r="J643">
        <v>8569.7246094000002</v>
      </c>
      <c r="L643" t="str">
        <f t="shared" si="73"/>
        <v>27APR2023:18:00:00</v>
      </c>
      <c r="M643">
        <v>19</v>
      </c>
      <c r="N643">
        <f t="shared" si="74"/>
        <v>-214.74902339999971</v>
      </c>
      <c r="O643">
        <f t="shared" ref="O643:O706" si="76">IF(N643&lt;0,N643,"")</f>
        <v>-214.74902339999971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2.4179856086464868</v>
      </c>
    </row>
    <row r="644" spans="1:19" x14ac:dyDescent="0.3">
      <c r="A644" t="s">
        <v>669</v>
      </c>
      <c r="B644">
        <v>8962.203125</v>
      </c>
      <c r="C644">
        <v>8651.5195313000004</v>
      </c>
      <c r="D644">
        <v>8475.6796875</v>
      </c>
      <c r="E644">
        <v>8161.7568358999997</v>
      </c>
      <c r="F644">
        <v>8595.9296875</v>
      </c>
      <c r="G644">
        <v>8522.9804688000004</v>
      </c>
      <c r="H644">
        <v>8651.5195313000004</v>
      </c>
      <c r="I644">
        <v>8683.8203125</v>
      </c>
      <c r="J644">
        <v>8607.6298827999999</v>
      </c>
      <c r="L644" t="str">
        <f t="shared" ref="L644:L707" si="80">A644</f>
        <v>27APR2023:19:00:00</v>
      </c>
      <c r="M644">
        <v>20</v>
      </c>
      <c r="N644">
        <f t="shared" ref="N644:N674" si="81">C644-B644</f>
        <v>-310.68359369999962</v>
      </c>
      <c r="O644">
        <f t="shared" si="76"/>
        <v>-310.68359369999962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3.4665984397670031</v>
      </c>
    </row>
    <row r="645" spans="1:19" x14ac:dyDescent="0.3">
      <c r="A645" t="s">
        <v>670</v>
      </c>
      <c r="B645">
        <v>8722.2558594000002</v>
      </c>
      <c r="C645">
        <v>8408.1601563000004</v>
      </c>
      <c r="D645">
        <v>8402.2646483999997</v>
      </c>
      <c r="E645">
        <v>8151.4692383000001</v>
      </c>
      <c r="F645">
        <v>8406.4101563000004</v>
      </c>
      <c r="G645">
        <v>8359.7304688000004</v>
      </c>
      <c r="H645">
        <v>8408.1601563000004</v>
      </c>
      <c r="I645">
        <v>8469.5302733999997</v>
      </c>
      <c r="J645">
        <v>8420.375</v>
      </c>
      <c r="L645" t="str">
        <f t="shared" si="80"/>
        <v>27APR2023:20:00:00</v>
      </c>
      <c r="M645">
        <v>21</v>
      </c>
      <c r="N645">
        <f t="shared" si="81"/>
        <v>-314.09570309999981</v>
      </c>
      <c r="O645">
        <f t="shared" si="76"/>
        <v>-314.09570309999981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3.6010833454455242</v>
      </c>
    </row>
    <row r="646" spans="1:19" x14ac:dyDescent="0.3">
      <c r="A646" t="s">
        <v>671</v>
      </c>
      <c r="B646">
        <v>8436.2490233999997</v>
      </c>
      <c r="C646">
        <v>8293.2001952999999</v>
      </c>
      <c r="D646">
        <v>8385.4833983999997</v>
      </c>
      <c r="E646">
        <v>8133.7939452999999</v>
      </c>
      <c r="F646">
        <v>8348.2402344000002</v>
      </c>
      <c r="G646">
        <v>8327.6796875</v>
      </c>
      <c r="H646">
        <v>8293.2001952999999</v>
      </c>
      <c r="I646">
        <v>8376.2001952999999</v>
      </c>
      <c r="J646">
        <v>8345.5087891000003</v>
      </c>
      <c r="L646" t="str">
        <f t="shared" si="80"/>
        <v>27APR2023:21:00:00</v>
      </c>
      <c r="M646">
        <v>22</v>
      </c>
      <c r="N646">
        <f t="shared" si="81"/>
        <v>-143.04882809999981</v>
      </c>
      <c r="O646">
        <f t="shared" si="76"/>
        <v>-143.04882809999981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1.6956449211399394</v>
      </c>
    </row>
    <row r="647" spans="1:19" x14ac:dyDescent="0.3">
      <c r="A647" t="s">
        <v>672</v>
      </c>
      <c r="B647">
        <v>8052.2807616999999</v>
      </c>
      <c r="C647">
        <v>7947.3100586</v>
      </c>
      <c r="D647">
        <v>8064.9340819999998</v>
      </c>
      <c r="E647">
        <v>7875.9501952999999</v>
      </c>
      <c r="F647">
        <v>8039.1298827999999</v>
      </c>
      <c r="G647">
        <v>8051.6499022999997</v>
      </c>
      <c r="H647">
        <v>7947.3100586</v>
      </c>
      <c r="I647">
        <v>8048.6201172000001</v>
      </c>
      <c r="J647">
        <v>8020.84375</v>
      </c>
      <c r="L647" t="str">
        <f t="shared" si="80"/>
        <v>27APR2023:22:00:00</v>
      </c>
      <c r="M647">
        <v>23</v>
      </c>
      <c r="N647">
        <f t="shared" si="81"/>
        <v>-104.97070309999981</v>
      </c>
      <c r="O647">
        <f t="shared" si="76"/>
        <v>-104.97070309999981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1.3036145435872553</v>
      </c>
    </row>
    <row r="648" spans="1:19" x14ac:dyDescent="0.3">
      <c r="A648" t="s">
        <v>673</v>
      </c>
      <c r="B648">
        <v>7464.0512694999998</v>
      </c>
      <c r="C648">
        <v>7305.75</v>
      </c>
      <c r="D648">
        <v>7388.0209961</v>
      </c>
      <c r="E648">
        <v>7243.8374022999997</v>
      </c>
      <c r="F648">
        <v>7417.0800780999998</v>
      </c>
      <c r="G648">
        <v>7459.5097655999998</v>
      </c>
      <c r="H648">
        <v>7305.75</v>
      </c>
      <c r="I648">
        <v>7422.4702147999997</v>
      </c>
      <c r="J648">
        <v>7383.7294922000001</v>
      </c>
      <c r="L648" t="str">
        <f t="shared" si="80"/>
        <v>27APR2023:23:00:00</v>
      </c>
      <c r="M648">
        <v>24</v>
      </c>
      <c r="N648">
        <f t="shared" si="81"/>
        <v>-158.30126949999976</v>
      </c>
      <c r="O648">
        <f t="shared" si="76"/>
        <v>-158.30126949999976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2.1208491713723721</v>
      </c>
    </row>
    <row r="649" spans="1:19" x14ac:dyDescent="0.3">
      <c r="A649" t="s">
        <v>674</v>
      </c>
      <c r="B649">
        <v>6854.8291016000003</v>
      </c>
      <c r="C649">
        <v>6490.8999022999997</v>
      </c>
      <c r="D649">
        <v>6719.5620116999999</v>
      </c>
      <c r="E649">
        <v>6628.3896483999997</v>
      </c>
      <c r="F649">
        <v>6586.3100586</v>
      </c>
      <c r="G649">
        <v>6651.4902344000002</v>
      </c>
      <c r="H649">
        <v>6490.8999022999997</v>
      </c>
      <c r="I649">
        <v>6604.8701172000001</v>
      </c>
      <c r="J649">
        <v>6596.4233397999997</v>
      </c>
      <c r="L649" t="str">
        <f t="shared" si="80"/>
        <v>28APR2023:00:00:00</v>
      </c>
      <c r="M649">
        <v>1</v>
      </c>
      <c r="N649">
        <f t="shared" si="81"/>
        <v>-363.92919930000062</v>
      </c>
      <c r="O649">
        <f t="shared" si="76"/>
        <v>-363.92919930000062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5.309092231271749</v>
      </c>
    </row>
    <row r="650" spans="1:19" x14ac:dyDescent="0.3">
      <c r="A650" t="s">
        <v>675</v>
      </c>
      <c r="B650">
        <v>6285.7763672000001</v>
      </c>
      <c r="C650">
        <v>6113.3701172000001</v>
      </c>
      <c r="D650">
        <v>6157.9169922000001</v>
      </c>
      <c r="E650">
        <v>6064.1352539</v>
      </c>
      <c r="F650">
        <v>6056.0498047000001</v>
      </c>
      <c r="G650">
        <v>6113.3701172000001</v>
      </c>
      <c r="H650">
        <v>5996.4799805000002</v>
      </c>
      <c r="I650">
        <v>6063.1801758000001</v>
      </c>
      <c r="J650">
        <v>6066.4238280999998</v>
      </c>
      <c r="L650" t="str">
        <f t="shared" si="80"/>
        <v>28APR2023:01:00:00</v>
      </c>
      <c r="M650">
        <v>2</v>
      </c>
      <c r="N650">
        <f t="shared" si="81"/>
        <v>-172.40625</v>
      </c>
      <c r="O650">
        <f t="shared" si="76"/>
        <v>-172.40625</v>
      </c>
      <c r="P650" t="str">
        <f t="shared" si="77"/>
        <v/>
      </c>
      <c r="Q650">
        <f t="shared" si="78"/>
        <v>1</v>
      </c>
      <c r="R650" t="str">
        <f t="shared" si="79"/>
        <v/>
      </c>
      <c r="S650">
        <f t="shared" si="82"/>
        <v>2.7427996150107772</v>
      </c>
    </row>
    <row r="651" spans="1:19" x14ac:dyDescent="0.3">
      <c r="A651" t="s">
        <v>676</v>
      </c>
      <c r="B651">
        <v>5891.6660155999998</v>
      </c>
      <c r="C651">
        <v>5588.2797852000003</v>
      </c>
      <c r="D651">
        <v>5820.6113280999998</v>
      </c>
      <c r="E651">
        <v>5759.9287108999997</v>
      </c>
      <c r="F651">
        <v>5520.6000977000003</v>
      </c>
      <c r="G651">
        <v>5588.2797852000003</v>
      </c>
      <c r="H651">
        <v>5479.3598633000001</v>
      </c>
      <c r="I651">
        <v>5530.5898438000004</v>
      </c>
      <c r="J651">
        <v>5577.9951172000001</v>
      </c>
      <c r="L651" t="str">
        <f t="shared" si="80"/>
        <v>28APR2023:02:00:00</v>
      </c>
      <c r="M651">
        <v>3</v>
      </c>
      <c r="N651">
        <f t="shared" si="81"/>
        <v>-303.38623039999948</v>
      </c>
      <c r="O651">
        <f t="shared" si="76"/>
        <v>-303.38623039999948</v>
      </c>
      <c r="P651" t="str">
        <f t="shared" si="77"/>
        <v/>
      </c>
      <c r="Q651">
        <f t="shared" si="78"/>
        <v>1</v>
      </c>
      <c r="R651" t="str">
        <f t="shared" si="79"/>
        <v/>
      </c>
      <c r="S651">
        <f t="shared" si="82"/>
        <v>5.1494132490995081</v>
      </c>
    </row>
    <row r="652" spans="1:19" x14ac:dyDescent="0.3">
      <c r="A652" t="s">
        <v>677</v>
      </c>
      <c r="B652">
        <v>5682.4980469000002</v>
      </c>
      <c r="C652">
        <v>5269.6899414</v>
      </c>
      <c r="D652">
        <v>5591.9023438000004</v>
      </c>
      <c r="E652">
        <v>5540.8920897999997</v>
      </c>
      <c r="F652">
        <v>5223.3701172000001</v>
      </c>
      <c r="G652">
        <v>5269.6899414</v>
      </c>
      <c r="H652">
        <v>5177.75</v>
      </c>
      <c r="I652">
        <v>5215.4902344000002</v>
      </c>
      <c r="J652">
        <v>5285.6586914</v>
      </c>
      <c r="L652" t="str">
        <f t="shared" si="80"/>
        <v>28APR2023:03:00:00</v>
      </c>
      <c r="M652">
        <v>4</v>
      </c>
      <c r="N652">
        <f t="shared" si="81"/>
        <v>-412.80810550000024</v>
      </c>
      <c r="O652">
        <f t="shared" si="76"/>
        <v>-412.80810550000024</v>
      </c>
      <c r="P652" t="str">
        <f t="shared" si="77"/>
        <v/>
      </c>
      <c r="Q652">
        <f t="shared" si="78"/>
        <v>1</v>
      </c>
      <c r="R652" t="str">
        <f t="shared" si="79"/>
        <v/>
      </c>
      <c r="S652">
        <f t="shared" si="82"/>
        <v>7.2645534075493678</v>
      </c>
    </row>
    <row r="653" spans="1:19" x14ac:dyDescent="0.3">
      <c r="A653" t="s">
        <v>678</v>
      </c>
      <c r="B653">
        <v>5555.1254883000001</v>
      </c>
      <c r="C653">
        <v>5143.5400391000003</v>
      </c>
      <c r="D653">
        <v>5485.1704102000003</v>
      </c>
      <c r="E653">
        <v>5421.1215819999998</v>
      </c>
      <c r="F653">
        <v>5130.7700194999998</v>
      </c>
      <c r="G653">
        <v>5143.5400391000003</v>
      </c>
      <c r="H653">
        <v>5056.1401366999999</v>
      </c>
      <c r="I653">
        <v>5067.4599608999997</v>
      </c>
      <c r="J653">
        <v>5161.5449219000002</v>
      </c>
      <c r="L653" t="str">
        <f t="shared" si="80"/>
        <v>28APR2023:04:00:00</v>
      </c>
      <c r="M653">
        <v>5</v>
      </c>
      <c r="N653">
        <f t="shared" si="81"/>
        <v>-411.58544919999986</v>
      </c>
      <c r="O653">
        <f t="shared" si="76"/>
        <v>-411.58544919999986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82"/>
        <v>7.4091116405356798</v>
      </c>
    </row>
    <row r="654" spans="1:19" x14ac:dyDescent="0.3">
      <c r="A654" t="s">
        <v>679</v>
      </c>
      <c r="B654">
        <v>5553.5908202999999</v>
      </c>
      <c r="C654">
        <v>5202.9301758000001</v>
      </c>
      <c r="D654">
        <v>5506.1845702999999</v>
      </c>
      <c r="E654">
        <v>5437.0913086</v>
      </c>
      <c r="F654">
        <v>5202.6000977000003</v>
      </c>
      <c r="G654">
        <v>5202.9301758000001</v>
      </c>
      <c r="H654">
        <v>5100.8500977000003</v>
      </c>
      <c r="I654">
        <v>5079.6201172000001</v>
      </c>
      <c r="J654">
        <v>5195.9311522999997</v>
      </c>
      <c r="L654" t="str">
        <f t="shared" si="80"/>
        <v>28APR2023:05:00:00</v>
      </c>
      <c r="M654">
        <v>6</v>
      </c>
      <c r="N654">
        <f t="shared" si="81"/>
        <v>-350.66064449999976</v>
      </c>
      <c r="O654">
        <f t="shared" si="76"/>
        <v>-350.66064449999976</v>
      </c>
      <c r="P654" t="str">
        <f t="shared" si="77"/>
        <v/>
      </c>
      <c r="Q654">
        <f t="shared" si="78"/>
        <v>1</v>
      </c>
      <c r="R654" t="str">
        <f t="shared" si="79"/>
        <v/>
      </c>
      <c r="S654">
        <f t="shared" si="82"/>
        <v>6.3141246059798375</v>
      </c>
    </row>
    <row r="655" spans="1:19" x14ac:dyDescent="0.3">
      <c r="A655" t="s">
        <v>680</v>
      </c>
      <c r="B655">
        <v>5826.4638672000001</v>
      </c>
      <c r="C655">
        <v>5546.5600586</v>
      </c>
      <c r="D655">
        <v>5766.6528319999998</v>
      </c>
      <c r="E655">
        <v>5700.53125</v>
      </c>
      <c r="F655">
        <v>5597.25</v>
      </c>
      <c r="G655">
        <v>5546.5600586</v>
      </c>
      <c r="H655">
        <v>5443.7402344000002</v>
      </c>
      <c r="I655">
        <v>5396.75</v>
      </c>
      <c r="J655">
        <v>5519.8588866999999</v>
      </c>
      <c r="L655" t="str">
        <f t="shared" si="80"/>
        <v>28APR2023:06:00:00</v>
      </c>
      <c r="M655">
        <v>7</v>
      </c>
      <c r="N655">
        <f t="shared" si="81"/>
        <v>-279.90380860000005</v>
      </c>
      <c r="O655">
        <f t="shared" si="76"/>
        <v>-279.90380860000005</v>
      </c>
      <c r="P655" t="str">
        <f t="shared" si="77"/>
        <v/>
      </c>
      <c r="Q655">
        <f t="shared" si="78"/>
        <v>1</v>
      </c>
      <c r="R655" t="str">
        <f t="shared" si="79"/>
        <v/>
      </c>
      <c r="S655">
        <f t="shared" si="82"/>
        <v>4.8040083141288283</v>
      </c>
    </row>
    <row r="656" spans="1:19" x14ac:dyDescent="0.3">
      <c r="A656" t="s">
        <v>681</v>
      </c>
      <c r="B656">
        <v>6236.1958008000001</v>
      </c>
      <c r="C656">
        <v>6249.0600586</v>
      </c>
      <c r="D656">
        <v>6240.9829102000003</v>
      </c>
      <c r="E656">
        <v>6155.3725586</v>
      </c>
      <c r="F656">
        <v>6314.0800780999998</v>
      </c>
      <c r="G656">
        <v>6249.0600586</v>
      </c>
      <c r="H656">
        <v>6172.3598633000001</v>
      </c>
      <c r="I656">
        <v>6105.8598633000001</v>
      </c>
      <c r="J656">
        <v>6187.9765625</v>
      </c>
      <c r="L656" t="str">
        <f t="shared" si="80"/>
        <v>28APR2023:07:00:00</v>
      </c>
      <c r="M656">
        <v>8</v>
      </c>
      <c r="N656">
        <f t="shared" si="81"/>
        <v>12.864257799999905</v>
      </c>
      <c r="O656" t="str">
        <f t="shared" si="76"/>
        <v/>
      </c>
      <c r="P656">
        <f t="shared" si="77"/>
        <v>12.864257799999905</v>
      </c>
      <c r="Q656" t="str">
        <f t="shared" si="78"/>
        <v/>
      </c>
      <c r="R656">
        <f t="shared" si="79"/>
        <v>1</v>
      </c>
      <c r="S656">
        <f t="shared" si="82"/>
        <v>0.20628373788952609</v>
      </c>
    </row>
    <row r="657" spans="1:19" x14ac:dyDescent="0.3">
      <c r="A657" t="s">
        <v>682</v>
      </c>
      <c r="B657">
        <v>6533.1894530999998</v>
      </c>
      <c r="C657">
        <v>6663.5200194999998</v>
      </c>
      <c r="D657">
        <v>6543.7573241999999</v>
      </c>
      <c r="E657">
        <v>6475.0971680000002</v>
      </c>
      <c r="F657">
        <v>6740.3701172000001</v>
      </c>
      <c r="G657">
        <v>6663.5200194999998</v>
      </c>
      <c r="H657">
        <v>6595.0200194999998</v>
      </c>
      <c r="I657">
        <v>6515.5800780999998</v>
      </c>
      <c r="J657">
        <v>6582.3203125</v>
      </c>
      <c r="L657" t="str">
        <f t="shared" si="80"/>
        <v>28APR2023:08:00:00</v>
      </c>
      <c r="M657">
        <v>9</v>
      </c>
      <c r="N657">
        <f t="shared" si="81"/>
        <v>130.33056639999995</v>
      </c>
      <c r="O657" t="str">
        <f t="shared" si="76"/>
        <v/>
      </c>
      <c r="P657">
        <f t="shared" si="77"/>
        <v>130.33056639999995</v>
      </c>
      <c r="Q657" t="str">
        <f t="shared" si="78"/>
        <v/>
      </c>
      <c r="R657">
        <f t="shared" si="79"/>
        <v>1</v>
      </c>
      <c r="S657">
        <f t="shared" si="82"/>
        <v>1.994899540807868</v>
      </c>
    </row>
    <row r="658" spans="1:19" x14ac:dyDescent="0.3">
      <c r="A658" t="s">
        <v>683</v>
      </c>
      <c r="B658">
        <v>6740.9707030999998</v>
      </c>
      <c r="C658">
        <v>6856.7001952999999</v>
      </c>
      <c r="D658">
        <v>6678.2001952999999</v>
      </c>
      <c r="E658">
        <v>6608.5385741999999</v>
      </c>
      <c r="F658">
        <v>6945</v>
      </c>
      <c r="G658">
        <v>6856.7001952999999</v>
      </c>
      <c r="H658">
        <v>6746.75</v>
      </c>
      <c r="I658">
        <v>6725.5898438000004</v>
      </c>
      <c r="J658">
        <v>6757.5117188000004</v>
      </c>
      <c r="L658" t="str">
        <f t="shared" si="80"/>
        <v>28APR2023:09:00:00</v>
      </c>
      <c r="M658">
        <v>10</v>
      </c>
      <c r="N658">
        <f t="shared" si="81"/>
        <v>115.7294922000001</v>
      </c>
      <c r="O658" t="str">
        <f t="shared" si="76"/>
        <v/>
      </c>
      <c r="P658">
        <f t="shared" si="77"/>
        <v>115.7294922000001</v>
      </c>
      <c r="Q658" t="str">
        <f t="shared" si="78"/>
        <v/>
      </c>
      <c r="R658">
        <f t="shared" si="79"/>
        <v>1</v>
      </c>
      <c r="S658">
        <f t="shared" si="82"/>
        <v>1.7168075236817015</v>
      </c>
    </row>
    <row r="659" spans="1:19" x14ac:dyDescent="0.3">
      <c r="A659" t="s">
        <v>684</v>
      </c>
      <c r="B659">
        <v>7008.9921875</v>
      </c>
      <c r="C659">
        <v>7104.3798827999999</v>
      </c>
      <c r="D659">
        <v>6849.3066405999998</v>
      </c>
      <c r="E659">
        <v>6784.3056641000003</v>
      </c>
      <c r="F659">
        <v>7164.5898438000004</v>
      </c>
      <c r="G659">
        <v>7104.3798827999999</v>
      </c>
      <c r="H659">
        <v>6900.7299805000002</v>
      </c>
      <c r="I659">
        <v>7030.2001952999999</v>
      </c>
      <c r="J659">
        <v>6976.0375977000003</v>
      </c>
      <c r="L659" t="str">
        <f t="shared" si="80"/>
        <v>28APR2023:10:00:00</v>
      </c>
      <c r="M659">
        <v>11</v>
      </c>
      <c r="N659">
        <f t="shared" si="81"/>
        <v>95.387695299999905</v>
      </c>
      <c r="O659" t="str">
        <f t="shared" si="76"/>
        <v/>
      </c>
      <c r="P659">
        <f t="shared" si="77"/>
        <v>95.387695299999905</v>
      </c>
      <c r="Q659" t="str">
        <f t="shared" si="78"/>
        <v/>
      </c>
      <c r="R659">
        <f t="shared" si="79"/>
        <v>1</v>
      </c>
      <c r="S659">
        <f t="shared" si="82"/>
        <v>1.3609331091867465</v>
      </c>
    </row>
    <row r="660" spans="1:19" x14ac:dyDescent="0.3">
      <c r="A660" t="s">
        <v>685</v>
      </c>
      <c r="B660">
        <v>7252.3505858999997</v>
      </c>
      <c r="C660">
        <v>7391.6801758000001</v>
      </c>
      <c r="D660">
        <v>7039.3247069999998</v>
      </c>
      <c r="E660">
        <v>6944.8359375</v>
      </c>
      <c r="F660">
        <v>7393.8798827999999</v>
      </c>
      <c r="G660">
        <v>7391.6801758000001</v>
      </c>
      <c r="H660">
        <v>7108.6601563000004</v>
      </c>
      <c r="I660">
        <v>7428.1601563000004</v>
      </c>
      <c r="J660">
        <v>7247.4672852000003</v>
      </c>
      <c r="L660" t="str">
        <f t="shared" si="80"/>
        <v>28APR2023:11:00:00</v>
      </c>
      <c r="M660">
        <v>12</v>
      </c>
      <c r="N660">
        <f t="shared" si="81"/>
        <v>139.32958990000043</v>
      </c>
      <c r="O660" t="str">
        <f t="shared" si="76"/>
        <v/>
      </c>
      <c r="P660">
        <f t="shared" si="77"/>
        <v>139.32958990000043</v>
      </c>
      <c r="Q660" t="str">
        <f t="shared" si="78"/>
        <v/>
      </c>
      <c r="R660">
        <f t="shared" si="79"/>
        <v>1</v>
      </c>
      <c r="S660">
        <f t="shared" si="82"/>
        <v>1.921164569331282</v>
      </c>
    </row>
    <row r="661" spans="1:19" x14ac:dyDescent="0.3">
      <c r="A661" t="s">
        <v>686</v>
      </c>
      <c r="B661">
        <v>7575.2397461</v>
      </c>
      <c r="C661">
        <v>7708.4101563000004</v>
      </c>
      <c r="D661">
        <v>7284.7207030999998</v>
      </c>
      <c r="E661">
        <v>7199.5844727000003</v>
      </c>
      <c r="F661">
        <v>7726.8198241999999</v>
      </c>
      <c r="G661">
        <v>7708.4101563000004</v>
      </c>
      <c r="H661">
        <v>7438.5400391000003</v>
      </c>
      <c r="I661">
        <v>7944.0800780999998</v>
      </c>
      <c r="J661">
        <v>7615.2534180000002</v>
      </c>
      <c r="L661" t="str">
        <f t="shared" si="80"/>
        <v>28APR2023:12:00:00</v>
      </c>
      <c r="M661">
        <v>13</v>
      </c>
      <c r="N661">
        <f t="shared" si="81"/>
        <v>133.17041020000033</v>
      </c>
      <c r="O661" t="str">
        <f t="shared" si="76"/>
        <v/>
      </c>
      <c r="P661">
        <f t="shared" si="77"/>
        <v>133.17041020000033</v>
      </c>
      <c r="Q661" t="str">
        <f t="shared" si="78"/>
        <v/>
      </c>
      <c r="R661">
        <f t="shared" si="79"/>
        <v>1</v>
      </c>
      <c r="S661">
        <f t="shared" si="82"/>
        <v>1.7579695780395748</v>
      </c>
    </row>
    <row r="662" spans="1:19" x14ac:dyDescent="0.3">
      <c r="A662" t="s">
        <v>687</v>
      </c>
      <c r="B662">
        <v>7942.4692383000001</v>
      </c>
      <c r="C662">
        <v>8059.3398438000004</v>
      </c>
      <c r="D662">
        <v>7616.1655272999997</v>
      </c>
      <c r="E662">
        <v>7508.0815430000002</v>
      </c>
      <c r="F662">
        <v>8128.1499022999997</v>
      </c>
      <c r="G662">
        <v>8059.3398438000004</v>
      </c>
      <c r="H662">
        <v>7852.2001952999999</v>
      </c>
      <c r="I662">
        <v>8499.4404297000001</v>
      </c>
      <c r="J662">
        <v>8047.4746094000002</v>
      </c>
      <c r="L662" t="str">
        <f t="shared" si="80"/>
        <v>28APR2023:13:00:00</v>
      </c>
      <c r="M662">
        <v>14</v>
      </c>
      <c r="N662">
        <f t="shared" si="81"/>
        <v>116.87060550000024</v>
      </c>
      <c r="O662" t="str">
        <f t="shared" si="76"/>
        <v/>
      </c>
      <c r="P662">
        <f t="shared" si="77"/>
        <v>116.87060550000024</v>
      </c>
      <c r="Q662" t="str">
        <f t="shared" si="78"/>
        <v/>
      </c>
      <c r="R662">
        <f t="shared" si="79"/>
        <v>1</v>
      </c>
      <c r="S662">
        <f t="shared" si="82"/>
        <v>1.4714643770532894</v>
      </c>
    </row>
    <row r="663" spans="1:19" x14ac:dyDescent="0.3">
      <c r="A663" t="s">
        <v>688</v>
      </c>
      <c r="B663">
        <v>8304.203125</v>
      </c>
      <c r="C663">
        <v>8487.0898438000004</v>
      </c>
      <c r="D663">
        <v>7914.9814452999999</v>
      </c>
      <c r="E663">
        <v>7744.5810547000001</v>
      </c>
      <c r="F663">
        <v>8582.2597655999998</v>
      </c>
      <c r="G663">
        <v>8487.0898438000004</v>
      </c>
      <c r="H663">
        <v>8336.9599608999997</v>
      </c>
      <c r="I663">
        <v>9131.2900391000003</v>
      </c>
      <c r="J663">
        <v>8530.40625</v>
      </c>
      <c r="L663" t="str">
        <f t="shared" si="80"/>
        <v>28APR2023:14:00:00</v>
      </c>
      <c r="M663">
        <v>15</v>
      </c>
      <c r="N663">
        <f t="shared" si="81"/>
        <v>182.88671880000038</v>
      </c>
      <c r="O663" t="str">
        <f t="shared" si="76"/>
        <v/>
      </c>
      <c r="P663">
        <f t="shared" si="77"/>
        <v>182.88671880000038</v>
      </c>
      <c r="Q663" t="str">
        <f t="shared" si="78"/>
        <v/>
      </c>
      <c r="R663">
        <f t="shared" si="79"/>
        <v>1</v>
      </c>
      <c r="S663">
        <f t="shared" si="82"/>
        <v>2.2023391774873087</v>
      </c>
    </row>
    <row r="664" spans="1:19" x14ac:dyDescent="0.3">
      <c r="A664" t="s">
        <v>689</v>
      </c>
      <c r="B664">
        <v>8796.7382813000004</v>
      </c>
      <c r="C664">
        <v>8855.4296875</v>
      </c>
      <c r="D664">
        <v>8292.1132813000004</v>
      </c>
      <c r="E664">
        <v>8230.5146483999997</v>
      </c>
      <c r="F664">
        <v>8766.5</v>
      </c>
      <c r="G664">
        <v>8855.4296875</v>
      </c>
      <c r="H664">
        <v>8705.2695313000004</v>
      </c>
      <c r="I664">
        <v>9589.8300780999998</v>
      </c>
      <c r="J664">
        <v>8909.1464844000002</v>
      </c>
      <c r="L664" t="str">
        <f t="shared" si="80"/>
        <v>28APR2023:15:00:00</v>
      </c>
      <c r="M664">
        <v>16</v>
      </c>
      <c r="N664">
        <f t="shared" si="81"/>
        <v>58.691406199999619</v>
      </c>
      <c r="O664" t="str">
        <f t="shared" si="76"/>
        <v/>
      </c>
      <c r="P664">
        <f t="shared" si="77"/>
        <v>58.691406199999619</v>
      </c>
      <c r="Q664" t="str">
        <f t="shared" si="78"/>
        <v/>
      </c>
      <c r="R664">
        <f t="shared" si="79"/>
        <v>1</v>
      </c>
      <c r="S664">
        <f t="shared" si="82"/>
        <v>0.66719509349010764</v>
      </c>
    </row>
    <row r="665" spans="1:19" x14ac:dyDescent="0.3">
      <c r="A665" t="s">
        <v>690</v>
      </c>
      <c r="B665">
        <v>9195.3583983999997</v>
      </c>
      <c r="C665">
        <v>9167.7597655999998</v>
      </c>
      <c r="D665">
        <v>8663.0380858999997</v>
      </c>
      <c r="E665">
        <v>8552.6835938000004</v>
      </c>
      <c r="F665">
        <v>9269.4003905999998</v>
      </c>
      <c r="G665">
        <v>9167.7597655999998</v>
      </c>
      <c r="H665">
        <v>8953.8603516000003</v>
      </c>
      <c r="I665">
        <v>9781.8603516000003</v>
      </c>
      <c r="J665">
        <v>9197.0400391000003</v>
      </c>
      <c r="L665" t="str">
        <f t="shared" si="80"/>
        <v>28APR2023:16:00:00</v>
      </c>
      <c r="M665">
        <v>17</v>
      </c>
      <c r="N665">
        <f t="shared" si="81"/>
        <v>-27.598632799999905</v>
      </c>
      <c r="O665">
        <f t="shared" si="76"/>
        <v>-27.598632799999905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0.30013656460418214</v>
      </c>
    </row>
    <row r="666" spans="1:19" x14ac:dyDescent="0.3">
      <c r="A666" t="s">
        <v>691</v>
      </c>
      <c r="B666">
        <v>9447.1347655999998</v>
      </c>
      <c r="C666">
        <v>9373.0498047000001</v>
      </c>
      <c r="D666">
        <v>9069.1992188000004</v>
      </c>
      <c r="E666">
        <v>9064.9345702999999</v>
      </c>
      <c r="F666">
        <v>9374.0302733999997</v>
      </c>
      <c r="G666">
        <v>9373.0498047000001</v>
      </c>
      <c r="H666">
        <v>9115.7695313000004</v>
      </c>
      <c r="I666">
        <v>9727.3798827999999</v>
      </c>
      <c r="J666">
        <v>9341.4931641000003</v>
      </c>
      <c r="L666" t="str">
        <f t="shared" si="80"/>
        <v>28APR2023:17:00:00</v>
      </c>
      <c r="M666">
        <v>18</v>
      </c>
      <c r="N666">
        <f t="shared" si="81"/>
        <v>-74.084960899999714</v>
      </c>
      <c r="O666">
        <f t="shared" si="76"/>
        <v>-74.084960899999714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0.784205610888144</v>
      </c>
    </row>
    <row r="667" spans="1:19" x14ac:dyDescent="0.3">
      <c r="A667" t="s">
        <v>692</v>
      </c>
      <c r="B667">
        <v>9186.0205077999999</v>
      </c>
      <c r="C667">
        <v>9441.8701172000001</v>
      </c>
      <c r="D667">
        <v>9341.0888672000001</v>
      </c>
      <c r="E667">
        <v>9360.9296875</v>
      </c>
      <c r="F667">
        <v>9299.5</v>
      </c>
      <c r="G667">
        <v>9441.8701172000001</v>
      </c>
      <c r="H667">
        <v>9125.7695313000004</v>
      </c>
      <c r="I667">
        <v>9498.0498047000001</v>
      </c>
      <c r="J667">
        <v>9329.5009766000003</v>
      </c>
      <c r="L667" t="str">
        <f t="shared" si="80"/>
        <v>28APR2023:18:00:00</v>
      </c>
      <c r="M667">
        <v>19</v>
      </c>
      <c r="N667">
        <f t="shared" si="81"/>
        <v>255.84960940000019</v>
      </c>
      <c r="O667" t="str">
        <f t="shared" si="76"/>
        <v/>
      </c>
      <c r="P667">
        <f t="shared" si="77"/>
        <v>255.84960940000019</v>
      </c>
      <c r="Q667" t="str">
        <f t="shared" si="78"/>
        <v/>
      </c>
      <c r="R667">
        <f t="shared" si="79"/>
        <v>1</v>
      </c>
      <c r="S667">
        <f t="shared" si="82"/>
        <v>2.785206163896043</v>
      </c>
    </row>
    <row r="668" spans="1:19" x14ac:dyDescent="0.3">
      <c r="A668" t="s">
        <v>693</v>
      </c>
      <c r="B668">
        <v>8533.3164063000004</v>
      </c>
      <c r="C668">
        <v>9229.9697266000003</v>
      </c>
      <c r="D668">
        <v>9233.2412108999997</v>
      </c>
      <c r="E668">
        <v>9276.0839844000002</v>
      </c>
      <c r="F668">
        <v>8998.9599608999997</v>
      </c>
      <c r="G668">
        <v>9229.9697266000003</v>
      </c>
      <c r="H668">
        <v>8881.9501952999999</v>
      </c>
      <c r="I668">
        <v>9044.1796875</v>
      </c>
      <c r="J668">
        <v>9047.3808594000002</v>
      </c>
      <c r="L668" t="str">
        <f t="shared" si="80"/>
        <v>28APR2023:19:00:00</v>
      </c>
      <c r="M668">
        <v>20</v>
      </c>
      <c r="N668">
        <f t="shared" si="81"/>
        <v>696.6533202999999</v>
      </c>
      <c r="O668" t="str">
        <f t="shared" si="76"/>
        <v/>
      </c>
      <c r="P668">
        <f t="shared" si="77"/>
        <v>696.6533202999999</v>
      </c>
      <c r="Q668" t="str">
        <f t="shared" si="78"/>
        <v/>
      </c>
      <c r="R668">
        <f t="shared" si="79"/>
        <v>1</v>
      </c>
      <c r="S668">
        <f t="shared" si="82"/>
        <v>8.1639222915216489</v>
      </c>
    </row>
    <row r="669" spans="1:19" x14ac:dyDescent="0.3">
      <c r="A669" t="s">
        <v>694</v>
      </c>
      <c r="B669">
        <v>7852.3056641000003</v>
      </c>
      <c r="C669">
        <v>8860.8603516000003</v>
      </c>
      <c r="D669">
        <v>8914.0976563000004</v>
      </c>
      <c r="E669">
        <v>8988.1298827999999</v>
      </c>
      <c r="F669">
        <v>8681.5</v>
      </c>
      <c r="G669">
        <v>8860.8603516000003</v>
      </c>
      <c r="H669">
        <v>8587.6201172000001</v>
      </c>
      <c r="I669">
        <v>8467.5898438000004</v>
      </c>
      <c r="J669">
        <v>8653.6191405999998</v>
      </c>
      <c r="L669" t="str">
        <f t="shared" si="80"/>
        <v>28APR2023:20:00:00</v>
      </c>
      <c r="M669">
        <v>21</v>
      </c>
      <c r="N669">
        <f t="shared" si="81"/>
        <v>1008.5546875</v>
      </c>
      <c r="O669" t="str">
        <f t="shared" si="76"/>
        <v/>
      </c>
      <c r="P669">
        <f t="shared" si="77"/>
        <v>1008.5546875</v>
      </c>
      <c r="Q669" t="str">
        <f t="shared" si="78"/>
        <v/>
      </c>
      <c r="R669">
        <f t="shared" si="79"/>
        <v>1</v>
      </c>
      <c r="S669">
        <f t="shared" si="82"/>
        <v>12.84405791933211</v>
      </c>
    </row>
    <row r="670" spans="1:19" x14ac:dyDescent="0.3">
      <c r="A670" t="s">
        <v>695</v>
      </c>
      <c r="B670">
        <v>7509.7480469000002</v>
      </c>
      <c r="C670">
        <v>8724.5595702999999</v>
      </c>
      <c r="D670">
        <v>8638.8359375</v>
      </c>
      <c r="E670">
        <v>8667.4951172000001</v>
      </c>
      <c r="F670">
        <v>8559.7900391000003</v>
      </c>
      <c r="G670">
        <v>8724.5595702999999</v>
      </c>
      <c r="H670">
        <v>8459.1796875</v>
      </c>
      <c r="I670">
        <v>8197.8300780999998</v>
      </c>
      <c r="J670">
        <v>8453.3046875</v>
      </c>
      <c r="L670" t="str">
        <f t="shared" si="80"/>
        <v>28APR2023:21:00:00</v>
      </c>
      <c r="M670">
        <v>22</v>
      </c>
      <c r="N670">
        <f t="shared" si="81"/>
        <v>1214.8115233999997</v>
      </c>
      <c r="O670" t="str">
        <f t="shared" si="76"/>
        <v/>
      </c>
      <c r="P670">
        <f t="shared" si="77"/>
        <v>1214.8115233999997</v>
      </c>
      <c r="Q670" t="str">
        <f t="shared" si="78"/>
        <v/>
      </c>
      <c r="R670">
        <f t="shared" si="79"/>
        <v>1</v>
      </c>
      <c r="S670">
        <f t="shared" si="82"/>
        <v>16.176461790904824</v>
      </c>
    </row>
    <row r="671" spans="1:19" x14ac:dyDescent="0.3">
      <c r="A671" t="s">
        <v>696</v>
      </c>
      <c r="B671">
        <v>7141.1166991999999</v>
      </c>
      <c r="C671">
        <v>8453.1396483999997</v>
      </c>
      <c r="D671">
        <v>7978.4526366999999</v>
      </c>
      <c r="E671">
        <v>7859.5908202999999</v>
      </c>
      <c r="F671">
        <v>8224.2001952999999</v>
      </c>
      <c r="G671">
        <v>8453.1396483999997</v>
      </c>
      <c r="H671">
        <v>8114.1098633000001</v>
      </c>
      <c r="I671">
        <v>7847.2099608999997</v>
      </c>
      <c r="J671">
        <v>8051.8208008000001</v>
      </c>
      <c r="L671" t="str">
        <f t="shared" si="80"/>
        <v>28APR2023:22:00:00</v>
      </c>
      <c r="M671">
        <v>23</v>
      </c>
      <c r="N671">
        <f t="shared" si="81"/>
        <v>1312.0229491999999</v>
      </c>
      <c r="O671" t="str">
        <f t="shared" si="76"/>
        <v/>
      </c>
      <c r="P671">
        <f t="shared" si="77"/>
        <v>1312.0229491999999</v>
      </c>
      <c r="Q671" t="str">
        <f t="shared" si="78"/>
        <v/>
      </c>
      <c r="R671">
        <f t="shared" si="79"/>
        <v>1</v>
      </c>
      <c r="S671">
        <f t="shared" si="82"/>
        <v>18.372798043574644</v>
      </c>
    </row>
    <row r="672" spans="1:19" x14ac:dyDescent="0.3">
      <c r="A672" t="s">
        <v>697</v>
      </c>
      <c r="B672">
        <v>6666.5673827999999</v>
      </c>
      <c r="C672">
        <v>7921.4902344000002</v>
      </c>
      <c r="D672">
        <v>7344.6308594000002</v>
      </c>
      <c r="E672">
        <v>7277.8315430000002</v>
      </c>
      <c r="F672">
        <v>7679.4501952999999</v>
      </c>
      <c r="G672">
        <v>7921.4902344000002</v>
      </c>
      <c r="H672">
        <v>7575.4199219000002</v>
      </c>
      <c r="I672">
        <v>7354.3598633000001</v>
      </c>
      <c r="J672">
        <v>7507.9541016000003</v>
      </c>
      <c r="L672" t="str">
        <f t="shared" si="80"/>
        <v>28APR2023:23:00:00</v>
      </c>
      <c r="M672">
        <v>24</v>
      </c>
      <c r="N672">
        <f t="shared" si="81"/>
        <v>1254.9228516000003</v>
      </c>
      <c r="O672" t="str">
        <f t="shared" si="76"/>
        <v/>
      </c>
      <c r="P672">
        <f t="shared" si="77"/>
        <v>1254.9228516000003</v>
      </c>
      <c r="Q672" t="str">
        <f t="shared" si="78"/>
        <v/>
      </c>
      <c r="R672">
        <f t="shared" si="79"/>
        <v>1</v>
      </c>
      <c r="S672">
        <f t="shared" si="82"/>
        <v>18.824123113759406</v>
      </c>
    </row>
    <row r="673" spans="1:19" x14ac:dyDescent="0.3">
      <c r="A673" t="s">
        <v>698</v>
      </c>
      <c r="B673">
        <v>6187.8950194999998</v>
      </c>
      <c r="C673">
        <v>7246.8398438000004</v>
      </c>
      <c r="D673">
        <v>6766.6010741999999</v>
      </c>
      <c r="E673">
        <v>6682.1767577999999</v>
      </c>
      <c r="F673">
        <v>7053.9399414</v>
      </c>
      <c r="G673">
        <v>7246.8398438000004</v>
      </c>
      <c r="H673">
        <v>7006.4301758000001</v>
      </c>
      <c r="I673">
        <v>6730.7402344000002</v>
      </c>
      <c r="J673">
        <v>6904.5493164</v>
      </c>
      <c r="L673" t="str">
        <f t="shared" si="80"/>
        <v>29APR2023:00:00:00</v>
      </c>
      <c r="M673">
        <v>1</v>
      </c>
      <c r="N673">
        <f t="shared" si="81"/>
        <v>1058.9448243000006</v>
      </c>
      <c r="O673" t="str">
        <f t="shared" si="76"/>
        <v/>
      </c>
      <c r="P673">
        <f t="shared" si="77"/>
        <v>1058.9448243000006</v>
      </c>
      <c r="Q673" t="str">
        <f t="shared" si="78"/>
        <v/>
      </c>
      <c r="R673">
        <f t="shared" si="79"/>
        <v>1</v>
      </c>
      <c r="S673">
        <f t="shared" si="82"/>
        <v>17.113167255794306</v>
      </c>
    </row>
    <row r="674" spans="1:19" x14ac:dyDescent="0.3">
      <c r="A674" t="s">
        <v>699</v>
      </c>
      <c r="B674">
        <v>5777.1162108999997</v>
      </c>
      <c r="C674">
        <v>6401.6000977000003</v>
      </c>
      <c r="D674">
        <v>6216.8261719000002</v>
      </c>
      <c r="E674">
        <v>6104.7099608999997</v>
      </c>
      <c r="F674">
        <v>6380.9599608999997</v>
      </c>
      <c r="G674">
        <v>6401.6000977000003</v>
      </c>
      <c r="H674">
        <v>6489.4199219000002</v>
      </c>
      <c r="I674">
        <v>6063.7797852000003</v>
      </c>
      <c r="J674">
        <v>6287.5810547000001</v>
      </c>
      <c r="L674" t="str">
        <f t="shared" si="80"/>
        <v>29APR2023:01:00:00</v>
      </c>
      <c r="M674">
        <v>2</v>
      </c>
      <c r="N674">
        <f t="shared" si="81"/>
        <v>624.48388680000062</v>
      </c>
      <c r="O674" t="str">
        <f t="shared" si="76"/>
        <v/>
      </c>
      <c r="P674">
        <f t="shared" si="77"/>
        <v>624.48388680000062</v>
      </c>
      <c r="Q674" t="str">
        <f t="shared" si="78"/>
        <v/>
      </c>
      <c r="R674">
        <f t="shared" si="79"/>
        <v>1</v>
      </c>
      <c r="S674">
        <f t="shared" si="82"/>
        <v>10.80961268568136</v>
      </c>
    </row>
    <row r="675" spans="1:19" x14ac:dyDescent="0.3">
      <c r="A675" t="s">
        <v>700</v>
      </c>
      <c r="B675">
        <v>5524.1010741999999</v>
      </c>
      <c r="C675">
        <v>5804.9199219000002</v>
      </c>
      <c r="D675">
        <v>5843.1059569999998</v>
      </c>
      <c r="E675">
        <v>5747.3686522999997</v>
      </c>
      <c r="F675">
        <v>5839.1899414</v>
      </c>
      <c r="G675">
        <v>5804.9199219000002</v>
      </c>
      <c r="H675">
        <v>6060.3300780999998</v>
      </c>
      <c r="I675">
        <v>5458.4799805000002</v>
      </c>
      <c r="J675">
        <v>5788.6752930000002</v>
      </c>
      <c r="L675" t="str">
        <f t="shared" si="80"/>
        <v>29APR2023:02:00:00</v>
      </c>
      <c r="M675">
        <v>3</v>
      </c>
      <c r="N675">
        <f t="shared" ref="N675:N721" si="83">C675-B675</f>
        <v>280.81884770000033</v>
      </c>
      <c r="O675" t="str">
        <f t="shared" si="76"/>
        <v/>
      </c>
      <c r="P675">
        <f t="shared" si="77"/>
        <v>280.81884770000033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5.0835211725496627</v>
      </c>
    </row>
    <row r="676" spans="1:19" x14ac:dyDescent="0.3">
      <c r="A676" t="s">
        <v>701</v>
      </c>
      <c r="B676">
        <v>5316.9638672000001</v>
      </c>
      <c r="C676">
        <v>5347.3701172000001</v>
      </c>
      <c r="D676">
        <v>5584.1679688000004</v>
      </c>
      <c r="E676">
        <v>5563.7758789</v>
      </c>
      <c r="F676">
        <v>5324.7299805000002</v>
      </c>
      <c r="G676">
        <v>5347.3701172000001</v>
      </c>
      <c r="H676">
        <v>5732.2998047000001</v>
      </c>
      <c r="I676">
        <v>5271.4301758000001</v>
      </c>
      <c r="J676">
        <v>5485.1630858999997</v>
      </c>
      <c r="L676" t="str">
        <f t="shared" si="80"/>
        <v>29APR2023:03:00:00</v>
      </c>
      <c r="M676">
        <v>4</v>
      </c>
      <c r="N676">
        <f t="shared" si="83"/>
        <v>30.40625</v>
      </c>
      <c r="O676" t="str">
        <f t="shared" si="76"/>
        <v/>
      </c>
      <c r="P676">
        <f t="shared" si="77"/>
        <v>30.40625</v>
      </c>
      <c r="Q676" t="str">
        <f t="shared" si="78"/>
        <v/>
      </c>
      <c r="R676">
        <f t="shared" si="79"/>
        <v>1</v>
      </c>
      <c r="S676">
        <f t="shared" si="84"/>
        <v>0.57187242116829407</v>
      </c>
    </row>
    <row r="677" spans="1:19" x14ac:dyDescent="0.3">
      <c r="A677" t="s">
        <v>702</v>
      </c>
      <c r="B677">
        <v>5204.8310547000001</v>
      </c>
      <c r="C677">
        <v>5131.5400391000003</v>
      </c>
      <c r="D677">
        <v>5428.5952147999997</v>
      </c>
      <c r="E677">
        <v>5428.9389647999997</v>
      </c>
      <c r="F677">
        <v>5061.7900391000003</v>
      </c>
      <c r="G677">
        <v>5131.5400391000003</v>
      </c>
      <c r="H677">
        <v>5524.1499022999997</v>
      </c>
      <c r="I677">
        <v>5061.8999022999997</v>
      </c>
      <c r="J677">
        <v>5280.8671875</v>
      </c>
      <c r="L677" t="str">
        <f t="shared" si="80"/>
        <v>29APR2023:04:00:00</v>
      </c>
      <c r="M677">
        <v>5</v>
      </c>
      <c r="N677">
        <f t="shared" si="83"/>
        <v>-73.29101559999981</v>
      </c>
      <c r="O677">
        <f t="shared" si="76"/>
        <v>-73.29101559999981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1.4081343818800323</v>
      </c>
    </row>
    <row r="678" spans="1:19" x14ac:dyDescent="0.3">
      <c r="A678" t="s">
        <v>703</v>
      </c>
      <c r="B678">
        <v>5194.7207030999998</v>
      </c>
      <c r="C678">
        <v>4972.6499022999997</v>
      </c>
      <c r="D678">
        <v>5372.8007813000004</v>
      </c>
      <c r="E678">
        <v>5356.4975586</v>
      </c>
      <c r="F678">
        <v>4992.7202147999997</v>
      </c>
      <c r="G678">
        <v>4972.6499022999997</v>
      </c>
      <c r="H678">
        <v>5414.7402344000002</v>
      </c>
      <c r="I678">
        <v>4850.3798827999999</v>
      </c>
      <c r="J678">
        <v>5150.6333008000001</v>
      </c>
      <c r="L678" t="str">
        <f t="shared" si="80"/>
        <v>29APR2023:05:00:00</v>
      </c>
      <c r="M678">
        <v>6</v>
      </c>
      <c r="N678">
        <f t="shared" si="83"/>
        <v>-222.07080080000014</v>
      </c>
      <c r="O678">
        <f t="shared" si="76"/>
        <v>-222.07080080000014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4.2749324456938993</v>
      </c>
    </row>
    <row r="679" spans="1:19" x14ac:dyDescent="0.3">
      <c r="A679" t="s">
        <v>704</v>
      </c>
      <c r="B679">
        <v>5252.9804688000004</v>
      </c>
      <c r="C679">
        <v>4993.6401366999999</v>
      </c>
      <c r="D679">
        <v>5434.7338866999999</v>
      </c>
      <c r="E679">
        <v>5412.5102539</v>
      </c>
      <c r="F679">
        <v>5109.8500977000003</v>
      </c>
      <c r="G679">
        <v>4993.6401366999999</v>
      </c>
      <c r="H679">
        <v>5472.8100586</v>
      </c>
      <c r="I679">
        <v>4904.9902344000002</v>
      </c>
      <c r="J679">
        <v>5210.6362305000002</v>
      </c>
      <c r="L679" t="str">
        <f t="shared" si="80"/>
        <v>29APR2023:06:00:00</v>
      </c>
      <c r="M679">
        <v>7</v>
      </c>
      <c r="N679">
        <f t="shared" si="83"/>
        <v>-259.34033210000052</v>
      </c>
      <c r="O679">
        <f t="shared" si="76"/>
        <v>-259.34033210000052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4.9370130660174461</v>
      </c>
    </row>
    <row r="680" spans="1:19" x14ac:dyDescent="0.3">
      <c r="A680" t="s">
        <v>705</v>
      </c>
      <c r="B680">
        <v>5453.1787108999997</v>
      </c>
      <c r="C680">
        <v>5262.9399414</v>
      </c>
      <c r="D680">
        <v>5592.3471680000002</v>
      </c>
      <c r="E680">
        <v>5597.7592772999997</v>
      </c>
      <c r="F680">
        <v>5405.8100586</v>
      </c>
      <c r="G680">
        <v>5262.9399414</v>
      </c>
      <c r="H680">
        <v>5678.4399414</v>
      </c>
      <c r="I680">
        <v>5219.6801758000001</v>
      </c>
      <c r="J680">
        <v>5454.7807616999999</v>
      </c>
      <c r="L680" t="str">
        <f t="shared" si="80"/>
        <v>29APR2023:07:00:00</v>
      </c>
      <c r="M680">
        <v>8</v>
      </c>
      <c r="N680">
        <f t="shared" si="83"/>
        <v>-190.23876949999976</v>
      </c>
      <c r="O680">
        <f t="shared" si="76"/>
        <v>-190.23876949999976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3.4885849077299449</v>
      </c>
    </row>
    <row r="681" spans="1:19" x14ac:dyDescent="0.3">
      <c r="A681" t="s">
        <v>706</v>
      </c>
      <c r="B681">
        <v>5685.9780272999997</v>
      </c>
      <c r="C681">
        <v>5644.2597655999998</v>
      </c>
      <c r="D681">
        <v>5802.3525391000003</v>
      </c>
      <c r="E681">
        <v>5793.6767577999999</v>
      </c>
      <c r="F681">
        <v>5749.8798827999999</v>
      </c>
      <c r="G681">
        <v>5644.2597655999998</v>
      </c>
      <c r="H681">
        <v>5972.2900391000003</v>
      </c>
      <c r="I681">
        <v>5634.8300780999998</v>
      </c>
      <c r="J681">
        <v>5782.0209961</v>
      </c>
      <c r="L681" t="str">
        <f t="shared" si="80"/>
        <v>29APR2023:08:00:00</v>
      </c>
      <c r="M681">
        <v>9</v>
      </c>
      <c r="N681">
        <f t="shared" si="83"/>
        <v>-41.718261699999857</v>
      </c>
      <c r="O681">
        <f t="shared" si="76"/>
        <v>-41.718261699999857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0.73370423697908438</v>
      </c>
    </row>
    <row r="682" spans="1:19" x14ac:dyDescent="0.3">
      <c r="A682" t="s">
        <v>707</v>
      </c>
      <c r="B682">
        <v>5902.2583008000001</v>
      </c>
      <c r="C682">
        <v>6063.0200194999998</v>
      </c>
      <c r="D682">
        <v>6062.3769530999998</v>
      </c>
      <c r="E682">
        <v>6048.2568358999997</v>
      </c>
      <c r="F682">
        <v>6211.1601563000004</v>
      </c>
      <c r="G682">
        <v>6063.0200194999998</v>
      </c>
      <c r="H682">
        <v>6295.5400391000003</v>
      </c>
      <c r="I682">
        <v>5910.8999022999997</v>
      </c>
      <c r="J682">
        <v>6101.8256836</v>
      </c>
      <c r="L682" t="str">
        <f t="shared" si="80"/>
        <v>29APR2023:09:00:00</v>
      </c>
      <c r="M682">
        <v>10</v>
      </c>
      <c r="N682">
        <f t="shared" si="83"/>
        <v>160.76171869999962</v>
      </c>
      <c r="O682" t="str">
        <f t="shared" si="76"/>
        <v/>
      </c>
      <c r="P682">
        <f t="shared" si="77"/>
        <v>160.76171869999962</v>
      </c>
      <c r="Q682" t="str">
        <f t="shared" si="78"/>
        <v/>
      </c>
      <c r="R682">
        <f t="shared" si="79"/>
        <v>1</v>
      </c>
      <c r="S682">
        <f t="shared" si="84"/>
        <v>2.7237323496704602</v>
      </c>
    </row>
    <row r="683" spans="1:19" x14ac:dyDescent="0.3">
      <c r="A683" t="s">
        <v>708</v>
      </c>
      <c r="B683">
        <v>6069.1777344000002</v>
      </c>
      <c r="C683">
        <v>6335.8701172000001</v>
      </c>
      <c r="D683">
        <v>6248.0517577999999</v>
      </c>
      <c r="E683">
        <v>6222.4838866999999</v>
      </c>
      <c r="F683">
        <v>6490.5400391000003</v>
      </c>
      <c r="G683">
        <v>6335.8701172000001</v>
      </c>
      <c r="H683">
        <v>6490.2797852000003</v>
      </c>
      <c r="I683">
        <v>6175.4702147999997</v>
      </c>
      <c r="J683">
        <v>6331.9765625</v>
      </c>
      <c r="L683" t="str">
        <f t="shared" si="80"/>
        <v>29APR2023:10:00:00</v>
      </c>
      <c r="M683">
        <v>11</v>
      </c>
      <c r="N683">
        <f t="shared" si="83"/>
        <v>266.6923827999999</v>
      </c>
      <c r="O683" t="str">
        <f t="shared" si="76"/>
        <v/>
      </c>
      <c r="P683">
        <f t="shared" si="77"/>
        <v>266.6923827999999</v>
      </c>
      <c r="Q683" t="str">
        <f t="shared" si="78"/>
        <v/>
      </c>
      <c r="R683">
        <f t="shared" si="79"/>
        <v>1</v>
      </c>
      <c r="S683">
        <f t="shared" si="84"/>
        <v>4.3942094707227275</v>
      </c>
    </row>
    <row r="684" spans="1:19" x14ac:dyDescent="0.3">
      <c r="A684" t="s">
        <v>709</v>
      </c>
      <c r="B684">
        <v>6102.4208983999997</v>
      </c>
      <c r="C684">
        <v>6489.6000977000003</v>
      </c>
      <c r="D684">
        <v>6330.8066405999998</v>
      </c>
      <c r="E684">
        <v>6288.1884766000003</v>
      </c>
      <c r="F684">
        <v>6610.6000977000003</v>
      </c>
      <c r="G684">
        <v>6489.6000977000003</v>
      </c>
      <c r="H684">
        <v>6605.9501952999999</v>
      </c>
      <c r="I684">
        <v>6320.8999022999997</v>
      </c>
      <c r="J684">
        <v>6454.2368164</v>
      </c>
      <c r="L684" t="str">
        <f t="shared" si="80"/>
        <v>29APR2023:11:00:00</v>
      </c>
      <c r="M684">
        <v>12</v>
      </c>
      <c r="N684">
        <f t="shared" si="83"/>
        <v>387.17919930000062</v>
      </c>
      <c r="O684" t="str">
        <f t="shared" si="76"/>
        <v/>
      </c>
      <c r="P684">
        <f t="shared" si="77"/>
        <v>387.17919930000062</v>
      </c>
      <c r="Q684" t="str">
        <f t="shared" si="78"/>
        <v/>
      </c>
      <c r="R684">
        <f t="shared" si="79"/>
        <v>1</v>
      </c>
      <c r="S684">
        <f t="shared" si="84"/>
        <v>6.3446819835307586</v>
      </c>
    </row>
    <row r="685" spans="1:19" x14ac:dyDescent="0.3">
      <c r="A685" t="s">
        <v>710</v>
      </c>
      <c r="B685">
        <v>6093.9497069999998</v>
      </c>
      <c r="C685">
        <v>6452.3500977000003</v>
      </c>
      <c r="D685">
        <v>6406.3564452999999</v>
      </c>
      <c r="E685">
        <v>6407.3300780999998</v>
      </c>
      <c r="F685">
        <v>6603.1801758000001</v>
      </c>
      <c r="G685">
        <v>6452.3500977000003</v>
      </c>
      <c r="H685">
        <v>6592.9199219000002</v>
      </c>
      <c r="I685">
        <v>6298.6801758000001</v>
      </c>
      <c r="J685">
        <v>6454.3046875</v>
      </c>
      <c r="L685" t="str">
        <f t="shared" si="80"/>
        <v>29APR2023:12:00:00</v>
      </c>
      <c r="M685">
        <v>13</v>
      </c>
      <c r="N685">
        <f t="shared" si="83"/>
        <v>358.40039070000057</v>
      </c>
      <c r="O685" t="str">
        <f t="shared" si="76"/>
        <v/>
      </c>
      <c r="P685">
        <f t="shared" si="77"/>
        <v>358.40039070000057</v>
      </c>
      <c r="Q685" t="str">
        <f t="shared" si="78"/>
        <v/>
      </c>
      <c r="R685">
        <f t="shared" si="79"/>
        <v>1</v>
      </c>
      <c r="S685">
        <f t="shared" si="84"/>
        <v>5.8812495660788455</v>
      </c>
    </row>
    <row r="686" spans="1:19" x14ac:dyDescent="0.3">
      <c r="A686" t="s">
        <v>711</v>
      </c>
      <c r="B686">
        <v>6040.5952147999997</v>
      </c>
      <c r="C686">
        <v>6367.0200194999998</v>
      </c>
      <c r="D686">
        <v>6489.6147461</v>
      </c>
      <c r="E686">
        <v>6487.7817383000001</v>
      </c>
      <c r="F686">
        <v>6448.7099608999997</v>
      </c>
      <c r="G686">
        <v>6367.0200194999998</v>
      </c>
      <c r="H686">
        <v>6554.3398438000004</v>
      </c>
      <c r="I686">
        <v>6258.5097655999998</v>
      </c>
      <c r="J686">
        <v>6423.3505858999997</v>
      </c>
      <c r="L686" t="str">
        <f t="shared" si="80"/>
        <v>29APR2023:13:00:00</v>
      </c>
      <c r="M686">
        <v>14</v>
      </c>
      <c r="N686">
        <f t="shared" si="83"/>
        <v>326.4248047000001</v>
      </c>
      <c r="O686" t="str">
        <f t="shared" si="76"/>
        <v/>
      </c>
      <c r="P686">
        <f t="shared" si="77"/>
        <v>326.4248047000001</v>
      </c>
      <c r="Q686" t="str">
        <f t="shared" si="78"/>
        <v/>
      </c>
      <c r="R686">
        <f t="shared" si="79"/>
        <v>1</v>
      </c>
      <c r="S686">
        <f t="shared" si="84"/>
        <v>5.4038516585291143</v>
      </c>
    </row>
    <row r="687" spans="1:19" x14ac:dyDescent="0.3">
      <c r="A687" t="s">
        <v>712</v>
      </c>
      <c r="B687">
        <v>6040.0834961</v>
      </c>
      <c r="C687">
        <v>6309.0498047000001</v>
      </c>
      <c r="D687">
        <v>6607.0063477000003</v>
      </c>
      <c r="E687">
        <v>6564.4804688000004</v>
      </c>
      <c r="F687">
        <v>6394.5498047000001</v>
      </c>
      <c r="G687">
        <v>6309.0498047000001</v>
      </c>
      <c r="H687">
        <v>6542.7998047000001</v>
      </c>
      <c r="I687">
        <v>6277.1000977000003</v>
      </c>
      <c r="J687">
        <v>6437.7314452999999</v>
      </c>
      <c r="L687" t="str">
        <f t="shared" si="80"/>
        <v>29APR2023:14:00:00</v>
      </c>
      <c r="M687">
        <v>15</v>
      </c>
      <c r="N687">
        <f t="shared" si="83"/>
        <v>268.96630860000005</v>
      </c>
      <c r="O687" t="str">
        <f t="shared" si="76"/>
        <v/>
      </c>
      <c r="P687">
        <f t="shared" si="77"/>
        <v>268.96630860000005</v>
      </c>
      <c r="Q687" t="str">
        <f t="shared" si="78"/>
        <v/>
      </c>
      <c r="R687">
        <f t="shared" si="79"/>
        <v>1</v>
      </c>
      <c r="S687">
        <f t="shared" si="84"/>
        <v>4.4530230215139897</v>
      </c>
    </row>
    <row r="688" spans="1:19" x14ac:dyDescent="0.3">
      <c r="A688" t="s">
        <v>713</v>
      </c>
      <c r="B688">
        <v>6096.6049805000002</v>
      </c>
      <c r="C688">
        <v>6335.6401366999999</v>
      </c>
      <c r="D688">
        <v>6801.1713866999999</v>
      </c>
      <c r="E688">
        <v>6804.9272461</v>
      </c>
      <c r="F688">
        <v>6358</v>
      </c>
      <c r="G688">
        <v>6335.6401366999999</v>
      </c>
      <c r="H688">
        <v>6582.8198241999999</v>
      </c>
      <c r="I688">
        <v>6387.8701172000001</v>
      </c>
      <c r="J688">
        <v>6520.8056641000003</v>
      </c>
      <c r="L688" t="str">
        <f t="shared" si="80"/>
        <v>29APR2023:15:00:00</v>
      </c>
      <c r="M688">
        <v>16</v>
      </c>
      <c r="N688">
        <f t="shared" si="83"/>
        <v>239.03515619999962</v>
      </c>
      <c r="O688" t="str">
        <f t="shared" si="76"/>
        <v/>
      </c>
      <c r="P688">
        <f t="shared" si="77"/>
        <v>239.03515619999962</v>
      </c>
      <c r="Q688" t="str">
        <f t="shared" si="78"/>
        <v/>
      </c>
      <c r="R688">
        <f t="shared" si="79"/>
        <v>1</v>
      </c>
      <c r="S688">
        <f t="shared" si="84"/>
        <v>3.9207912758749157</v>
      </c>
    </row>
    <row r="689" spans="1:19" x14ac:dyDescent="0.3">
      <c r="A689" t="s">
        <v>714</v>
      </c>
      <c r="B689">
        <v>6258.8916016000003</v>
      </c>
      <c r="C689">
        <v>6522.7202147999997</v>
      </c>
      <c r="D689">
        <v>6978.5917969000002</v>
      </c>
      <c r="E689">
        <v>6978.6132813000004</v>
      </c>
      <c r="F689">
        <v>6491.8701172000001</v>
      </c>
      <c r="G689">
        <v>6522.7202147999997</v>
      </c>
      <c r="H689">
        <v>6713.3999022999997</v>
      </c>
      <c r="I689">
        <v>6607.75</v>
      </c>
      <c r="J689">
        <v>6693.5224608999997</v>
      </c>
      <c r="L689" t="str">
        <f t="shared" si="80"/>
        <v>29APR2023:16:00:00</v>
      </c>
      <c r="M689">
        <v>17</v>
      </c>
      <c r="N689">
        <f t="shared" si="83"/>
        <v>263.82861319999938</v>
      </c>
      <c r="O689" t="str">
        <f t="shared" si="76"/>
        <v/>
      </c>
      <c r="P689">
        <f t="shared" si="77"/>
        <v>263.82861319999938</v>
      </c>
      <c r="Q689" t="str">
        <f t="shared" si="78"/>
        <v/>
      </c>
      <c r="R689">
        <f t="shared" si="79"/>
        <v>1</v>
      </c>
      <c r="S689">
        <f t="shared" si="84"/>
        <v>4.2152609438475528</v>
      </c>
    </row>
    <row r="690" spans="1:19" x14ac:dyDescent="0.3">
      <c r="A690" t="s">
        <v>715</v>
      </c>
      <c r="B690">
        <v>6515.1118164</v>
      </c>
      <c r="C690">
        <v>6837.9199219000002</v>
      </c>
      <c r="D690">
        <v>7192.8896483999997</v>
      </c>
      <c r="E690">
        <v>7248.3486327999999</v>
      </c>
      <c r="F690">
        <v>6808.8701172000001</v>
      </c>
      <c r="G690">
        <v>6837.9199219000002</v>
      </c>
      <c r="H690">
        <v>6920.5400391000003</v>
      </c>
      <c r="I690">
        <v>6933.9702147999997</v>
      </c>
      <c r="J690">
        <v>6959.6103516000003</v>
      </c>
      <c r="L690" t="str">
        <f t="shared" si="80"/>
        <v>29APR2023:17:00:00</v>
      </c>
      <c r="M690">
        <v>18</v>
      </c>
      <c r="N690">
        <f t="shared" si="83"/>
        <v>322.80810550000024</v>
      </c>
      <c r="O690" t="str">
        <f t="shared" si="76"/>
        <v/>
      </c>
      <c r="P690">
        <f t="shared" si="77"/>
        <v>322.80810550000024</v>
      </c>
      <c r="Q690" t="str">
        <f t="shared" si="78"/>
        <v/>
      </c>
      <c r="R690">
        <f t="shared" si="79"/>
        <v>1</v>
      </c>
      <c r="S690">
        <f t="shared" si="84"/>
        <v>4.9547592519812129</v>
      </c>
    </row>
    <row r="691" spans="1:19" x14ac:dyDescent="0.3">
      <c r="A691" t="s">
        <v>716</v>
      </c>
      <c r="B691">
        <v>6764.8745116999999</v>
      </c>
      <c r="C691">
        <v>7167.6899414</v>
      </c>
      <c r="D691">
        <v>7320.6264647999997</v>
      </c>
      <c r="E691">
        <v>7442.1381836</v>
      </c>
      <c r="F691">
        <v>7168.5898438000004</v>
      </c>
      <c r="G691">
        <v>7167.6899414</v>
      </c>
      <c r="H691">
        <v>7118.3901366999999</v>
      </c>
      <c r="I691">
        <v>7226.5297852000003</v>
      </c>
      <c r="J691">
        <v>7201.2294922000001</v>
      </c>
      <c r="L691" t="str">
        <f t="shared" si="80"/>
        <v>29APR2023:18:00:00</v>
      </c>
      <c r="M691">
        <v>19</v>
      </c>
      <c r="N691">
        <f t="shared" si="83"/>
        <v>402.8154297000001</v>
      </c>
      <c r="O691" t="str">
        <f t="shared" si="76"/>
        <v/>
      </c>
      <c r="P691">
        <f t="shared" si="77"/>
        <v>402.8154297000001</v>
      </c>
      <c r="Q691" t="str">
        <f t="shared" si="78"/>
        <v/>
      </c>
      <c r="R691">
        <f t="shared" si="79"/>
        <v>1</v>
      </c>
      <c r="S691">
        <f t="shared" si="84"/>
        <v>5.9545144407826331</v>
      </c>
    </row>
    <row r="692" spans="1:19" x14ac:dyDescent="0.3">
      <c r="A692" t="s">
        <v>717</v>
      </c>
      <c r="B692">
        <v>6952.9848633000001</v>
      </c>
      <c r="C692">
        <v>7311.8100586</v>
      </c>
      <c r="D692">
        <v>7320.2021483999997</v>
      </c>
      <c r="E692">
        <v>7437.7641602000003</v>
      </c>
      <c r="F692">
        <v>7344.8701172000001</v>
      </c>
      <c r="G692">
        <v>7311.8100586</v>
      </c>
      <c r="H692">
        <v>7195.1699219000002</v>
      </c>
      <c r="I692">
        <v>7330.4799805000002</v>
      </c>
      <c r="J692">
        <v>7287.4038086</v>
      </c>
      <c r="L692" t="str">
        <f t="shared" si="80"/>
        <v>29APR2023:19:00:00</v>
      </c>
      <c r="M692">
        <v>20</v>
      </c>
      <c r="N692">
        <f t="shared" si="83"/>
        <v>358.8251952999999</v>
      </c>
      <c r="O692" t="str">
        <f t="shared" si="76"/>
        <v/>
      </c>
      <c r="P692">
        <f t="shared" si="77"/>
        <v>358.8251952999999</v>
      </c>
      <c r="Q692" t="str">
        <f t="shared" si="78"/>
        <v/>
      </c>
      <c r="R692">
        <f t="shared" si="79"/>
        <v>1</v>
      </c>
      <c r="S692">
        <f t="shared" si="84"/>
        <v>5.1607360343036275</v>
      </c>
    </row>
    <row r="693" spans="1:19" x14ac:dyDescent="0.3">
      <c r="A693" t="s">
        <v>718</v>
      </c>
      <c r="B693">
        <v>6963.4472655999998</v>
      </c>
      <c r="C693">
        <v>7201.6499022999997</v>
      </c>
      <c r="D693">
        <v>7156.7890625</v>
      </c>
      <c r="E693">
        <v>7176.4384766000003</v>
      </c>
      <c r="F693">
        <v>7247.6699219000002</v>
      </c>
      <c r="G693">
        <v>7201.6499022999997</v>
      </c>
      <c r="H693">
        <v>7096.5800780999998</v>
      </c>
      <c r="I693">
        <v>7170.7700194999998</v>
      </c>
      <c r="J693">
        <v>7156.4951172000001</v>
      </c>
      <c r="L693" t="str">
        <f t="shared" si="80"/>
        <v>29APR2023:20:00:00</v>
      </c>
      <c r="M693">
        <v>21</v>
      </c>
      <c r="N693">
        <f t="shared" si="83"/>
        <v>238.20263669999986</v>
      </c>
      <c r="O693" t="str">
        <f t="shared" si="76"/>
        <v/>
      </c>
      <c r="P693">
        <f t="shared" si="77"/>
        <v>238.20263669999986</v>
      </c>
      <c r="Q693" t="str">
        <f t="shared" si="78"/>
        <v/>
      </c>
      <c r="R693">
        <f t="shared" si="79"/>
        <v>1</v>
      </c>
      <c r="S693">
        <f t="shared" si="84"/>
        <v>3.4207573865998873</v>
      </c>
    </row>
    <row r="694" spans="1:19" x14ac:dyDescent="0.3">
      <c r="A694" t="s">
        <v>719</v>
      </c>
      <c r="B694">
        <v>6894.7070313000004</v>
      </c>
      <c r="C694">
        <v>7266.2299805000002</v>
      </c>
      <c r="D694">
        <v>7150.6840819999998</v>
      </c>
      <c r="E694">
        <v>7180.7153319999998</v>
      </c>
      <c r="F694">
        <v>7326.75</v>
      </c>
      <c r="G694">
        <v>7266.2299805000002</v>
      </c>
      <c r="H694">
        <v>7117.1699219000002</v>
      </c>
      <c r="I694">
        <v>7175.1899414</v>
      </c>
      <c r="J694">
        <v>7177.1430664</v>
      </c>
      <c r="L694" t="str">
        <f t="shared" si="80"/>
        <v>29APR2023:21:00:00</v>
      </c>
      <c r="M694">
        <v>22</v>
      </c>
      <c r="N694">
        <f t="shared" si="83"/>
        <v>371.52294919999986</v>
      </c>
      <c r="O694" t="str">
        <f t="shared" si="76"/>
        <v/>
      </c>
      <c r="P694">
        <f t="shared" si="77"/>
        <v>371.52294919999986</v>
      </c>
      <c r="Q694" t="str">
        <f t="shared" si="78"/>
        <v/>
      </c>
      <c r="R694">
        <f t="shared" si="79"/>
        <v>1</v>
      </c>
      <c r="S694">
        <f t="shared" si="84"/>
        <v>5.3885240883099428</v>
      </c>
    </row>
    <row r="695" spans="1:19" x14ac:dyDescent="0.3">
      <c r="A695" t="s">
        <v>720</v>
      </c>
      <c r="B695">
        <v>6710.3784180000002</v>
      </c>
      <c r="C695">
        <v>7108.1899414</v>
      </c>
      <c r="D695">
        <v>7004.7558594000002</v>
      </c>
      <c r="E695">
        <v>7037.5205077999999</v>
      </c>
      <c r="F695">
        <v>7166.6601563000004</v>
      </c>
      <c r="G695">
        <v>7108.1899414</v>
      </c>
      <c r="H695">
        <v>6987.0898438000004</v>
      </c>
      <c r="I695">
        <v>6963.6899414</v>
      </c>
      <c r="J695">
        <v>7013.6708983999997</v>
      </c>
      <c r="L695" t="str">
        <f t="shared" si="80"/>
        <v>29APR2023:22:00:00</v>
      </c>
      <c r="M695">
        <v>23</v>
      </c>
      <c r="N695">
        <f t="shared" si="83"/>
        <v>397.81152339999971</v>
      </c>
      <c r="O695" t="str">
        <f t="shared" si="76"/>
        <v/>
      </c>
      <c r="P695">
        <f t="shared" si="77"/>
        <v>397.81152339999971</v>
      </c>
      <c r="Q695" t="str">
        <f t="shared" si="78"/>
        <v/>
      </c>
      <c r="R695">
        <f t="shared" si="79"/>
        <v>1</v>
      </c>
      <c r="S695">
        <f t="shared" si="84"/>
        <v>5.9283023790864799</v>
      </c>
    </row>
    <row r="696" spans="1:19" x14ac:dyDescent="0.3">
      <c r="A696" t="s">
        <v>721</v>
      </c>
      <c r="B696">
        <v>6399.6757813000004</v>
      </c>
      <c r="C696">
        <v>6733.1401366999999</v>
      </c>
      <c r="D696">
        <v>6630.9584961</v>
      </c>
      <c r="E696">
        <v>6668.8945313000004</v>
      </c>
      <c r="F696">
        <v>6788.6000977000003</v>
      </c>
      <c r="G696">
        <v>6733.1401366999999</v>
      </c>
      <c r="H696">
        <v>6667.0498047000001</v>
      </c>
      <c r="I696">
        <v>6592.2998047000001</v>
      </c>
      <c r="J696">
        <v>6656.1704102000003</v>
      </c>
      <c r="L696" t="str">
        <f t="shared" si="80"/>
        <v>29APR2023:23:00:00</v>
      </c>
      <c r="M696">
        <v>24</v>
      </c>
      <c r="N696">
        <f t="shared" si="83"/>
        <v>333.46435539999948</v>
      </c>
      <c r="O696" t="str">
        <f t="shared" si="76"/>
        <v/>
      </c>
      <c r="P696">
        <f t="shared" si="77"/>
        <v>333.46435539999948</v>
      </c>
      <c r="Q696" t="str">
        <f t="shared" si="78"/>
        <v/>
      </c>
      <c r="R696">
        <f t="shared" si="79"/>
        <v>1</v>
      </c>
      <c r="S696">
        <f t="shared" si="84"/>
        <v>5.2106445200613134</v>
      </c>
    </row>
    <row r="697" spans="1:19" x14ac:dyDescent="0.3">
      <c r="A697" t="s">
        <v>722</v>
      </c>
      <c r="B697">
        <v>6009.0952147999997</v>
      </c>
      <c r="C697">
        <v>6093.1899414</v>
      </c>
      <c r="D697">
        <v>6259.0244141000003</v>
      </c>
      <c r="E697">
        <v>6315.2905272999997</v>
      </c>
      <c r="F697">
        <v>6131.1098633000001</v>
      </c>
      <c r="G697">
        <v>6093.1899414</v>
      </c>
      <c r="H697">
        <v>6180.6000977000003</v>
      </c>
      <c r="I697">
        <v>5982.6699219000002</v>
      </c>
      <c r="J697">
        <v>6123.2158202999999</v>
      </c>
      <c r="L697" t="str">
        <f t="shared" si="80"/>
        <v>30APR2023:00:00:00</v>
      </c>
      <c r="M697">
        <v>1</v>
      </c>
      <c r="N697">
        <f t="shared" si="83"/>
        <v>84.094726600000286</v>
      </c>
      <c r="O697" t="str">
        <f t="shared" si="76"/>
        <v/>
      </c>
      <c r="P697">
        <f t="shared" si="77"/>
        <v>84.094726600000286</v>
      </c>
      <c r="Q697" t="str">
        <f t="shared" si="78"/>
        <v/>
      </c>
      <c r="R697">
        <f t="shared" si="79"/>
        <v>1</v>
      </c>
      <c r="S697">
        <f t="shared" si="84"/>
        <v>1.3994573824172498</v>
      </c>
    </row>
    <row r="698" spans="1:19" x14ac:dyDescent="0.3">
      <c r="A698" t="s">
        <v>723</v>
      </c>
      <c r="B698">
        <v>5645.0078125</v>
      </c>
      <c r="C698">
        <v>5741.3300780999998</v>
      </c>
      <c r="D698">
        <v>5878.4414063000004</v>
      </c>
      <c r="E698">
        <v>5909.6547852000003</v>
      </c>
      <c r="F698">
        <v>5751.5800780999998</v>
      </c>
      <c r="G698">
        <v>5741.3300780999998</v>
      </c>
      <c r="H698">
        <v>5752.0498047000001</v>
      </c>
      <c r="I698">
        <v>5760.4301758000001</v>
      </c>
      <c r="J698">
        <v>5778.7236327999999</v>
      </c>
      <c r="L698" t="str">
        <f t="shared" si="80"/>
        <v>30APR2023:01:00:00</v>
      </c>
      <c r="M698">
        <v>2</v>
      </c>
      <c r="N698">
        <f t="shared" si="83"/>
        <v>96.32226559999981</v>
      </c>
      <c r="O698" t="str">
        <f t="shared" si="76"/>
        <v/>
      </c>
      <c r="P698">
        <f t="shared" si="77"/>
        <v>96.32226559999981</v>
      </c>
      <c r="Q698" t="str">
        <f t="shared" si="78"/>
        <v/>
      </c>
      <c r="R698">
        <f t="shared" si="79"/>
        <v>1</v>
      </c>
      <c r="S698">
        <f t="shared" si="84"/>
        <v>1.7063265242380887</v>
      </c>
    </row>
    <row r="699" spans="1:19" x14ac:dyDescent="0.3">
      <c r="A699" t="s">
        <v>724</v>
      </c>
      <c r="B699">
        <v>5405.5986327999999</v>
      </c>
      <c r="C699">
        <v>5341.4399414</v>
      </c>
      <c r="D699">
        <v>5571.6748047000001</v>
      </c>
      <c r="E699">
        <v>5601.0751952999999</v>
      </c>
      <c r="F699">
        <v>5338.3999022999997</v>
      </c>
      <c r="G699">
        <v>5341.4399414</v>
      </c>
      <c r="H699">
        <v>5338.3999022999997</v>
      </c>
      <c r="I699">
        <v>5315.5400391000003</v>
      </c>
      <c r="J699">
        <v>5378.5009766000003</v>
      </c>
      <c r="L699" t="str">
        <f t="shared" si="80"/>
        <v>30APR2023:02:00:00</v>
      </c>
      <c r="M699">
        <v>3</v>
      </c>
      <c r="N699">
        <f t="shared" si="83"/>
        <v>-64.158691399999952</v>
      </c>
      <c r="O699">
        <f t="shared" si="76"/>
        <v>-64.158691399999952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1.1868933629422453</v>
      </c>
    </row>
    <row r="700" spans="1:19" x14ac:dyDescent="0.3">
      <c r="A700" t="s">
        <v>725</v>
      </c>
      <c r="B700">
        <v>5279.6445313000004</v>
      </c>
      <c r="C700">
        <v>5070.2700194999998</v>
      </c>
      <c r="D700">
        <v>5360.3476563000004</v>
      </c>
      <c r="E700">
        <v>5387.9970702999999</v>
      </c>
      <c r="F700">
        <v>5063.2998047000001</v>
      </c>
      <c r="G700">
        <v>5070.2700194999998</v>
      </c>
      <c r="H700">
        <v>5062.8500977000003</v>
      </c>
      <c r="I700">
        <v>5020.4501952999999</v>
      </c>
      <c r="J700">
        <v>5110.4169922000001</v>
      </c>
      <c r="L700" t="str">
        <f t="shared" si="80"/>
        <v>30APR2023:03:00:00</v>
      </c>
      <c r="M700">
        <v>4</v>
      </c>
      <c r="N700">
        <f t="shared" si="83"/>
        <v>-209.37451180000062</v>
      </c>
      <c r="O700">
        <f t="shared" si="76"/>
        <v>-209.37451180000062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3.9656933446700551</v>
      </c>
    </row>
    <row r="701" spans="1:19" x14ac:dyDescent="0.3">
      <c r="A701" t="s">
        <v>726</v>
      </c>
      <c r="B701">
        <v>5164.4140625</v>
      </c>
      <c r="C701">
        <v>4930.2797852000003</v>
      </c>
      <c r="D701">
        <v>5237.2431641000003</v>
      </c>
      <c r="E701">
        <v>5294.2431641000003</v>
      </c>
      <c r="F701">
        <v>4908.9501952999999</v>
      </c>
      <c r="G701">
        <v>4930.2797852000003</v>
      </c>
      <c r="H701">
        <v>4902.6000977000003</v>
      </c>
      <c r="I701">
        <v>4839.8999022999997</v>
      </c>
      <c r="J701">
        <v>4954.1215819999998</v>
      </c>
      <c r="L701" t="str">
        <f t="shared" si="80"/>
        <v>30APR2023:04:00:00</v>
      </c>
      <c r="M701">
        <v>5</v>
      </c>
      <c r="N701">
        <f t="shared" si="83"/>
        <v>-234.13427729999967</v>
      </c>
      <c r="O701">
        <f t="shared" si="76"/>
        <v>-234.13427729999967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4.5336077716948102</v>
      </c>
    </row>
    <row r="702" spans="1:19" x14ac:dyDescent="0.3">
      <c r="A702" t="s">
        <v>727</v>
      </c>
      <c r="B702">
        <v>5088.7133789</v>
      </c>
      <c r="C702">
        <v>4859.7597655999998</v>
      </c>
      <c r="D702">
        <v>5213.7158202999999</v>
      </c>
      <c r="E702">
        <v>5282.8979491999999</v>
      </c>
      <c r="F702">
        <v>4824.7202147999997</v>
      </c>
      <c r="G702">
        <v>4859.7597655999998</v>
      </c>
      <c r="H702">
        <v>4813.8100586</v>
      </c>
      <c r="I702">
        <v>4730.9399414</v>
      </c>
      <c r="J702">
        <v>4874.6162108999997</v>
      </c>
      <c r="L702" t="str">
        <f t="shared" si="80"/>
        <v>30APR2023:05:00:00</v>
      </c>
      <c r="M702">
        <v>6</v>
      </c>
      <c r="N702">
        <f t="shared" si="83"/>
        <v>-228.95361330000014</v>
      </c>
      <c r="O702">
        <f t="shared" si="76"/>
        <v>-228.95361330000014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4.4992436447558735</v>
      </c>
    </row>
    <row r="703" spans="1:19" x14ac:dyDescent="0.3">
      <c r="A703" t="s">
        <v>728</v>
      </c>
      <c r="B703">
        <v>5120.8139647999997</v>
      </c>
      <c r="C703">
        <v>4898.75</v>
      </c>
      <c r="D703">
        <v>5267.2055664</v>
      </c>
      <c r="E703">
        <v>5321.2128905999998</v>
      </c>
      <c r="F703">
        <v>4851.8598633000001</v>
      </c>
      <c r="G703">
        <v>4898.75</v>
      </c>
      <c r="H703">
        <v>4841.3999022999997</v>
      </c>
      <c r="I703">
        <v>4740.5400391000003</v>
      </c>
      <c r="J703">
        <v>4903.0844727000003</v>
      </c>
      <c r="L703" t="str">
        <f t="shared" si="80"/>
        <v>30APR2023:06:00:00</v>
      </c>
      <c r="M703">
        <v>7</v>
      </c>
      <c r="N703">
        <f t="shared" si="83"/>
        <v>-222.06396479999967</v>
      </c>
      <c r="O703">
        <f t="shared" si="76"/>
        <v>-222.06396479999967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4.336497406983475</v>
      </c>
    </row>
    <row r="704" spans="1:19" x14ac:dyDescent="0.3">
      <c r="A704" t="s">
        <v>729</v>
      </c>
      <c r="B704">
        <v>5258.9970702999999</v>
      </c>
      <c r="C704">
        <v>5033.8300780999998</v>
      </c>
      <c r="D704">
        <v>5382.0883789</v>
      </c>
      <c r="E704">
        <v>5472.9140625</v>
      </c>
      <c r="F704">
        <v>4985.6899414</v>
      </c>
      <c r="G704">
        <v>5033.8300780999998</v>
      </c>
      <c r="H704">
        <v>4989.4301758000001</v>
      </c>
      <c r="I704">
        <v>4875.3598633000001</v>
      </c>
      <c r="J704">
        <v>5037.8066405999998</v>
      </c>
      <c r="L704" t="str">
        <f t="shared" si="80"/>
        <v>30APR2023:07:00:00</v>
      </c>
      <c r="M704">
        <v>8</v>
      </c>
      <c r="N704">
        <f t="shared" si="83"/>
        <v>-225.1669922000001</v>
      </c>
      <c r="O704">
        <f t="shared" si="76"/>
        <v>-225.1669922000001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4.2815576656549732</v>
      </c>
    </row>
    <row r="705" spans="1:19" x14ac:dyDescent="0.3">
      <c r="A705" t="s">
        <v>730</v>
      </c>
      <c r="B705">
        <v>5410.6958008000001</v>
      </c>
      <c r="C705">
        <v>5231.8300780999998</v>
      </c>
      <c r="D705">
        <v>5546.0556641000003</v>
      </c>
      <c r="E705">
        <v>5635.1875</v>
      </c>
      <c r="F705">
        <v>5190.1801758000001</v>
      </c>
      <c r="G705">
        <v>5231.8300780999998</v>
      </c>
      <c r="H705">
        <v>5211.9902344000002</v>
      </c>
      <c r="I705">
        <v>5091.2402344000002</v>
      </c>
      <c r="J705">
        <v>5242.3818358999997</v>
      </c>
      <c r="L705" t="str">
        <f t="shared" si="80"/>
        <v>30APR2023:08:00:00</v>
      </c>
      <c r="M705">
        <v>9</v>
      </c>
      <c r="N705">
        <f t="shared" si="83"/>
        <v>-178.86572270000033</v>
      </c>
      <c r="O705">
        <f t="shared" si="76"/>
        <v>-178.86572270000033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3.3057804261247528</v>
      </c>
    </row>
    <row r="706" spans="1:19" x14ac:dyDescent="0.3">
      <c r="A706" t="s">
        <v>731</v>
      </c>
      <c r="B706">
        <v>5648.2973633000001</v>
      </c>
      <c r="C706">
        <v>5516.3300780999998</v>
      </c>
      <c r="D706">
        <v>5742.3969727000003</v>
      </c>
      <c r="E706">
        <v>5831.0327147999997</v>
      </c>
      <c r="F706">
        <v>5500.7099608999997</v>
      </c>
      <c r="G706">
        <v>5516.3300780999998</v>
      </c>
      <c r="H706">
        <v>5550.7700194999998</v>
      </c>
      <c r="I706">
        <v>5448.8701172000001</v>
      </c>
      <c r="J706">
        <v>5550.0756836</v>
      </c>
      <c r="L706" t="str">
        <f t="shared" si="80"/>
        <v>30APR2023:09:00:00</v>
      </c>
      <c r="M706">
        <v>10</v>
      </c>
      <c r="N706">
        <f t="shared" si="83"/>
        <v>-131.96728520000033</v>
      </c>
      <c r="O706">
        <f t="shared" si="76"/>
        <v>-131.96728520000033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2.3364082432603879</v>
      </c>
    </row>
    <row r="707" spans="1:19" x14ac:dyDescent="0.3">
      <c r="A707" t="s">
        <v>732</v>
      </c>
      <c r="B707">
        <v>5876.5053711</v>
      </c>
      <c r="C707">
        <v>5768.6499022999997</v>
      </c>
      <c r="D707">
        <v>5987.1445313000004</v>
      </c>
      <c r="E707">
        <v>6099.7983397999997</v>
      </c>
      <c r="F707">
        <v>5781.25</v>
      </c>
      <c r="G707">
        <v>5768.6499022999997</v>
      </c>
      <c r="H707">
        <v>5857.9702147999997</v>
      </c>
      <c r="I707">
        <v>5798.8901366999999</v>
      </c>
      <c r="J707">
        <v>5849.4770508000001</v>
      </c>
      <c r="L707" t="str">
        <f t="shared" si="80"/>
        <v>30APR2023:10:00:00</v>
      </c>
      <c r="M707">
        <v>11</v>
      </c>
      <c r="N707">
        <f t="shared" si="83"/>
        <v>-107.85546880000038</v>
      </c>
      <c r="O707">
        <f t="shared" ref="O707:O721" si="85">IF(N707&lt;0,N707,"")</f>
        <v>-107.85546880000038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1.8353674843967909</v>
      </c>
    </row>
    <row r="708" spans="1:19" x14ac:dyDescent="0.3">
      <c r="A708" t="s">
        <v>733</v>
      </c>
      <c r="B708">
        <v>6081.3916016000003</v>
      </c>
      <c r="C708">
        <v>6037.6801758000001</v>
      </c>
      <c r="D708">
        <v>6261.9160155999998</v>
      </c>
      <c r="E708">
        <v>6309.2583008000001</v>
      </c>
      <c r="F708">
        <v>6059.4702147999997</v>
      </c>
      <c r="G708">
        <v>6037.6801758000001</v>
      </c>
      <c r="H708">
        <v>6154.7900391000003</v>
      </c>
      <c r="I708">
        <v>6137.3701172000001</v>
      </c>
      <c r="J708">
        <v>6149.7460938000004</v>
      </c>
      <c r="L708" t="str">
        <f t="shared" ref="L708:L721" si="89">A708</f>
        <v>30APR2023:11:00:00</v>
      </c>
      <c r="M708">
        <v>12</v>
      </c>
      <c r="N708">
        <f t="shared" si="83"/>
        <v>-43.711425800000143</v>
      </c>
      <c r="O708">
        <f t="shared" si="85"/>
        <v>-43.711425800000143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0.7187734101599339</v>
      </c>
    </row>
    <row r="709" spans="1:19" x14ac:dyDescent="0.3">
      <c r="A709" t="s">
        <v>734</v>
      </c>
      <c r="B709">
        <v>6317.3979491999999</v>
      </c>
      <c r="C709">
        <v>6302.4199219000002</v>
      </c>
      <c r="D709">
        <v>6606.8901366999999</v>
      </c>
      <c r="E709">
        <v>6594.3535155999998</v>
      </c>
      <c r="F709">
        <v>6327.0600586</v>
      </c>
      <c r="G709">
        <v>6302.4199219000002</v>
      </c>
      <c r="H709">
        <v>6458.3100586</v>
      </c>
      <c r="I709">
        <v>6469.0200194999998</v>
      </c>
      <c r="J709">
        <v>6462.5249022999997</v>
      </c>
      <c r="L709" t="str">
        <f t="shared" si="89"/>
        <v>30APR2023:12:00:00</v>
      </c>
      <c r="M709">
        <v>13</v>
      </c>
      <c r="N709">
        <f t="shared" si="83"/>
        <v>-14.978027299999667</v>
      </c>
      <c r="O709">
        <f t="shared" si="85"/>
        <v>-14.978027299999667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0.23709171751474675</v>
      </c>
    </row>
    <row r="710" spans="1:19" x14ac:dyDescent="0.3">
      <c r="A710" t="s">
        <v>735</v>
      </c>
      <c r="B710">
        <v>6613.4755858999997</v>
      </c>
      <c r="C710">
        <v>6631.9301758000001</v>
      </c>
      <c r="D710">
        <v>6950.2153319999998</v>
      </c>
      <c r="E710">
        <v>6933.4169922000001</v>
      </c>
      <c r="F710">
        <v>6665.9399414</v>
      </c>
      <c r="G710">
        <v>6631.9301758000001</v>
      </c>
      <c r="H710">
        <v>6843.1000977000003</v>
      </c>
      <c r="I710">
        <v>6874.9799805000002</v>
      </c>
      <c r="J710">
        <v>6835.2548827999999</v>
      </c>
      <c r="L710" t="str">
        <f t="shared" si="89"/>
        <v>30APR2023:13:00:00</v>
      </c>
      <c r="M710">
        <v>14</v>
      </c>
      <c r="N710">
        <f t="shared" si="83"/>
        <v>18.454589900000428</v>
      </c>
      <c r="O710" t="str">
        <f t="shared" si="85"/>
        <v/>
      </c>
      <c r="P710">
        <f t="shared" si="86"/>
        <v>18.454589900000428</v>
      </c>
      <c r="Q710" t="str">
        <f t="shared" si="87"/>
        <v/>
      </c>
      <c r="R710">
        <f t="shared" si="88"/>
        <v>1</v>
      </c>
      <c r="S710">
        <f t="shared" si="84"/>
        <v>0.27904525631493687</v>
      </c>
    </row>
    <row r="711" spans="1:19" x14ac:dyDescent="0.3">
      <c r="A711" t="s">
        <v>736</v>
      </c>
      <c r="B711">
        <v>7006.7060547000001</v>
      </c>
      <c r="C711">
        <v>7013.8999022999997</v>
      </c>
      <c r="D711">
        <v>7348.8095702999999</v>
      </c>
      <c r="E711">
        <v>7316.5087891000003</v>
      </c>
      <c r="F711">
        <v>7051.3100586</v>
      </c>
      <c r="G711">
        <v>7013.8999022999997</v>
      </c>
      <c r="H711">
        <v>7268.7998047000001</v>
      </c>
      <c r="I711">
        <v>7305.9902344000002</v>
      </c>
      <c r="J711">
        <v>7248.7207030999998</v>
      </c>
      <c r="L711" t="str">
        <f t="shared" si="89"/>
        <v>30APR2023:14:00:00</v>
      </c>
      <c r="M711">
        <v>15</v>
      </c>
      <c r="N711">
        <f t="shared" si="83"/>
        <v>7.1938475999995717</v>
      </c>
      <c r="O711" t="str">
        <f t="shared" si="85"/>
        <v/>
      </c>
      <c r="P711">
        <f t="shared" si="86"/>
        <v>7.1938475999995717</v>
      </c>
      <c r="Q711" t="str">
        <f t="shared" si="87"/>
        <v/>
      </c>
      <c r="R711">
        <f t="shared" si="88"/>
        <v>1</v>
      </c>
      <c r="S711">
        <f t="shared" si="84"/>
        <v>0.10267089191181411</v>
      </c>
    </row>
    <row r="712" spans="1:19" x14ac:dyDescent="0.3">
      <c r="A712" t="s">
        <v>737</v>
      </c>
      <c r="B712">
        <v>7477.7382813000004</v>
      </c>
      <c r="C712">
        <v>7412.7900391000003</v>
      </c>
      <c r="D712">
        <v>7744.4770508000001</v>
      </c>
      <c r="E712">
        <v>7733.8310547000001</v>
      </c>
      <c r="F712">
        <v>7443.8300780999998</v>
      </c>
      <c r="G712">
        <v>7412.7900391000003</v>
      </c>
      <c r="H712">
        <v>7672.7402344000002</v>
      </c>
      <c r="I712">
        <v>7703.4399414</v>
      </c>
      <c r="J712">
        <v>7647.4121094000002</v>
      </c>
      <c r="L712" t="str">
        <f t="shared" si="89"/>
        <v>30APR2023:15:00:00</v>
      </c>
      <c r="M712">
        <v>16</v>
      </c>
      <c r="N712">
        <f t="shared" si="83"/>
        <v>-64.948242200000095</v>
      </c>
      <c r="O712">
        <f t="shared" si="85"/>
        <v>-64.948242200000095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0.868554631851984</v>
      </c>
    </row>
    <row r="713" spans="1:19" x14ac:dyDescent="0.3">
      <c r="A713" t="s">
        <v>738</v>
      </c>
      <c r="B713">
        <v>8011.1870116999999</v>
      </c>
      <c r="C713">
        <v>7811.6401366999999</v>
      </c>
      <c r="D713">
        <v>8077.6396483999997</v>
      </c>
      <c r="E713">
        <v>8021.8076172000001</v>
      </c>
      <c r="F713">
        <v>7810.6699219000002</v>
      </c>
      <c r="G713">
        <v>7811.6401366999999</v>
      </c>
      <c r="H713">
        <v>7993.0200194999998</v>
      </c>
      <c r="I713">
        <v>8002.2001952999999</v>
      </c>
      <c r="J713">
        <v>7976.3251952999999</v>
      </c>
      <c r="L713" t="str">
        <f t="shared" si="89"/>
        <v>30APR2023:16:00:00</v>
      </c>
      <c r="M713">
        <v>17</v>
      </c>
      <c r="N713">
        <f t="shared" si="83"/>
        <v>-199.546875</v>
      </c>
      <c r="O713">
        <f t="shared" si="85"/>
        <v>-199.546875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2.4908527875902813</v>
      </c>
    </row>
    <row r="714" spans="1:19" x14ac:dyDescent="0.3">
      <c r="A714" t="s">
        <v>739</v>
      </c>
      <c r="B714">
        <v>8492.7460938000004</v>
      </c>
      <c r="C714">
        <v>8178.0898438000004</v>
      </c>
      <c r="D714">
        <v>8422.4042969000002</v>
      </c>
      <c r="E714">
        <v>8319.9716797000001</v>
      </c>
      <c r="F714">
        <v>8132.4301758000001</v>
      </c>
      <c r="G714">
        <v>8178.0898438000004</v>
      </c>
      <c r="H714">
        <v>8242.3203125</v>
      </c>
      <c r="I714">
        <v>8221.1396483999997</v>
      </c>
      <c r="J714">
        <v>8254.5712891000003</v>
      </c>
      <c r="L714" t="str">
        <f t="shared" si="89"/>
        <v>30APR2023:17:00:00</v>
      </c>
      <c r="M714">
        <v>18</v>
      </c>
      <c r="N714">
        <f t="shared" si="83"/>
        <v>-314.65625</v>
      </c>
      <c r="O714">
        <f t="shared" si="85"/>
        <v>-314.65625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3.7050000850691864</v>
      </c>
    </row>
    <row r="715" spans="1:19" x14ac:dyDescent="0.3">
      <c r="A715" t="s">
        <v>740</v>
      </c>
      <c r="B715">
        <v>8933.0292969000002</v>
      </c>
      <c r="C715">
        <v>8407.6503905999998</v>
      </c>
      <c r="D715">
        <v>8667.6474608999997</v>
      </c>
      <c r="E715">
        <v>8441.2773438000004</v>
      </c>
      <c r="F715">
        <v>8318.4404297000001</v>
      </c>
      <c r="G715">
        <v>8407.6503905999998</v>
      </c>
      <c r="H715">
        <v>8360.6796875</v>
      </c>
      <c r="I715">
        <v>8306.2802733999997</v>
      </c>
      <c r="J715">
        <v>8406.2265625</v>
      </c>
      <c r="L715" t="str">
        <f t="shared" si="89"/>
        <v>30APR2023:18:00:00</v>
      </c>
      <c r="M715">
        <v>19</v>
      </c>
      <c r="N715">
        <f t="shared" si="83"/>
        <v>-525.37890630000038</v>
      </c>
      <c r="O715">
        <f t="shared" si="85"/>
        <v>-525.37890630000038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5.8813073240711402</v>
      </c>
    </row>
    <row r="716" spans="1:19" x14ac:dyDescent="0.3">
      <c r="A716" t="s">
        <v>741</v>
      </c>
      <c r="B716">
        <v>9066.6162108999997</v>
      </c>
      <c r="C716">
        <v>8382.8896483999997</v>
      </c>
      <c r="D716">
        <v>8813.9648438000004</v>
      </c>
      <c r="E716">
        <v>8513.5009766000003</v>
      </c>
      <c r="F716">
        <v>8257.4199219000002</v>
      </c>
      <c r="G716">
        <v>8382.8896483999997</v>
      </c>
      <c r="H716">
        <v>8243.3203125</v>
      </c>
      <c r="I716">
        <v>8163.8300780999998</v>
      </c>
      <c r="J716">
        <v>8348.9697266000003</v>
      </c>
      <c r="L716" t="str">
        <f t="shared" si="89"/>
        <v>30APR2023:19:00:00</v>
      </c>
      <c r="M716">
        <v>20</v>
      </c>
      <c r="N716">
        <f t="shared" si="83"/>
        <v>-683.7265625</v>
      </c>
      <c r="O716">
        <f t="shared" si="85"/>
        <v>-683.7265625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7.5411437585503549</v>
      </c>
    </row>
    <row r="717" spans="1:19" x14ac:dyDescent="0.3">
      <c r="A717" t="s">
        <v>742</v>
      </c>
      <c r="B717">
        <v>8898.3027344000002</v>
      </c>
      <c r="C717">
        <v>8152.3798827999999</v>
      </c>
      <c r="D717">
        <v>8802.9697266000003</v>
      </c>
      <c r="E717">
        <v>8753.3408202999999</v>
      </c>
      <c r="F717">
        <v>8022</v>
      </c>
      <c r="G717">
        <v>8152.3798827999999</v>
      </c>
      <c r="H717">
        <v>7985.1899414</v>
      </c>
      <c r="I717">
        <v>7889.3901366999999</v>
      </c>
      <c r="J717">
        <v>8140.40625</v>
      </c>
      <c r="L717" t="str">
        <f t="shared" si="89"/>
        <v>30APR2023:20:00:00</v>
      </c>
      <c r="M717">
        <v>21</v>
      </c>
      <c r="N717">
        <f t="shared" si="83"/>
        <v>-745.92285160000029</v>
      </c>
      <c r="O717">
        <f t="shared" si="85"/>
        <v>-745.92285160000029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8.3827542607235959</v>
      </c>
    </row>
    <row r="718" spans="1:19" x14ac:dyDescent="0.3">
      <c r="A718" t="s">
        <v>743</v>
      </c>
      <c r="B718">
        <v>8647.2548827999999</v>
      </c>
      <c r="C718">
        <v>8035.8100586</v>
      </c>
      <c r="D718">
        <v>8613.4248047000001</v>
      </c>
      <c r="E718">
        <v>8456.9892577999999</v>
      </c>
      <c r="F718">
        <v>7920.7299805000002</v>
      </c>
      <c r="G718">
        <v>8035.8100586</v>
      </c>
      <c r="H718">
        <v>7889.3500977000003</v>
      </c>
      <c r="I718">
        <v>7788</v>
      </c>
      <c r="J718">
        <v>8021.5439452999999</v>
      </c>
      <c r="L718" t="str">
        <f t="shared" si="89"/>
        <v>30APR2023:21:00:00</v>
      </c>
      <c r="M718">
        <v>22</v>
      </c>
      <c r="N718">
        <f t="shared" si="83"/>
        <v>-611.44482419999986</v>
      </c>
      <c r="O718">
        <f t="shared" si="85"/>
        <v>-611.44482419999986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7.0709702962058723</v>
      </c>
    </row>
    <row r="719" spans="1:19" x14ac:dyDescent="0.3">
      <c r="A719" t="s">
        <v>744</v>
      </c>
      <c r="B719">
        <v>8341.6982422000001</v>
      </c>
      <c r="C719">
        <v>7741.6899414</v>
      </c>
      <c r="D719">
        <v>8159.4707030999998</v>
      </c>
      <c r="E719">
        <v>8038.7128905999998</v>
      </c>
      <c r="F719">
        <v>7629.3798827999999</v>
      </c>
      <c r="G719">
        <v>7741.6899414</v>
      </c>
      <c r="H719">
        <v>7587.6899414</v>
      </c>
      <c r="I719">
        <v>7476.9301758000001</v>
      </c>
      <c r="J719">
        <v>7688.3872069999998</v>
      </c>
      <c r="L719" t="str">
        <f t="shared" si="89"/>
        <v>30APR2023:22:00:00</v>
      </c>
      <c r="M719">
        <v>23</v>
      </c>
      <c r="N719">
        <f t="shared" si="83"/>
        <v>-600.00830080000014</v>
      </c>
      <c r="O719">
        <f t="shared" si="85"/>
        <v>-600.00830080000014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7.1928794758434806</v>
      </c>
    </row>
    <row r="720" spans="1:19" x14ac:dyDescent="0.3">
      <c r="A720" t="s">
        <v>745</v>
      </c>
      <c r="B720">
        <v>7677.2939452999999</v>
      </c>
      <c r="C720">
        <v>7219.8198241999999</v>
      </c>
      <c r="D720">
        <v>7418.9648438000004</v>
      </c>
      <c r="E720">
        <v>7350.4204102000003</v>
      </c>
      <c r="F720">
        <v>7124.0297852000003</v>
      </c>
      <c r="G720">
        <v>7219.8198241999999</v>
      </c>
      <c r="H720">
        <v>7094.0698241999999</v>
      </c>
      <c r="I720">
        <v>6991.7202147999997</v>
      </c>
      <c r="J720">
        <v>7143.9150391000003</v>
      </c>
      <c r="L720" t="str">
        <f t="shared" si="89"/>
        <v>30APR2023:23:00:00</v>
      </c>
      <c r="M720">
        <v>24</v>
      </c>
      <c r="N720">
        <f t="shared" si="83"/>
        <v>-457.47412110000005</v>
      </c>
      <c r="O720">
        <f t="shared" si="85"/>
        <v>-457.47412110000005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5.9587938713752564</v>
      </c>
    </row>
    <row r="721" spans="1:19" x14ac:dyDescent="0.3">
      <c r="A721" t="s">
        <v>26</v>
      </c>
      <c r="B721">
        <v>6924.8388672000001</v>
      </c>
      <c r="C721">
        <v>6572.0297852000003</v>
      </c>
      <c r="D721">
        <v>6741.2861327999999</v>
      </c>
      <c r="E721">
        <v>6686.1372069999998</v>
      </c>
      <c r="F721">
        <v>6476.6801758000001</v>
      </c>
      <c r="G721">
        <v>6572.0297852000003</v>
      </c>
      <c r="H721">
        <v>6448.5297852000003</v>
      </c>
      <c r="I721">
        <v>6350.6601563000004</v>
      </c>
      <c r="J721">
        <v>6492.8857422000001</v>
      </c>
      <c r="L721" t="str">
        <f t="shared" si="89"/>
        <v>01MAY2023:00:00:00</v>
      </c>
      <c r="M721">
        <v>1</v>
      </c>
      <c r="N721">
        <f t="shared" si="83"/>
        <v>-352.80908199999976</v>
      </c>
      <c r="O721">
        <f t="shared" si="85"/>
        <v>-352.80908199999976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5.0948345335673508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V1" workbookViewId="0">
      <selection activeCell="AB1" sqref="AB1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3481.4709472999998</v>
      </c>
      <c r="C2">
        <v>3550.9099120999999</v>
      </c>
      <c r="D2">
        <v>3519.0644530999998</v>
      </c>
      <c r="E2">
        <v>3541.4282226999999</v>
      </c>
      <c r="F2">
        <v>3539.0800780999998</v>
      </c>
      <c r="G2">
        <v>3520.2299804999998</v>
      </c>
      <c r="H2">
        <v>3550.9099120999999</v>
      </c>
      <c r="I2">
        <v>3685.5400390999998</v>
      </c>
      <c r="J2">
        <v>3580.6791991999999</v>
      </c>
      <c r="L2" t="str">
        <f>A2</f>
        <v>01APR2023:01:00:00</v>
      </c>
      <c r="M2">
        <v>1</v>
      </c>
      <c r="N2">
        <f>C2-B2</f>
        <v>69.438964800000122</v>
      </c>
      <c r="O2" t="str">
        <f>IF(N2&lt;0,N2,"")</f>
        <v/>
      </c>
      <c r="P2">
        <f>IF(N2&gt;0,N2,"")</f>
        <v>69.438964800000122</v>
      </c>
      <c r="Q2" t="str">
        <f>IF(O2&lt;0,1,"")</f>
        <v/>
      </c>
      <c r="R2">
        <f>IF(AND(P2&gt;0,P2&lt;&gt;""),1,"")</f>
        <v>1</v>
      </c>
      <c r="S2">
        <f>ABS((B2-C2)/B2)*100</f>
        <v>1.9945294920198149</v>
      </c>
      <c r="T2">
        <f>AVERAGE(S2:S721)</f>
        <v>4.2051072309307411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3316.8928222999998</v>
      </c>
      <c r="C3">
        <v>3329.7399902000002</v>
      </c>
      <c r="D3">
        <v>3364.0124512000002</v>
      </c>
      <c r="E3">
        <v>3431.0625</v>
      </c>
      <c r="F3">
        <v>3330</v>
      </c>
      <c r="G3">
        <v>3294.0100097999998</v>
      </c>
      <c r="H3">
        <v>3329.7399902000002</v>
      </c>
      <c r="I3">
        <v>3504.8999023000001</v>
      </c>
      <c r="J3">
        <v>3385.5954590000001</v>
      </c>
      <c r="L3" t="str">
        <f t="shared" ref="L3:L66" si="0">A3</f>
        <v>01APR2023:02:00:00</v>
      </c>
      <c r="M3">
        <v>2</v>
      </c>
      <c r="N3">
        <f t="shared" ref="N3:N66" si="1">C3-B3</f>
        <v>12.847167900000386</v>
      </c>
      <c r="O3" t="str">
        <f t="shared" ref="O3:O66" si="2">IF(N3&lt;0,N3,"")</f>
        <v/>
      </c>
      <c r="P3">
        <f t="shared" ref="P3:P66" si="3">IF(N3&gt;0,N3,"")</f>
        <v>12.847167900000386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0.38732538518057702</v>
      </c>
      <c r="V3" s="3">
        <v>1</v>
      </c>
      <c r="W3" s="4">
        <v>-62.831862238461433</v>
      </c>
      <c r="X3" s="4">
        <v>153.61043293333339</v>
      </c>
      <c r="Y3" s="4"/>
      <c r="Z3">
        <v>1</v>
      </c>
      <c r="AA3">
        <f>W3</f>
        <v>-62.831862238461433</v>
      </c>
      <c r="AB3">
        <f>X3</f>
        <v>153.61043293333339</v>
      </c>
    </row>
    <row r="4" spans="1:28" x14ac:dyDescent="0.3">
      <c r="A4" t="s">
        <v>29</v>
      </c>
      <c r="B4">
        <v>3201.3808594000002</v>
      </c>
      <c r="C4">
        <v>3199.6101073999998</v>
      </c>
      <c r="D4">
        <v>3144.0075683999999</v>
      </c>
      <c r="E4">
        <v>3241.6279297000001</v>
      </c>
      <c r="F4">
        <v>3181.6699219000002</v>
      </c>
      <c r="G4">
        <v>3134.1499023000001</v>
      </c>
      <c r="H4">
        <v>3199.6101073999998</v>
      </c>
      <c r="I4">
        <v>3377.6799316000001</v>
      </c>
      <c r="J4">
        <v>3233.5705566000001</v>
      </c>
      <c r="L4" t="str">
        <f t="shared" si="0"/>
        <v>01APR2023:03:00:00</v>
      </c>
      <c r="M4">
        <v>3</v>
      </c>
      <c r="N4">
        <f t="shared" si="1"/>
        <v>-1.7707520000003569</v>
      </c>
      <c r="O4">
        <f t="shared" si="2"/>
        <v>-1.7707520000003569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5.5312131788413002E-2</v>
      </c>
      <c r="V4" s="3">
        <v>2</v>
      </c>
      <c r="W4" s="4">
        <v>-99.912455266666669</v>
      </c>
      <c r="X4" s="4">
        <v>122.69131129999998</v>
      </c>
      <c r="Y4" s="4"/>
      <c r="Z4">
        <v>2</v>
      </c>
      <c r="AA4">
        <f t="shared" ref="AA4:AB26" si="7">W4</f>
        <v>-99.912455266666669</v>
      </c>
      <c r="AB4">
        <f t="shared" si="7"/>
        <v>122.69131129999998</v>
      </c>
    </row>
    <row r="5" spans="1:28" x14ac:dyDescent="0.3">
      <c r="A5" t="s">
        <v>30</v>
      </c>
      <c r="B5">
        <v>3029.4724120999999</v>
      </c>
      <c r="C5">
        <v>3107.5600586</v>
      </c>
      <c r="D5">
        <v>3006.1936034999999</v>
      </c>
      <c r="E5">
        <v>3092.4877929999998</v>
      </c>
      <c r="F5">
        <v>3084.3898926000002</v>
      </c>
      <c r="G5">
        <v>3046.0200195000002</v>
      </c>
      <c r="H5">
        <v>3107.5600586</v>
      </c>
      <c r="I5">
        <v>3277.3100586</v>
      </c>
      <c r="J5">
        <v>3129.7409668</v>
      </c>
      <c r="L5" t="str">
        <f t="shared" si="0"/>
        <v>01APR2023:04:00:00</v>
      </c>
      <c r="M5">
        <v>4</v>
      </c>
      <c r="N5">
        <f t="shared" si="1"/>
        <v>78.087646500000119</v>
      </c>
      <c r="O5" t="str">
        <f t="shared" si="2"/>
        <v/>
      </c>
      <c r="P5">
        <f t="shared" si="3"/>
        <v>78.087646500000119</v>
      </c>
      <c r="Q5" t="str">
        <f t="shared" si="4"/>
        <v/>
      </c>
      <c r="R5">
        <f t="shared" si="5"/>
        <v>1</v>
      </c>
      <c r="S5">
        <f t="shared" si="6"/>
        <v>2.5775988646772507</v>
      </c>
      <c r="V5" s="3">
        <v>3</v>
      </c>
      <c r="W5" s="4">
        <v>-99.213640500000039</v>
      </c>
      <c r="X5" s="4">
        <v>139.61943359333338</v>
      </c>
      <c r="Y5" s="4"/>
      <c r="Z5">
        <v>3</v>
      </c>
      <c r="AA5">
        <f t="shared" si="7"/>
        <v>-99.213640500000039</v>
      </c>
      <c r="AB5">
        <f t="shared" si="7"/>
        <v>139.61943359333338</v>
      </c>
    </row>
    <row r="6" spans="1:28" x14ac:dyDescent="0.3">
      <c r="A6" t="s">
        <v>31</v>
      </c>
      <c r="B6">
        <v>2965.8732909999999</v>
      </c>
      <c r="C6">
        <v>3062.1799316000001</v>
      </c>
      <c r="D6">
        <v>3011.3354491999999</v>
      </c>
      <c r="E6">
        <v>3114.6943359000002</v>
      </c>
      <c r="F6">
        <v>3033.2299804999998</v>
      </c>
      <c r="G6">
        <v>2994.0700683999999</v>
      </c>
      <c r="H6">
        <v>3062.1799316000001</v>
      </c>
      <c r="I6">
        <v>3224.3400879000001</v>
      </c>
      <c r="J6">
        <v>3090.953125</v>
      </c>
      <c r="L6" t="str">
        <f t="shared" si="0"/>
        <v>01APR2023:05:00:00</v>
      </c>
      <c r="M6">
        <v>5</v>
      </c>
      <c r="N6">
        <f t="shared" si="1"/>
        <v>96.306640600000264</v>
      </c>
      <c r="O6" t="str">
        <f t="shared" si="2"/>
        <v/>
      </c>
      <c r="P6">
        <f t="shared" si="3"/>
        <v>96.306640600000264</v>
      </c>
      <c r="Q6" t="str">
        <f t="shared" si="4"/>
        <v/>
      </c>
      <c r="R6">
        <f t="shared" si="5"/>
        <v>1</v>
      </c>
      <c r="S6">
        <f t="shared" si="6"/>
        <v>3.2471596440834012</v>
      </c>
      <c r="V6" s="3">
        <v>4</v>
      </c>
      <c r="W6" s="4">
        <v>-112.33308918666668</v>
      </c>
      <c r="X6" s="4">
        <v>108.16655272666667</v>
      </c>
      <c r="Y6" s="4"/>
      <c r="Z6">
        <v>4</v>
      </c>
      <c r="AA6">
        <f t="shared" si="7"/>
        <v>-112.33308918666668</v>
      </c>
      <c r="AB6">
        <f t="shared" si="7"/>
        <v>108.16655272666667</v>
      </c>
    </row>
    <row r="7" spans="1:28" x14ac:dyDescent="0.3">
      <c r="A7" t="s">
        <v>32</v>
      </c>
      <c r="B7">
        <v>3003.7775879000001</v>
      </c>
      <c r="C7">
        <v>3067.4199219000002</v>
      </c>
      <c r="D7">
        <v>3017.9238280999998</v>
      </c>
      <c r="E7">
        <v>3106.9069823999998</v>
      </c>
      <c r="F7">
        <v>3044.8500976999999</v>
      </c>
      <c r="G7">
        <v>3004.8898926000002</v>
      </c>
      <c r="H7">
        <v>3067.4199219000002</v>
      </c>
      <c r="I7">
        <v>3224.3000487999998</v>
      </c>
      <c r="J7">
        <v>3096.0749512000002</v>
      </c>
      <c r="L7" t="str">
        <f t="shared" si="0"/>
        <v>01APR2023:06:00:00</v>
      </c>
      <c r="M7">
        <v>6</v>
      </c>
      <c r="N7">
        <f t="shared" si="1"/>
        <v>63.642334000000119</v>
      </c>
      <c r="O7" t="str">
        <f t="shared" si="2"/>
        <v/>
      </c>
      <c r="P7">
        <f t="shared" si="3"/>
        <v>63.642334000000119</v>
      </c>
      <c r="Q7" t="str">
        <f t="shared" si="4"/>
        <v/>
      </c>
      <c r="R7">
        <f t="shared" si="5"/>
        <v>1</v>
      </c>
      <c r="S7">
        <f t="shared" si="6"/>
        <v>2.1187432204157872</v>
      </c>
      <c r="V7" s="3">
        <v>5</v>
      </c>
      <c r="W7" s="4">
        <v>-121.08351044705881</v>
      </c>
      <c r="X7" s="4">
        <v>104.50875150769242</v>
      </c>
      <c r="Y7" s="4"/>
      <c r="Z7">
        <v>5</v>
      </c>
      <c r="AA7">
        <f t="shared" si="7"/>
        <v>-121.08351044705881</v>
      </c>
      <c r="AB7">
        <f t="shared" si="7"/>
        <v>104.50875150769242</v>
      </c>
    </row>
    <row r="8" spans="1:28" x14ac:dyDescent="0.3">
      <c r="A8" t="s">
        <v>33</v>
      </c>
      <c r="B8">
        <v>3079.0253905999998</v>
      </c>
      <c r="C8">
        <v>3104.9299316000001</v>
      </c>
      <c r="D8">
        <v>3063.5500487999998</v>
      </c>
      <c r="E8">
        <v>3128.6367187999999</v>
      </c>
      <c r="F8">
        <v>3097</v>
      </c>
      <c r="G8">
        <v>3047.1999512000002</v>
      </c>
      <c r="H8">
        <v>3104.9299316000001</v>
      </c>
      <c r="I8">
        <v>3265.6398926000002</v>
      </c>
      <c r="J8">
        <v>3138.3007812999999</v>
      </c>
      <c r="L8" t="str">
        <f t="shared" si="0"/>
        <v>01APR2023:07:00:00</v>
      </c>
      <c r="M8">
        <v>7</v>
      </c>
      <c r="N8">
        <f t="shared" si="1"/>
        <v>25.904541000000336</v>
      </c>
      <c r="O8" t="str">
        <f t="shared" si="2"/>
        <v/>
      </c>
      <c r="P8">
        <f t="shared" si="3"/>
        <v>25.904541000000336</v>
      </c>
      <c r="Q8" t="str">
        <f t="shared" si="4"/>
        <v/>
      </c>
      <c r="R8">
        <f t="shared" si="5"/>
        <v>1</v>
      </c>
      <c r="S8">
        <f t="shared" si="6"/>
        <v>0.84132274709668442</v>
      </c>
      <c r="V8" s="3">
        <v>6</v>
      </c>
      <c r="W8" s="4">
        <v>-132.22927516666672</v>
      </c>
      <c r="X8" s="4">
        <v>109.16837566666659</v>
      </c>
      <c r="Y8" s="4"/>
      <c r="Z8">
        <v>6</v>
      </c>
      <c r="AA8">
        <f t="shared" si="7"/>
        <v>-132.22927516666672</v>
      </c>
      <c r="AB8">
        <f t="shared" si="7"/>
        <v>109.16837566666659</v>
      </c>
    </row>
    <row r="9" spans="1:28" x14ac:dyDescent="0.3">
      <c r="A9" t="s">
        <v>34</v>
      </c>
      <c r="B9">
        <v>3181.8212890999998</v>
      </c>
      <c r="C9">
        <v>3146.0500487999998</v>
      </c>
      <c r="D9">
        <v>3187.5629883000001</v>
      </c>
      <c r="E9">
        <v>3254.8618164</v>
      </c>
      <c r="F9">
        <v>3154</v>
      </c>
      <c r="G9">
        <v>3091.0200195000002</v>
      </c>
      <c r="H9">
        <v>3146.0500487999998</v>
      </c>
      <c r="I9">
        <v>3313.1899414</v>
      </c>
      <c r="J9">
        <v>3199.7866211</v>
      </c>
      <c r="L9" t="str">
        <f t="shared" si="0"/>
        <v>01APR2023:08:00:00</v>
      </c>
      <c r="M9">
        <v>8</v>
      </c>
      <c r="N9">
        <f t="shared" si="1"/>
        <v>-35.771240300000045</v>
      </c>
      <c r="O9">
        <f t="shared" si="2"/>
        <v>-35.771240300000045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1.1242378829553368</v>
      </c>
      <c r="V9" s="3">
        <v>7</v>
      </c>
      <c r="W9" s="4">
        <v>-131.27922056875002</v>
      </c>
      <c r="X9" s="4">
        <v>115.83694894285711</v>
      </c>
      <c r="Y9" s="4"/>
      <c r="Z9">
        <v>7</v>
      </c>
      <c r="AA9">
        <f t="shared" si="7"/>
        <v>-131.27922056875002</v>
      </c>
      <c r="AB9">
        <f t="shared" si="7"/>
        <v>115.83694894285711</v>
      </c>
    </row>
    <row r="10" spans="1:28" x14ac:dyDescent="0.3">
      <c r="A10" t="s">
        <v>35</v>
      </c>
      <c r="B10">
        <v>3281.7895508000001</v>
      </c>
      <c r="C10">
        <v>3258.5100097999998</v>
      </c>
      <c r="D10">
        <v>3227.5012207</v>
      </c>
      <c r="E10">
        <v>3273.0119629000001</v>
      </c>
      <c r="F10">
        <v>3259.5400390999998</v>
      </c>
      <c r="G10">
        <v>3198.1499023000001</v>
      </c>
      <c r="H10">
        <v>3258.5100097999998</v>
      </c>
      <c r="I10">
        <v>3434.9499512000002</v>
      </c>
      <c r="J10">
        <v>3299.3071289</v>
      </c>
      <c r="L10" t="str">
        <f t="shared" si="0"/>
        <v>01APR2023:09:00:00</v>
      </c>
      <c r="M10">
        <v>9</v>
      </c>
      <c r="N10">
        <f t="shared" si="1"/>
        <v>-23.279541000000336</v>
      </c>
      <c r="O10">
        <f t="shared" si="2"/>
        <v>-23.279541000000336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0.70935508324491714</v>
      </c>
      <c r="V10" s="3">
        <v>8</v>
      </c>
      <c r="W10" s="4">
        <v>-119.79093853684211</v>
      </c>
      <c r="X10" s="4">
        <v>143.47238990000002</v>
      </c>
      <c r="Y10" s="4"/>
      <c r="Z10">
        <v>8</v>
      </c>
      <c r="AA10">
        <f t="shared" si="7"/>
        <v>-119.79093853684211</v>
      </c>
      <c r="AB10">
        <f t="shared" si="7"/>
        <v>143.47238990000002</v>
      </c>
    </row>
    <row r="11" spans="1:28" x14ac:dyDescent="0.3">
      <c r="A11" t="s">
        <v>36</v>
      </c>
      <c r="B11">
        <v>3413.3354491999999</v>
      </c>
      <c r="C11">
        <v>3481.1899414</v>
      </c>
      <c r="D11">
        <v>3399.3229980000001</v>
      </c>
      <c r="E11">
        <v>3436.5686034999999</v>
      </c>
      <c r="F11">
        <v>3479.4799804999998</v>
      </c>
      <c r="G11">
        <v>3427.2199707</v>
      </c>
      <c r="H11">
        <v>3481.1899414</v>
      </c>
      <c r="I11">
        <v>3670.4399414</v>
      </c>
      <c r="J11">
        <v>3516.0236816000001</v>
      </c>
      <c r="L11" t="str">
        <f t="shared" si="0"/>
        <v>01APR2023:10:00:00</v>
      </c>
      <c r="M11">
        <v>10</v>
      </c>
      <c r="N11">
        <f t="shared" si="1"/>
        <v>67.854492200000095</v>
      </c>
      <c r="O11" t="str">
        <f t="shared" si="2"/>
        <v/>
      </c>
      <c r="P11">
        <f t="shared" si="3"/>
        <v>67.854492200000095</v>
      </c>
      <c r="Q11" t="str">
        <f t="shared" si="4"/>
        <v/>
      </c>
      <c r="R11">
        <f t="shared" si="5"/>
        <v>1</v>
      </c>
      <c r="S11">
        <f t="shared" si="6"/>
        <v>1.9879233438923642</v>
      </c>
      <c r="V11" s="3">
        <v>9</v>
      </c>
      <c r="W11" s="4">
        <v>-136.52563474375006</v>
      </c>
      <c r="X11" s="4">
        <v>119.16249302857146</v>
      </c>
      <c r="Y11" s="4"/>
      <c r="Z11">
        <v>9</v>
      </c>
      <c r="AA11">
        <f t="shared" si="7"/>
        <v>-136.52563474375006</v>
      </c>
      <c r="AB11">
        <f t="shared" si="7"/>
        <v>119.16249302857146</v>
      </c>
    </row>
    <row r="12" spans="1:28" x14ac:dyDescent="0.3">
      <c r="A12" t="s">
        <v>37</v>
      </c>
      <c r="B12">
        <v>3579.2976073999998</v>
      </c>
      <c r="C12">
        <v>3719.3500976999999</v>
      </c>
      <c r="D12">
        <v>3597.3012695000002</v>
      </c>
      <c r="E12">
        <v>3609.4550780999998</v>
      </c>
      <c r="F12">
        <v>3686.8400879000001</v>
      </c>
      <c r="G12">
        <v>3664.2299804999998</v>
      </c>
      <c r="H12">
        <v>3719.3500976999999</v>
      </c>
      <c r="I12">
        <v>3883.5600586</v>
      </c>
      <c r="J12">
        <v>3735.4404297000001</v>
      </c>
      <c r="L12" t="str">
        <f t="shared" si="0"/>
        <v>01APR2023:11:00:00</v>
      </c>
      <c r="M12">
        <v>11</v>
      </c>
      <c r="N12">
        <f t="shared" si="1"/>
        <v>140.05249030000004</v>
      </c>
      <c r="O12" t="str">
        <f t="shared" si="2"/>
        <v/>
      </c>
      <c r="P12">
        <f t="shared" si="3"/>
        <v>140.05249030000004</v>
      </c>
      <c r="Q12" t="str">
        <f t="shared" si="4"/>
        <v/>
      </c>
      <c r="R12">
        <f t="shared" si="5"/>
        <v>1</v>
      </c>
      <c r="S12">
        <f t="shared" si="6"/>
        <v>3.9128484317830758</v>
      </c>
      <c r="V12" s="3">
        <v>10</v>
      </c>
      <c r="W12" s="4">
        <v>-106.35602679285719</v>
      </c>
      <c r="X12" s="4">
        <v>136.11103820624996</v>
      </c>
      <c r="Y12" s="4"/>
      <c r="Z12">
        <v>10</v>
      </c>
      <c r="AA12">
        <f t="shared" si="7"/>
        <v>-106.35602679285719</v>
      </c>
      <c r="AB12">
        <f t="shared" si="7"/>
        <v>136.11103820624996</v>
      </c>
    </row>
    <row r="13" spans="1:28" x14ac:dyDescent="0.3">
      <c r="A13" t="s">
        <v>38</v>
      </c>
      <c r="B13">
        <v>3751.1538086</v>
      </c>
      <c r="C13">
        <v>3936.1899414</v>
      </c>
      <c r="D13">
        <v>3687.8447265999998</v>
      </c>
      <c r="E13">
        <v>3692.1320801000002</v>
      </c>
      <c r="F13">
        <v>3857.5100097999998</v>
      </c>
      <c r="G13">
        <v>3872.5900879000001</v>
      </c>
      <c r="H13">
        <v>3936.1899414</v>
      </c>
      <c r="I13">
        <v>4035.6899414</v>
      </c>
      <c r="J13">
        <v>3902.1430664</v>
      </c>
      <c r="L13" t="str">
        <f t="shared" si="0"/>
        <v>01APR2023:12:00:00</v>
      </c>
      <c r="M13">
        <v>12</v>
      </c>
      <c r="N13">
        <f t="shared" si="1"/>
        <v>185.0361327999999</v>
      </c>
      <c r="O13" t="str">
        <f t="shared" si="2"/>
        <v/>
      </c>
      <c r="P13">
        <f t="shared" si="3"/>
        <v>185.0361327999999</v>
      </c>
      <c r="Q13" t="str">
        <f t="shared" si="4"/>
        <v/>
      </c>
      <c r="R13">
        <f t="shared" si="5"/>
        <v>1</v>
      </c>
      <c r="S13">
        <f t="shared" si="6"/>
        <v>4.9327791458665571</v>
      </c>
      <c r="V13" s="3">
        <v>11</v>
      </c>
      <c r="W13" s="4">
        <v>-79.094463638461477</v>
      </c>
      <c r="X13" s="4">
        <v>150.44766774705883</v>
      </c>
      <c r="Y13" s="4"/>
      <c r="Z13">
        <v>11</v>
      </c>
      <c r="AA13">
        <f t="shared" si="7"/>
        <v>-79.094463638461477</v>
      </c>
      <c r="AB13">
        <f t="shared" si="7"/>
        <v>150.44766774705883</v>
      </c>
    </row>
    <row r="14" spans="1:28" x14ac:dyDescent="0.3">
      <c r="A14" t="s">
        <v>39</v>
      </c>
      <c r="B14">
        <v>3951.0659179999998</v>
      </c>
      <c r="C14">
        <v>4158.6000977000003</v>
      </c>
      <c r="D14">
        <v>3882.4982909999999</v>
      </c>
      <c r="E14">
        <v>3873.3129883000001</v>
      </c>
      <c r="F14">
        <v>4045.6599120999999</v>
      </c>
      <c r="G14">
        <v>4091.8798827999999</v>
      </c>
      <c r="H14">
        <v>4158.6000977000003</v>
      </c>
      <c r="I14">
        <v>4238.1899414</v>
      </c>
      <c r="J14">
        <v>4109.2910155999998</v>
      </c>
      <c r="L14" t="str">
        <f t="shared" si="0"/>
        <v>01APR2023:13:00:00</v>
      </c>
      <c r="M14">
        <v>13</v>
      </c>
      <c r="N14">
        <f t="shared" si="1"/>
        <v>207.53417970000055</v>
      </c>
      <c r="O14" t="str">
        <f t="shared" si="2"/>
        <v/>
      </c>
      <c r="P14">
        <f t="shared" si="3"/>
        <v>207.53417970000055</v>
      </c>
      <c r="Q14" t="str">
        <f t="shared" si="4"/>
        <v/>
      </c>
      <c r="R14">
        <f t="shared" si="5"/>
        <v>1</v>
      </c>
      <c r="S14">
        <f t="shared" si="6"/>
        <v>5.2526124343947371</v>
      </c>
      <c r="V14" s="3">
        <v>12</v>
      </c>
      <c r="W14" s="4">
        <v>-108.1115994</v>
      </c>
      <c r="X14" s="4">
        <v>147.51757812857142</v>
      </c>
      <c r="Y14" s="4"/>
      <c r="Z14">
        <v>12</v>
      </c>
      <c r="AA14">
        <f t="shared" si="7"/>
        <v>-108.1115994</v>
      </c>
      <c r="AB14">
        <f t="shared" si="7"/>
        <v>147.51757812857142</v>
      </c>
    </row>
    <row r="15" spans="1:28" x14ac:dyDescent="0.3">
      <c r="A15" t="s">
        <v>40</v>
      </c>
      <c r="B15">
        <v>4163.5629883000001</v>
      </c>
      <c r="C15">
        <v>4353.4501952999999</v>
      </c>
      <c r="D15">
        <v>4100.3134766000003</v>
      </c>
      <c r="E15">
        <v>4101.4614258000001</v>
      </c>
      <c r="F15">
        <v>4201.3100586</v>
      </c>
      <c r="G15">
        <v>4278.8300780999998</v>
      </c>
      <c r="H15">
        <v>4353.4501952999999</v>
      </c>
      <c r="I15">
        <v>4428.1499022999997</v>
      </c>
      <c r="J15">
        <v>4302.5566405999998</v>
      </c>
      <c r="L15" t="str">
        <f t="shared" si="0"/>
        <v>01APR2023:14:00:00</v>
      </c>
      <c r="M15">
        <v>14</v>
      </c>
      <c r="N15">
        <f t="shared" si="1"/>
        <v>189.88720699999976</v>
      </c>
      <c r="O15" t="str">
        <f t="shared" si="2"/>
        <v/>
      </c>
      <c r="P15">
        <f t="shared" si="3"/>
        <v>189.88720699999976</v>
      </c>
      <c r="Q15" t="str">
        <f t="shared" si="4"/>
        <v/>
      </c>
      <c r="R15">
        <f t="shared" si="5"/>
        <v>1</v>
      </c>
      <c r="S15">
        <f t="shared" si="6"/>
        <v>4.5606901476836184</v>
      </c>
      <c r="V15" s="3">
        <v>13</v>
      </c>
      <c r="W15" s="4">
        <v>-94.87683104285712</v>
      </c>
      <c r="X15" s="4">
        <v>189.63368224375006</v>
      </c>
      <c r="Y15" s="4"/>
      <c r="Z15">
        <v>13</v>
      </c>
      <c r="AA15">
        <f t="shared" si="7"/>
        <v>-94.87683104285712</v>
      </c>
      <c r="AB15">
        <f t="shared" si="7"/>
        <v>189.63368224375006</v>
      </c>
    </row>
    <row r="16" spans="1:28" x14ac:dyDescent="0.3">
      <c r="A16" t="s">
        <v>41</v>
      </c>
      <c r="B16">
        <v>4296.2280272999997</v>
      </c>
      <c r="C16">
        <v>4515.7700194999998</v>
      </c>
      <c r="D16">
        <v>4210.4916991999999</v>
      </c>
      <c r="E16">
        <v>4205.1020508000001</v>
      </c>
      <c r="F16">
        <v>4349.5200194999998</v>
      </c>
      <c r="G16">
        <v>4447.4199219000002</v>
      </c>
      <c r="H16">
        <v>4515.7700194999998</v>
      </c>
      <c r="I16">
        <v>4586.8798827999999</v>
      </c>
      <c r="J16">
        <v>4452.5874022999997</v>
      </c>
      <c r="L16" t="str">
        <f t="shared" si="0"/>
        <v>01APR2023:15:00:00</v>
      </c>
      <c r="M16">
        <v>15</v>
      </c>
      <c r="N16">
        <f t="shared" si="1"/>
        <v>219.5419922000001</v>
      </c>
      <c r="O16" t="str">
        <f t="shared" si="2"/>
        <v/>
      </c>
      <c r="P16">
        <f t="shared" si="3"/>
        <v>219.5419922000001</v>
      </c>
      <c r="Q16" t="str">
        <f t="shared" si="4"/>
        <v/>
      </c>
      <c r="R16">
        <f t="shared" si="5"/>
        <v>1</v>
      </c>
      <c r="S16">
        <f t="shared" si="6"/>
        <v>5.1101103294550478</v>
      </c>
      <c r="V16" s="3">
        <v>14</v>
      </c>
      <c r="W16" s="4">
        <v>-152.13793947272723</v>
      </c>
      <c r="X16" s="4">
        <v>175.59034486315787</v>
      </c>
      <c r="Y16" s="4"/>
      <c r="Z16">
        <v>14</v>
      </c>
      <c r="AA16">
        <f t="shared" si="7"/>
        <v>-152.13793947272723</v>
      </c>
      <c r="AB16">
        <f t="shared" si="7"/>
        <v>175.59034486315787</v>
      </c>
    </row>
    <row r="17" spans="1:28" x14ac:dyDescent="0.3">
      <c r="A17" t="s">
        <v>42</v>
      </c>
      <c r="B17">
        <v>4488.9584961</v>
      </c>
      <c r="C17">
        <v>4604.5297852000003</v>
      </c>
      <c r="D17">
        <v>4371.9106444999998</v>
      </c>
      <c r="E17">
        <v>4357.8471680000002</v>
      </c>
      <c r="F17">
        <v>4445.1000977000003</v>
      </c>
      <c r="G17">
        <v>4550.8300780999998</v>
      </c>
      <c r="H17">
        <v>4604.5297852000003</v>
      </c>
      <c r="I17">
        <v>4690.5800780999998</v>
      </c>
      <c r="J17">
        <v>4562.5078125</v>
      </c>
      <c r="L17" t="str">
        <f t="shared" si="0"/>
        <v>01APR2023:16:00:00</v>
      </c>
      <c r="M17">
        <v>16</v>
      </c>
      <c r="N17">
        <f t="shared" si="1"/>
        <v>115.57128910000029</v>
      </c>
      <c r="O17" t="str">
        <f t="shared" si="2"/>
        <v/>
      </c>
      <c r="P17">
        <f t="shared" si="3"/>
        <v>115.57128910000029</v>
      </c>
      <c r="Q17" t="str">
        <f t="shared" si="4"/>
        <v/>
      </c>
      <c r="R17">
        <f t="shared" si="5"/>
        <v>1</v>
      </c>
      <c r="S17">
        <f t="shared" si="6"/>
        <v>2.5745680028097482</v>
      </c>
      <c r="V17" s="3">
        <v>15</v>
      </c>
      <c r="W17" s="4">
        <v>-148.02155759999997</v>
      </c>
      <c r="X17" s="4">
        <v>200.46182863000004</v>
      </c>
      <c r="Y17" s="4"/>
      <c r="Z17">
        <v>15</v>
      </c>
      <c r="AA17">
        <f t="shared" si="7"/>
        <v>-148.02155759999997</v>
      </c>
      <c r="AB17">
        <f t="shared" si="7"/>
        <v>200.46182863000004</v>
      </c>
    </row>
    <row r="18" spans="1:28" x14ac:dyDescent="0.3">
      <c r="A18" t="s">
        <v>43</v>
      </c>
      <c r="B18">
        <v>4606.0654297000001</v>
      </c>
      <c r="C18">
        <v>4617.5698241999999</v>
      </c>
      <c r="D18">
        <v>4391.8066405999998</v>
      </c>
      <c r="E18">
        <v>4382.3701172000001</v>
      </c>
      <c r="F18">
        <v>4494.8198241999999</v>
      </c>
      <c r="G18">
        <v>4600.2402344000002</v>
      </c>
      <c r="H18">
        <v>4617.5698241999999</v>
      </c>
      <c r="I18">
        <v>4739.1201172000001</v>
      </c>
      <c r="J18">
        <v>4594.8740233999997</v>
      </c>
      <c r="L18" t="str">
        <f t="shared" si="0"/>
        <v>01APR2023:17:00:00</v>
      </c>
      <c r="M18">
        <v>17</v>
      </c>
      <c r="N18">
        <f t="shared" si="1"/>
        <v>11.504394499999762</v>
      </c>
      <c r="O18" t="str">
        <f t="shared" si="2"/>
        <v/>
      </c>
      <c r="P18">
        <f t="shared" si="3"/>
        <v>11.504394499999762</v>
      </c>
      <c r="Q18" t="str">
        <f t="shared" si="4"/>
        <v/>
      </c>
      <c r="R18">
        <f t="shared" si="5"/>
        <v>1</v>
      </c>
      <c r="S18">
        <f t="shared" si="6"/>
        <v>0.24976619797493974</v>
      </c>
      <c r="V18" s="3">
        <v>16</v>
      </c>
      <c r="W18" s="4">
        <v>-132.29855683333324</v>
      </c>
      <c r="X18" s="4">
        <v>234.17604865714287</v>
      </c>
      <c r="Y18" s="4"/>
      <c r="Z18">
        <v>16</v>
      </c>
      <c r="AA18">
        <f t="shared" si="7"/>
        <v>-132.29855683333324</v>
      </c>
      <c r="AB18">
        <f t="shared" si="7"/>
        <v>234.17604865714287</v>
      </c>
    </row>
    <row r="19" spans="1:28" x14ac:dyDescent="0.3">
      <c r="A19" t="s">
        <v>44</v>
      </c>
      <c r="B19">
        <v>4555.9750977000003</v>
      </c>
      <c r="C19">
        <v>4528.7099608999997</v>
      </c>
      <c r="D19">
        <v>4398.6289063000004</v>
      </c>
      <c r="E19">
        <v>4405.5141602000003</v>
      </c>
      <c r="F19">
        <v>4449.7700194999998</v>
      </c>
      <c r="G19">
        <v>4542.8798827999999</v>
      </c>
      <c r="H19">
        <v>4528.7099608999997</v>
      </c>
      <c r="I19">
        <v>4681.25</v>
      </c>
      <c r="J19">
        <v>4541.9785155999998</v>
      </c>
      <c r="L19" t="str">
        <f t="shared" si="0"/>
        <v>01APR2023:18:00:00</v>
      </c>
      <c r="M19">
        <v>18</v>
      </c>
      <c r="N19">
        <f t="shared" si="1"/>
        <v>-27.265136800000619</v>
      </c>
      <c r="O19">
        <f t="shared" si="2"/>
        <v>-27.265136800000619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0.59844788909765811</v>
      </c>
      <c r="V19" s="3">
        <v>17</v>
      </c>
      <c r="W19" s="4">
        <v>-74.983496100000053</v>
      </c>
      <c r="X19" s="4">
        <v>257.14033202999997</v>
      </c>
      <c r="Y19" s="4"/>
      <c r="Z19">
        <v>17</v>
      </c>
      <c r="AA19">
        <f t="shared" si="7"/>
        <v>-74.983496100000053</v>
      </c>
      <c r="AB19">
        <f t="shared" si="7"/>
        <v>257.14033202999997</v>
      </c>
    </row>
    <row r="20" spans="1:28" x14ac:dyDescent="0.3">
      <c r="A20" t="s">
        <v>45</v>
      </c>
      <c r="B20">
        <v>4482.6220702999999</v>
      </c>
      <c r="C20">
        <v>4365.8598633000001</v>
      </c>
      <c r="D20">
        <v>4302.8144530999998</v>
      </c>
      <c r="E20">
        <v>4345.2163086</v>
      </c>
      <c r="F20">
        <v>4316.5200194999998</v>
      </c>
      <c r="G20">
        <v>4387.0097655999998</v>
      </c>
      <c r="H20">
        <v>4365.8598633000001</v>
      </c>
      <c r="I20">
        <v>4533.6298827999999</v>
      </c>
      <c r="J20">
        <v>4400.7631836</v>
      </c>
      <c r="L20" t="str">
        <f t="shared" si="0"/>
        <v>01APR2023:19:00:00</v>
      </c>
      <c r="M20">
        <v>19</v>
      </c>
      <c r="N20">
        <f t="shared" si="1"/>
        <v>-116.76220699999976</v>
      </c>
      <c r="O20">
        <f t="shared" si="2"/>
        <v>-116.76220699999976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2.6047747315933201</v>
      </c>
      <c r="V20" s="3">
        <v>18</v>
      </c>
      <c r="W20" s="4">
        <v>-52.657318125000188</v>
      </c>
      <c r="X20" s="4">
        <v>220.83771305909085</v>
      </c>
      <c r="Y20" s="4"/>
      <c r="Z20">
        <v>18</v>
      </c>
      <c r="AA20">
        <f t="shared" si="7"/>
        <v>-52.657318125000188</v>
      </c>
      <c r="AB20">
        <f t="shared" si="7"/>
        <v>220.83771305909085</v>
      </c>
    </row>
    <row r="21" spans="1:28" x14ac:dyDescent="0.3">
      <c r="A21" t="s">
        <v>46</v>
      </c>
      <c r="B21">
        <v>4324.1767577999999</v>
      </c>
      <c r="C21">
        <v>4225.4501952999999</v>
      </c>
      <c r="D21">
        <v>4178.3823241999999</v>
      </c>
      <c r="E21">
        <v>4264.6401366999999</v>
      </c>
      <c r="F21">
        <v>4153.2998047000001</v>
      </c>
      <c r="G21">
        <v>4213.2900391000003</v>
      </c>
      <c r="H21">
        <v>4225.4501952999999</v>
      </c>
      <c r="I21">
        <v>4338.3100586</v>
      </c>
      <c r="J21">
        <v>4241.4638672000001</v>
      </c>
      <c r="L21" t="str">
        <f t="shared" si="0"/>
        <v>01APR2023:20:00:00</v>
      </c>
      <c r="M21">
        <v>20</v>
      </c>
      <c r="N21">
        <f t="shared" si="1"/>
        <v>-98.7265625</v>
      </c>
      <c r="O21">
        <f t="shared" si="2"/>
        <v>-98.7265625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2.2831296690616516</v>
      </c>
      <c r="V21" s="3">
        <v>19</v>
      </c>
      <c r="W21" s="4">
        <v>-60.343478744444383</v>
      </c>
      <c r="X21" s="4">
        <v>219.34673780952386</v>
      </c>
      <c r="Y21" s="4"/>
      <c r="Z21">
        <v>19</v>
      </c>
      <c r="AA21">
        <f t="shared" si="7"/>
        <v>-60.343478744444383</v>
      </c>
      <c r="AB21">
        <f t="shared" si="7"/>
        <v>219.34673780952386</v>
      </c>
    </row>
    <row r="22" spans="1:28" x14ac:dyDescent="0.3">
      <c r="A22" t="s">
        <v>47</v>
      </c>
      <c r="B22">
        <v>4223.3608397999997</v>
      </c>
      <c r="C22">
        <v>4167.9399414</v>
      </c>
      <c r="D22">
        <v>4125.6049805000002</v>
      </c>
      <c r="E22">
        <v>4248.5073241999999</v>
      </c>
      <c r="F22">
        <v>4099.0200194999998</v>
      </c>
      <c r="G22">
        <v>4141.5200194999998</v>
      </c>
      <c r="H22">
        <v>4167.9399414</v>
      </c>
      <c r="I22">
        <v>4260.1699219000002</v>
      </c>
      <c r="J22">
        <v>4177.6083983999997</v>
      </c>
      <c r="L22" t="str">
        <f t="shared" si="0"/>
        <v>01APR2023:21:00:00</v>
      </c>
      <c r="M22">
        <v>21</v>
      </c>
      <c r="N22">
        <f t="shared" si="1"/>
        <v>-55.420898399999714</v>
      </c>
      <c r="O22">
        <f t="shared" si="2"/>
        <v>-55.420898399999714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1.3122463483992577</v>
      </c>
      <c r="V22" s="3">
        <v>20</v>
      </c>
      <c r="W22" s="4">
        <v>-78.874267566666575</v>
      </c>
      <c r="X22" s="4">
        <v>169.19053140833333</v>
      </c>
      <c r="Y22" s="4"/>
      <c r="Z22">
        <v>20</v>
      </c>
      <c r="AA22">
        <f t="shared" si="7"/>
        <v>-78.874267566666575</v>
      </c>
      <c r="AB22">
        <f t="shared" si="7"/>
        <v>169.19053140833333</v>
      </c>
    </row>
    <row r="23" spans="1:28" x14ac:dyDescent="0.3">
      <c r="A23" t="s">
        <v>48</v>
      </c>
      <c r="B23">
        <v>4047.5173340000001</v>
      </c>
      <c r="C23">
        <v>4034.8701172000001</v>
      </c>
      <c r="D23">
        <v>4002.5681152000002</v>
      </c>
      <c r="E23">
        <v>4133.2958983999997</v>
      </c>
      <c r="F23">
        <v>3963.8400879000001</v>
      </c>
      <c r="G23">
        <v>4006.9499512000002</v>
      </c>
      <c r="H23">
        <v>4034.8701172000001</v>
      </c>
      <c r="I23">
        <v>4122.8798827999999</v>
      </c>
      <c r="J23">
        <v>4044.9177245999999</v>
      </c>
      <c r="L23" t="str">
        <f t="shared" si="0"/>
        <v>01APR2023:22:00:00</v>
      </c>
      <c r="M23">
        <v>22</v>
      </c>
      <c r="N23">
        <f t="shared" si="1"/>
        <v>-12.647216800000024</v>
      </c>
      <c r="O23">
        <f t="shared" si="2"/>
        <v>-12.647216800000024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0.31246850245113794</v>
      </c>
      <c r="V23" s="3">
        <v>21</v>
      </c>
      <c r="W23" s="4">
        <v>-38.376342790000123</v>
      </c>
      <c r="X23" s="4">
        <v>196.46505125999994</v>
      </c>
      <c r="Y23" s="4"/>
      <c r="Z23">
        <v>21</v>
      </c>
      <c r="AA23">
        <f t="shared" si="7"/>
        <v>-38.376342790000123</v>
      </c>
      <c r="AB23">
        <f t="shared" si="7"/>
        <v>196.46505125999994</v>
      </c>
    </row>
    <row r="24" spans="1:28" x14ac:dyDescent="0.3">
      <c r="A24" t="s">
        <v>49</v>
      </c>
      <c r="B24">
        <v>3871.1733398000001</v>
      </c>
      <c r="C24">
        <v>3887.6298827999999</v>
      </c>
      <c r="D24">
        <v>3743.84375</v>
      </c>
      <c r="E24">
        <v>3876.6477051000002</v>
      </c>
      <c r="F24">
        <v>3812.6298827999999</v>
      </c>
      <c r="G24">
        <v>3839.0800780999998</v>
      </c>
      <c r="H24">
        <v>3887.6298827999999</v>
      </c>
      <c r="I24">
        <v>3982.5800780999998</v>
      </c>
      <c r="J24">
        <v>3875.0029297000001</v>
      </c>
      <c r="L24" t="str">
        <f t="shared" si="0"/>
        <v>01APR2023:23:00:00</v>
      </c>
      <c r="M24">
        <v>23</v>
      </c>
      <c r="N24">
        <f t="shared" si="1"/>
        <v>16.456542999999783</v>
      </c>
      <c r="O24" t="str">
        <f t="shared" si="2"/>
        <v/>
      </c>
      <c r="P24">
        <f t="shared" si="3"/>
        <v>16.456542999999783</v>
      </c>
      <c r="Q24" t="str">
        <f t="shared" si="4"/>
        <v/>
      </c>
      <c r="R24">
        <f t="shared" si="5"/>
        <v>1</v>
      </c>
      <c r="S24">
        <f t="shared" si="6"/>
        <v>0.42510478233583804</v>
      </c>
      <c r="V24" s="3">
        <v>22</v>
      </c>
      <c r="W24" s="4">
        <v>-37.525004066666725</v>
      </c>
      <c r="X24" s="4">
        <v>207.15936957222223</v>
      </c>
      <c r="Y24" s="4"/>
      <c r="Z24">
        <v>22</v>
      </c>
      <c r="AA24">
        <f t="shared" si="7"/>
        <v>-37.525004066666725</v>
      </c>
      <c r="AB24">
        <f t="shared" si="7"/>
        <v>207.15936957222223</v>
      </c>
    </row>
    <row r="25" spans="1:28" x14ac:dyDescent="0.3">
      <c r="A25" t="s">
        <v>50</v>
      </c>
      <c r="B25">
        <v>3559.1843262000002</v>
      </c>
      <c r="C25">
        <v>3706</v>
      </c>
      <c r="D25">
        <v>3551.6484375</v>
      </c>
      <c r="E25">
        <v>3695.0065918</v>
      </c>
      <c r="F25">
        <v>3623.9299316000001</v>
      </c>
      <c r="G25">
        <v>3636.2299804999998</v>
      </c>
      <c r="H25">
        <v>3706</v>
      </c>
      <c r="I25">
        <v>3804.9199219000002</v>
      </c>
      <c r="J25">
        <v>3689.6218262000002</v>
      </c>
      <c r="L25" t="str">
        <f t="shared" si="0"/>
        <v>02APR2023:00:00:00</v>
      </c>
      <c r="M25">
        <v>24</v>
      </c>
      <c r="N25">
        <f t="shared" si="1"/>
        <v>146.81567379999979</v>
      </c>
      <c r="O25" t="str">
        <f t="shared" si="2"/>
        <v/>
      </c>
      <c r="P25">
        <f t="shared" si="3"/>
        <v>146.81567379999979</v>
      </c>
      <c r="Q25" t="str">
        <f t="shared" si="4"/>
        <v/>
      </c>
      <c r="R25">
        <f t="shared" si="5"/>
        <v>1</v>
      </c>
      <c r="S25">
        <f t="shared" si="6"/>
        <v>4.1249809041710703</v>
      </c>
      <c r="V25" s="3">
        <v>23</v>
      </c>
      <c r="W25" s="4">
        <v>-59.488830599999915</v>
      </c>
      <c r="X25" s="4">
        <v>166.09852185909088</v>
      </c>
      <c r="Y25" s="4"/>
      <c r="Z25">
        <v>23</v>
      </c>
      <c r="AA25">
        <f t="shared" si="7"/>
        <v>-59.488830599999915</v>
      </c>
      <c r="AB25">
        <f t="shared" si="7"/>
        <v>166.09852185909088</v>
      </c>
    </row>
    <row r="26" spans="1:28" x14ac:dyDescent="0.3">
      <c r="A26" t="s">
        <v>51</v>
      </c>
      <c r="B26">
        <v>3450.5009765999998</v>
      </c>
      <c r="C26">
        <v>3556</v>
      </c>
      <c r="D26">
        <v>3451.6657715000001</v>
      </c>
      <c r="E26">
        <v>3643.6147461</v>
      </c>
      <c r="F26">
        <v>3481.6000976999999</v>
      </c>
      <c r="G26">
        <v>3482.6298827999999</v>
      </c>
      <c r="H26">
        <v>3556</v>
      </c>
      <c r="I26">
        <v>3612.0900879000001</v>
      </c>
      <c r="J26">
        <v>3537.1831054999998</v>
      </c>
      <c r="L26" t="str">
        <f t="shared" si="0"/>
        <v>02APR2023:01:00:00</v>
      </c>
      <c r="M26">
        <v>1</v>
      </c>
      <c r="N26">
        <f t="shared" si="1"/>
        <v>105.49902340000017</v>
      </c>
      <c r="O26" t="str">
        <f t="shared" si="2"/>
        <v/>
      </c>
      <c r="P26">
        <f t="shared" si="3"/>
        <v>105.49902340000017</v>
      </c>
      <c r="Q26" t="str">
        <f t="shared" si="4"/>
        <v/>
      </c>
      <c r="R26">
        <f t="shared" si="5"/>
        <v>1</v>
      </c>
      <c r="S26">
        <f t="shared" si="6"/>
        <v>3.0574987259952939</v>
      </c>
      <c r="V26" s="3">
        <v>24</v>
      </c>
      <c r="W26" s="4">
        <v>-51.466156037499957</v>
      </c>
      <c r="X26" s="4">
        <v>164.40209961818178</v>
      </c>
      <c r="Y26" s="4"/>
      <c r="Z26">
        <v>24</v>
      </c>
      <c r="AA26">
        <f t="shared" si="7"/>
        <v>-51.466156037499957</v>
      </c>
      <c r="AB26">
        <f t="shared" si="7"/>
        <v>164.40209961818178</v>
      </c>
    </row>
    <row r="27" spans="1:28" x14ac:dyDescent="0.3">
      <c r="A27" t="s">
        <v>52</v>
      </c>
      <c r="B27">
        <v>3320.6520995999999</v>
      </c>
      <c r="C27">
        <v>3373.7099609000002</v>
      </c>
      <c r="D27">
        <v>3285.6870116999999</v>
      </c>
      <c r="E27">
        <v>3473.2438965000001</v>
      </c>
      <c r="F27">
        <v>3302.0200195000002</v>
      </c>
      <c r="G27">
        <v>3286.3601073999998</v>
      </c>
      <c r="H27">
        <v>3373.7099609000002</v>
      </c>
      <c r="I27">
        <v>3438.0100097999998</v>
      </c>
      <c r="J27">
        <v>3359.4914551000002</v>
      </c>
      <c r="L27" t="str">
        <f t="shared" si="0"/>
        <v>02APR2023:02:00:00</v>
      </c>
      <c r="M27">
        <v>2</v>
      </c>
      <c r="N27">
        <f t="shared" si="1"/>
        <v>53.057861300000241</v>
      </c>
      <c r="O27" t="str">
        <f t="shared" si="2"/>
        <v/>
      </c>
      <c r="P27">
        <f t="shared" si="3"/>
        <v>53.057861300000241</v>
      </c>
      <c r="Q27" t="str">
        <f t="shared" si="4"/>
        <v/>
      </c>
      <c r="R27">
        <f t="shared" si="5"/>
        <v>1</v>
      </c>
      <c r="S27">
        <f t="shared" si="6"/>
        <v>1.5978145168050426</v>
      </c>
      <c r="V27" s="3" t="s">
        <v>13</v>
      </c>
      <c r="W27" s="4">
        <v>-100.21047858453609</v>
      </c>
      <c r="X27" s="4">
        <v>170.05795579766894</v>
      </c>
      <c r="Y27" s="4"/>
    </row>
    <row r="28" spans="1:28" x14ac:dyDescent="0.3">
      <c r="A28" t="s">
        <v>53</v>
      </c>
      <c r="B28">
        <v>3190.1325683999999</v>
      </c>
      <c r="C28">
        <v>3283.4599609000002</v>
      </c>
      <c r="D28">
        <v>3122.5720215000001</v>
      </c>
      <c r="E28">
        <v>3305.0866698999998</v>
      </c>
      <c r="F28">
        <v>3197.5400390999998</v>
      </c>
      <c r="G28">
        <v>3169.5100097999998</v>
      </c>
      <c r="H28">
        <v>3283.4599609000002</v>
      </c>
      <c r="I28">
        <v>3340.3200683999999</v>
      </c>
      <c r="J28">
        <v>3248.3535155999998</v>
      </c>
      <c r="L28" t="str">
        <f t="shared" si="0"/>
        <v>02APR2023:03:00:00</v>
      </c>
      <c r="M28">
        <v>3</v>
      </c>
      <c r="N28">
        <f t="shared" si="1"/>
        <v>93.327392500000315</v>
      </c>
      <c r="O28" t="str">
        <f t="shared" si="2"/>
        <v/>
      </c>
      <c r="P28">
        <f t="shared" si="3"/>
        <v>93.327392500000315</v>
      </c>
      <c r="Q28" t="str">
        <f t="shared" si="4"/>
        <v/>
      </c>
      <c r="R28">
        <f t="shared" si="5"/>
        <v>1</v>
      </c>
      <c r="S28">
        <f t="shared" si="6"/>
        <v>2.9255020128147322</v>
      </c>
    </row>
    <row r="29" spans="1:28" x14ac:dyDescent="0.3">
      <c r="A29" t="s">
        <v>54</v>
      </c>
      <c r="B29">
        <v>3102.0229491999999</v>
      </c>
      <c r="C29">
        <v>3192.1999512000002</v>
      </c>
      <c r="D29">
        <v>3037.9042969000002</v>
      </c>
      <c r="E29">
        <v>3186.8618164</v>
      </c>
      <c r="F29">
        <v>3113.3500976999999</v>
      </c>
      <c r="G29">
        <v>3083.3300780999998</v>
      </c>
      <c r="H29">
        <v>3192.1999512000002</v>
      </c>
      <c r="I29">
        <v>3250.7199707</v>
      </c>
      <c r="J29">
        <v>3160.125</v>
      </c>
      <c r="L29" t="str">
        <f t="shared" si="0"/>
        <v>02APR2023:04:00:00</v>
      </c>
      <c r="M29">
        <v>4</v>
      </c>
      <c r="N29">
        <f t="shared" si="1"/>
        <v>90.177002000000357</v>
      </c>
      <c r="O29" t="str">
        <f t="shared" si="2"/>
        <v/>
      </c>
      <c r="P29">
        <f t="shared" si="3"/>
        <v>90.177002000000357</v>
      </c>
      <c r="Q29" t="str">
        <f t="shared" si="4"/>
        <v/>
      </c>
      <c r="R29">
        <f t="shared" si="5"/>
        <v>1</v>
      </c>
      <c r="S29">
        <f t="shared" si="6"/>
        <v>2.9070385189528229</v>
      </c>
    </row>
    <row r="30" spans="1:28" x14ac:dyDescent="0.3">
      <c r="A30" t="s">
        <v>55</v>
      </c>
      <c r="B30">
        <v>3039.7285155999998</v>
      </c>
      <c r="C30">
        <v>3128.6999512000002</v>
      </c>
      <c r="D30">
        <v>2951.5559082</v>
      </c>
      <c r="E30">
        <v>3067.1118164</v>
      </c>
      <c r="F30">
        <v>3041.3200683999999</v>
      </c>
      <c r="G30">
        <v>3012.8601073999998</v>
      </c>
      <c r="H30">
        <v>3128.6999512000002</v>
      </c>
      <c r="I30">
        <v>3181.8000487999998</v>
      </c>
      <c r="J30">
        <v>3088.8793945000002</v>
      </c>
      <c r="L30" t="str">
        <f t="shared" si="0"/>
        <v>02APR2023:05:00:00</v>
      </c>
      <c r="M30">
        <v>5</v>
      </c>
      <c r="N30">
        <f t="shared" si="1"/>
        <v>88.971435600000405</v>
      </c>
      <c r="O30" t="str">
        <f t="shared" si="2"/>
        <v/>
      </c>
      <c r="P30">
        <f t="shared" si="3"/>
        <v>88.971435600000405</v>
      </c>
      <c r="Q30" t="str">
        <f t="shared" si="4"/>
        <v/>
      </c>
      <c r="R30">
        <f t="shared" si="5"/>
        <v>1</v>
      </c>
      <c r="S30">
        <f t="shared" si="6"/>
        <v>2.9269533493993194</v>
      </c>
    </row>
    <row r="31" spans="1:28" x14ac:dyDescent="0.3">
      <c r="A31" t="s">
        <v>56</v>
      </c>
      <c r="B31">
        <v>3028.3239745999999</v>
      </c>
      <c r="C31">
        <v>3117.6298827999999</v>
      </c>
      <c r="D31">
        <v>2926.7988280999998</v>
      </c>
      <c r="E31">
        <v>3042.2265625</v>
      </c>
      <c r="F31">
        <v>3030.1298827999999</v>
      </c>
      <c r="G31">
        <v>3007.4499512000002</v>
      </c>
      <c r="H31">
        <v>3117.6298827999999</v>
      </c>
      <c r="I31">
        <v>3160</v>
      </c>
      <c r="J31">
        <v>3072.4067383000001</v>
      </c>
      <c r="L31" t="str">
        <f t="shared" si="0"/>
        <v>02APR2023:06:00:00</v>
      </c>
      <c r="M31">
        <v>6</v>
      </c>
      <c r="N31">
        <f t="shared" si="1"/>
        <v>89.305908199999976</v>
      </c>
      <c r="O31" t="str">
        <f t="shared" si="2"/>
        <v/>
      </c>
      <c r="P31">
        <f t="shared" si="3"/>
        <v>89.305908199999976</v>
      </c>
      <c r="Q31" t="str">
        <f t="shared" si="4"/>
        <v/>
      </c>
      <c r="R31">
        <f t="shared" si="5"/>
        <v>1</v>
      </c>
      <c r="S31">
        <f t="shared" si="6"/>
        <v>2.949020941915439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3076.1499023000001</v>
      </c>
      <c r="C32">
        <v>3129.5200195000002</v>
      </c>
      <c r="D32">
        <v>2940.6955566000001</v>
      </c>
      <c r="E32">
        <v>3058.1713866999999</v>
      </c>
      <c r="F32">
        <v>3044.4299316000001</v>
      </c>
      <c r="G32">
        <v>3027.9399414</v>
      </c>
      <c r="H32">
        <v>3129.5200195000002</v>
      </c>
      <c r="I32">
        <v>3178.9099120999999</v>
      </c>
      <c r="J32">
        <v>3087.9052734000002</v>
      </c>
      <c r="L32" t="str">
        <f t="shared" si="0"/>
        <v>02APR2023:07:00:00</v>
      </c>
      <c r="M32">
        <v>7</v>
      </c>
      <c r="N32">
        <f t="shared" si="1"/>
        <v>53.370117200000095</v>
      </c>
      <c r="O32" t="str">
        <f t="shared" si="2"/>
        <v/>
      </c>
      <c r="P32">
        <f t="shared" si="3"/>
        <v>53.370117200000095</v>
      </c>
      <c r="Q32" t="str">
        <f t="shared" si="4"/>
        <v/>
      </c>
      <c r="R32">
        <f t="shared" si="5"/>
        <v>1</v>
      </c>
      <c r="S32">
        <f t="shared" si="6"/>
        <v>1.7349647739889367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58</v>
      </c>
      <c r="B33">
        <v>3085.7822265999998</v>
      </c>
      <c r="C33">
        <v>3152</v>
      </c>
      <c r="D33">
        <v>3052.0710448999998</v>
      </c>
      <c r="E33">
        <v>3155.5639648000001</v>
      </c>
      <c r="F33">
        <v>3083.0700683999999</v>
      </c>
      <c r="G33">
        <v>3054.3601073999998</v>
      </c>
      <c r="H33">
        <v>3152</v>
      </c>
      <c r="I33">
        <v>3201.8400879000001</v>
      </c>
      <c r="J33">
        <v>3130.3093262000002</v>
      </c>
      <c r="L33" t="str">
        <f t="shared" si="0"/>
        <v>02APR2023:08:00:00</v>
      </c>
      <c r="M33">
        <v>8</v>
      </c>
      <c r="N33">
        <f t="shared" si="1"/>
        <v>66.217773400000169</v>
      </c>
      <c r="O33" t="str">
        <f t="shared" si="2"/>
        <v/>
      </c>
      <c r="P33">
        <f t="shared" si="3"/>
        <v>66.217773400000169</v>
      </c>
      <c r="Q33" t="str">
        <f t="shared" si="4"/>
        <v/>
      </c>
      <c r="R33">
        <f t="shared" si="5"/>
        <v>1</v>
      </c>
      <c r="S33">
        <f t="shared" si="6"/>
        <v>2.1458991120368447</v>
      </c>
      <c r="V33" s="3">
        <v>2</v>
      </c>
      <c r="W33" s="4">
        <v>12</v>
      </c>
      <c r="X33" s="4">
        <v>18</v>
      </c>
      <c r="Z33">
        <v>2</v>
      </c>
      <c r="AA33">
        <f t="shared" ref="AA33:AA55" si="8">W33</f>
        <v>12</v>
      </c>
      <c r="AB33">
        <f t="shared" ref="AB33:AB55" si="9">X33</f>
        <v>18</v>
      </c>
    </row>
    <row r="34" spans="1:28" x14ac:dyDescent="0.3">
      <c r="A34" t="s">
        <v>59</v>
      </c>
      <c r="B34">
        <v>3208.5297851999999</v>
      </c>
      <c r="C34">
        <v>3271.9499512000002</v>
      </c>
      <c r="D34">
        <v>3152.7736816000001</v>
      </c>
      <c r="E34">
        <v>3281.9807129000001</v>
      </c>
      <c r="F34">
        <v>3194.1999512000002</v>
      </c>
      <c r="G34">
        <v>3164.6201172000001</v>
      </c>
      <c r="H34">
        <v>3271.9499512000002</v>
      </c>
      <c r="I34">
        <v>3324.6000976999999</v>
      </c>
      <c r="J34">
        <v>3245.4018554999998</v>
      </c>
      <c r="L34" t="str">
        <f t="shared" si="0"/>
        <v>02APR2023:09:00:00</v>
      </c>
      <c r="M34">
        <v>9</v>
      </c>
      <c r="N34">
        <f t="shared" si="1"/>
        <v>63.420166000000336</v>
      </c>
      <c r="O34" t="str">
        <f t="shared" si="2"/>
        <v/>
      </c>
      <c r="P34">
        <f t="shared" si="3"/>
        <v>63.420166000000336</v>
      </c>
      <c r="Q34" t="str">
        <f t="shared" si="4"/>
        <v/>
      </c>
      <c r="R34">
        <f t="shared" si="5"/>
        <v>1</v>
      </c>
      <c r="S34">
        <f t="shared" si="6"/>
        <v>1.9766114153759402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3">
      <c r="A35" t="s">
        <v>60</v>
      </c>
      <c r="B35">
        <v>3444.5214844000002</v>
      </c>
      <c r="C35">
        <v>3535.5400390999998</v>
      </c>
      <c r="D35">
        <v>3347.8010254000001</v>
      </c>
      <c r="E35">
        <v>3471.0163573999998</v>
      </c>
      <c r="F35">
        <v>3437</v>
      </c>
      <c r="G35">
        <v>3410.2600097999998</v>
      </c>
      <c r="H35">
        <v>3535.5400390999998</v>
      </c>
      <c r="I35">
        <v>3582.7099609000002</v>
      </c>
      <c r="J35">
        <v>3489.7612304999998</v>
      </c>
      <c r="L35" t="str">
        <f t="shared" si="0"/>
        <v>02APR2023:10:00:00</v>
      </c>
      <c r="M35">
        <v>10</v>
      </c>
      <c r="N35">
        <f t="shared" si="1"/>
        <v>91.01855469999964</v>
      </c>
      <c r="O35" t="str">
        <f t="shared" si="2"/>
        <v/>
      </c>
      <c r="P35">
        <f t="shared" si="3"/>
        <v>91.01855469999964</v>
      </c>
      <c r="Q35" t="str">
        <f t="shared" si="4"/>
        <v/>
      </c>
      <c r="R35">
        <f t="shared" si="5"/>
        <v>1</v>
      </c>
      <c r="S35">
        <f t="shared" si="6"/>
        <v>2.6424150672950186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61</v>
      </c>
      <c r="B36">
        <v>3791.0458984000002</v>
      </c>
      <c r="C36">
        <v>3800.6201172000001</v>
      </c>
      <c r="D36">
        <v>3569.2487793</v>
      </c>
      <c r="E36">
        <v>3663.1586914</v>
      </c>
      <c r="F36">
        <v>3665.6398926000002</v>
      </c>
      <c r="G36">
        <v>3659.1599120999999</v>
      </c>
      <c r="H36">
        <v>3800.6201172000001</v>
      </c>
      <c r="I36">
        <v>3821.2399902000002</v>
      </c>
      <c r="J36">
        <v>3732.8879394999999</v>
      </c>
      <c r="L36" t="str">
        <f t="shared" si="0"/>
        <v>02APR2023:11:00:00</v>
      </c>
      <c r="M36">
        <v>11</v>
      </c>
      <c r="N36">
        <f t="shared" si="1"/>
        <v>9.574218799999926</v>
      </c>
      <c r="O36" t="str">
        <f t="shared" si="2"/>
        <v/>
      </c>
      <c r="P36">
        <f t="shared" si="3"/>
        <v>9.574218799999926</v>
      </c>
      <c r="Q36" t="str">
        <f t="shared" si="4"/>
        <v/>
      </c>
      <c r="R36">
        <f t="shared" si="5"/>
        <v>1</v>
      </c>
      <c r="S36">
        <f t="shared" si="6"/>
        <v>0.25254821641807867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3">
      <c r="A37" t="s">
        <v>62</v>
      </c>
      <c r="B37">
        <v>3998.4462890999998</v>
      </c>
      <c r="C37">
        <v>4035.0300293</v>
      </c>
      <c r="D37">
        <v>3733.3979491999999</v>
      </c>
      <c r="E37">
        <v>3804.7585448999998</v>
      </c>
      <c r="F37">
        <v>3858.1599120999999</v>
      </c>
      <c r="G37">
        <v>3887.9399414</v>
      </c>
      <c r="H37">
        <v>4035.0300293</v>
      </c>
      <c r="I37">
        <v>4031.8000487999998</v>
      </c>
      <c r="J37">
        <v>3941.3386230000001</v>
      </c>
      <c r="L37" t="str">
        <f t="shared" si="0"/>
        <v>02APR2023:12:00:00</v>
      </c>
      <c r="M37">
        <v>12</v>
      </c>
      <c r="N37">
        <f t="shared" si="1"/>
        <v>36.583740200000193</v>
      </c>
      <c r="O37" t="str">
        <f t="shared" si="2"/>
        <v/>
      </c>
      <c r="P37">
        <f t="shared" si="3"/>
        <v>36.583740200000193</v>
      </c>
      <c r="Q37" t="str">
        <f t="shared" si="4"/>
        <v/>
      </c>
      <c r="R37">
        <f t="shared" si="5"/>
        <v>1</v>
      </c>
      <c r="S37">
        <f t="shared" si="6"/>
        <v>0.91494889651837075</v>
      </c>
      <c r="V37" s="3">
        <v>6</v>
      </c>
      <c r="W37" s="4">
        <v>18</v>
      </c>
      <c r="X37" s="4">
        <v>12</v>
      </c>
      <c r="Z37">
        <v>6</v>
      </c>
      <c r="AA37">
        <f t="shared" si="8"/>
        <v>18</v>
      </c>
      <c r="AB37">
        <f t="shared" si="9"/>
        <v>12</v>
      </c>
    </row>
    <row r="38" spans="1:28" x14ac:dyDescent="0.3">
      <c r="A38" t="s">
        <v>63</v>
      </c>
      <c r="B38">
        <v>4265.8476563000004</v>
      </c>
      <c r="C38">
        <v>4280.8901366999999</v>
      </c>
      <c r="D38">
        <v>3992.0944823999998</v>
      </c>
      <c r="E38">
        <v>4046.6284179999998</v>
      </c>
      <c r="F38">
        <v>4073.1999512000002</v>
      </c>
      <c r="G38">
        <v>4133.9101563000004</v>
      </c>
      <c r="H38">
        <v>4280.8901366999999</v>
      </c>
      <c r="I38">
        <v>4275.5698241999999</v>
      </c>
      <c r="J38">
        <v>4186.0678711</v>
      </c>
      <c r="L38" t="str">
        <f t="shared" si="0"/>
        <v>02APR2023:13:00:00</v>
      </c>
      <c r="M38">
        <v>13</v>
      </c>
      <c r="N38">
        <f t="shared" si="1"/>
        <v>15.042480399999477</v>
      </c>
      <c r="O38" t="str">
        <f t="shared" si="2"/>
        <v/>
      </c>
      <c r="P38">
        <f t="shared" si="3"/>
        <v>15.042480399999477</v>
      </c>
      <c r="Q38" t="str">
        <f t="shared" si="4"/>
        <v/>
      </c>
      <c r="R38">
        <f t="shared" si="5"/>
        <v>1</v>
      </c>
      <c r="S38">
        <f t="shared" si="6"/>
        <v>0.352625822860412</v>
      </c>
      <c r="V38" s="3">
        <v>7</v>
      </c>
      <c r="W38" s="4">
        <v>16</v>
      </c>
      <c r="X38" s="4">
        <v>14</v>
      </c>
      <c r="Z38">
        <v>7</v>
      </c>
      <c r="AA38">
        <f t="shared" si="8"/>
        <v>16</v>
      </c>
      <c r="AB38">
        <f t="shared" si="9"/>
        <v>14</v>
      </c>
    </row>
    <row r="39" spans="1:28" x14ac:dyDescent="0.3">
      <c r="A39" t="s">
        <v>64</v>
      </c>
      <c r="B39">
        <v>4333.3979491999999</v>
      </c>
      <c r="C39">
        <v>4496.3798827999999</v>
      </c>
      <c r="D39">
        <v>4258.1567383000001</v>
      </c>
      <c r="E39">
        <v>4281.6806641000003</v>
      </c>
      <c r="F39">
        <v>4248.5698241999999</v>
      </c>
      <c r="G39">
        <v>4344.8100586</v>
      </c>
      <c r="H39">
        <v>4496.3798827999999</v>
      </c>
      <c r="I39">
        <v>4490.9599608999997</v>
      </c>
      <c r="J39">
        <v>4407.1713866999999</v>
      </c>
      <c r="L39" t="str">
        <f t="shared" si="0"/>
        <v>02APR2023:14:00:00</v>
      </c>
      <c r="M39">
        <v>14</v>
      </c>
      <c r="N39">
        <f t="shared" si="1"/>
        <v>162.98193360000005</v>
      </c>
      <c r="O39" t="str">
        <f t="shared" si="2"/>
        <v/>
      </c>
      <c r="P39">
        <f t="shared" si="3"/>
        <v>162.98193360000005</v>
      </c>
      <c r="Q39" t="str">
        <f t="shared" si="4"/>
        <v/>
      </c>
      <c r="R39">
        <f t="shared" si="5"/>
        <v>1</v>
      </c>
      <c r="S39">
        <f t="shared" si="6"/>
        <v>3.7610654620374424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3">
      <c r="A40" t="s">
        <v>65</v>
      </c>
      <c r="B40">
        <v>4452.1357422000001</v>
      </c>
      <c r="C40">
        <v>4678.8398438000004</v>
      </c>
      <c r="D40">
        <v>4447.3071289</v>
      </c>
      <c r="E40">
        <v>4434.7749022999997</v>
      </c>
      <c r="F40">
        <v>4404.8598633000001</v>
      </c>
      <c r="G40">
        <v>4526.9599608999997</v>
      </c>
      <c r="H40">
        <v>4678.8398438000004</v>
      </c>
      <c r="I40">
        <v>4668.7402344000002</v>
      </c>
      <c r="J40">
        <v>4586.9174805000002</v>
      </c>
      <c r="L40" t="str">
        <f t="shared" si="0"/>
        <v>02APR2023:15:00:00</v>
      </c>
      <c r="M40">
        <v>15</v>
      </c>
      <c r="N40">
        <f t="shared" si="1"/>
        <v>226.70410160000029</v>
      </c>
      <c r="O40" t="str">
        <f t="shared" si="2"/>
        <v/>
      </c>
      <c r="P40">
        <f t="shared" si="3"/>
        <v>226.70410160000029</v>
      </c>
      <c r="Q40" t="str">
        <f t="shared" si="4"/>
        <v/>
      </c>
      <c r="R40">
        <f t="shared" si="5"/>
        <v>1</v>
      </c>
      <c r="S40">
        <f t="shared" si="6"/>
        <v>5.0920303137023319</v>
      </c>
      <c r="V40" s="3">
        <v>9</v>
      </c>
      <c r="W40" s="4">
        <v>16</v>
      </c>
      <c r="X40" s="4">
        <v>14</v>
      </c>
      <c r="Z40">
        <v>9</v>
      </c>
      <c r="AA40">
        <f t="shared" si="8"/>
        <v>16</v>
      </c>
      <c r="AB40">
        <f t="shared" si="9"/>
        <v>14</v>
      </c>
    </row>
    <row r="41" spans="1:28" x14ac:dyDescent="0.3">
      <c r="A41" t="s">
        <v>66</v>
      </c>
      <c r="B41">
        <v>4659.4340819999998</v>
      </c>
      <c r="C41">
        <v>4785.7797852000003</v>
      </c>
      <c r="D41">
        <v>4608.3935547000001</v>
      </c>
      <c r="E41">
        <v>4545.9130858999997</v>
      </c>
      <c r="F41">
        <v>4509.4702147999997</v>
      </c>
      <c r="G41">
        <v>4658.3999022999997</v>
      </c>
      <c r="H41">
        <v>4785.7797852000003</v>
      </c>
      <c r="I41">
        <v>4792.5698241999999</v>
      </c>
      <c r="J41">
        <v>4711.9707030999998</v>
      </c>
      <c r="L41" t="str">
        <f t="shared" si="0"/>
        <v>02APR2023:16:00:00</v>
      </c>
      <c r="M41">
        <v>16</v>
      </c>
      <c r="N41">
        <f t="shared" si="1"/>
        <v>126.34570320000057</v>
      </c>
      <c r="O41" t="str">
        <f t="shared" si="2"/>
        <v/>
      </c>
      <c r="P41">
        <f t="shared" si="3"/>
        <v>126.34570320000057</v>
      </c>
      <c r="Q41" t="str">
        <f t="shared" si="4"/>
        <v/>
      </c>
      <c r="R41">
        <f t="shared" si="5"/>
        <v>1</v>
      </c>
      <c r="S41">
        <f t="shared" si="6"/>
        <v>2.7116104869492728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4714.5371094000002</v>
      </c>
      <c r="C42">
        <v>4804.5297852000003</v>
      </c>
      <c r="D42">
        <v>4702.5058594000002</v>
      </c>
      <c r="E42">
        <v>4602.3403319999998</v>
      </c>
      <c r="F42">
        <v>4577.2299805000002</v>
      </c>
      <c r="G42">
        <v>4726.7900391000003</v>
      </c>
      <c r="H42">
        <v>4804.5297852000003</v>
      </c>
      <c r="I42">
        <v>4858.5898438000004</v>
      </c>
      <c r="J42">
        <v>4769.8393555000002</v>
      </c>
      <c r="L42" t="str">
        <f t="shared" si="0"/>
        <v>02APR2023:17:00:00</v>
      </c>
      <c r="M42">
        <v>17</v>
      </c>
      <c r="N42">
        <f t="shared" si="1"/>
        <v>89.992675800000143</v>
      </c>
      <c r="O42" t="str">
        <f t="shared" si="2"/>
        <v/>
      </c>
      <c r="P42">
        <f t="shared" si="3"/>
        <v>89.992675800000143</v>
      </c>
      <c r="Q42" t="str">
        <f t="shared" si="4"/>
        <v/>
      </c>
      <c r="R42">
        <f t="shared" si="5"/>
        <v>1</v>
      </c>
      <c r="S42">
        <f t="shared" si="6"/>
        <v>1.9088337563526601</v>
      </c>
      <c r="V42" s="3">
        <v>11</v>
      </c>
      <c r="W42" s="4">
        <v>13</v>
      </c>
      <c r="X42" s="4">
        <v>17</v>
      </c>
      <c r="Z42">
        <v>11</v>
      </c>
      <c r="AA42">
        <f t="shared" si="8"/>
        <v>13</v>
      </c>
      <c r="AB42">
        <f t="shared" si="9"/>
        <v>17</v>
      </c>
    </row>
    <row r="43" spans="1:28" x14ac:dyDescent="0.3">
      <c r="A43" t="s">
        <v>68</v>
      </c>
      <c r="B43">
        <v>4717.8642577999999</v>
      </c>
      <c r="C43">
        <v>4731.2001952999999</v>
      </c>
      <c r="D43">
        <v>4673.2563477000003</v>
      </c>
      <c r="E43">
        <v>4596.8452147999997</v>
      </c>
      <c r="F43">
        <v>4566.6499022999997</v>
      </c>
      <c r="G43">
        <v>4711.25</v>
      </c>
      <c r="H43">
        <v>4731.2001952999999</v>
      </c>
      <c r="I43">
        <v>4839.0698241999999</v>
      </c>
      <c r="J43">
        <v>4733.5224608999997</v>
      </c>
      <c r="L43" t="str">
        <f t="shared" si="0"/>
        <v>02APR2023:18:00:00</v>
      </c>
      <c r="M43">
        <v>18</v>
      </c>
      <c r="N43">
        <f t="shared" si="1"/>
        <v>13.3359375</v>
      </c>
      <c r="O43" t="str">
        <f t="shared" si="2"/>
        <v/>
      </c>
      <c r="P43">
        <f t="shared" si="3"/>
        <v>13.3359375</v>
      </c>
      <c r="Q43" t="str">
        <f t="shared" si="4"/>
        <v/>
      </c>
      <c r="R43">
        <f t="shared" si="5"/>
        <v>1</v>
      </c>
      <c r="S43">
        <f t="shared" si="6"/>
        <v>0.28266895296853489</v>
      </c>
      <c r="V43" s="3">
        <v>12</v>
      </c>
      <c r="W43" s="4">
        <v>9</v>
      </c>
      <c r="X43" s="4">
        <v>21</v>
      </c>
      <c r="Z43">
        <v>12</v>
      </c>
      <c r="AA43">
        <f t="shared" si="8"/>
        <v>9</v>
      </c>
      <c r="AB43">
        <f t="shared" si="9"/>
        <v>21</v>
      </c>
    </row>
    <row r="44" spans="1:28" x14ac:dyDescent="0.3">
      <c r="A44" t="s">
        <v>69</v>
      </c>
      <c r="B44">
        <v>4623.1538086</v>
      </c>
      <c r="C44">
        <v>4583.4101563000004</v>
      </c>
      <c r="D44">
        <v>4581.4482422000001</v>
      </c>
      <c r="E44">
        <v>4553.9208983999997</v>
      </c>
      <c r="F44">
        <v>4457.3198241999999</v>
      </c>
      <c r="G44">
        <v>4588.2099608999997</v>
      </c>
      <c r="H44">
        <v>4583.4101563000004</v>
      </c>
      <c r="I44">
        <v>4717.7202147999997</v>
      </c>
      <c r="J44">
        <v>4611.1816405999998</v>
      </c>
      <c r="L44" t="str">
        <f t="shared" si="0"/>
        <v>02APR2023:19:00:00</v>
      </c>
      <c r="M44">
        <v>19</v>
      </c>
      <c r="N44">
        <f t="shared" si="1"/>
        <v>-39.743652299999667</v>
      </c>
      <c r="O44">
        <f t="shared" si="2"/>
        <v>-39.743652299999667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0.85966537012176514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70</v>
      </c>
      <c r="B45">
        <v>4409.9824219000002</v>
      </c>
      <c r="C45">
        <v>4446.3598633000001</v>
      </c>
      <c r="D45">
        <v>4473.7929688000004</v>
      </c>
      <c r="E45">
        <v>4443.2241211</v>
      </c>
      <c r="F45">
        <v>4299.2202147999997</v>
      </c>
      <c r="G45">
        <v>4423.1201172000001</v>
      </c>
      <c r="H45">
        <v>4446.3598633000001</v>
      </c>
      <c r="I45">
        <v>4530</v>
      </c>
      <c r="J45">
        <v>4459.9003905999998</v>
      </c>
      <c r="L45" t="str">
        <f t="shared" si="0"/>
        <v>02APR2023:20:00:00</v>
      </c>
      <c r="M45">
        <v>20</v>
      </c>
      <c r="N45">
        <f t="shared" si="1"/>
        <v>36.377441399999952</v>
      </c>
      <c r="O45" t="str">
        <f t="shared" si="2"/>
        <v/>
      </c>
      <c r="P45">
        <f t="shared" si="3"/>
        <v>36.377441399999952</v>
      </c>
      <c r="Q45" t="str">
        <f t="shared" si="4"/>
        <v/>
      </c>
      <c r="R45">
        <f t="shared" si="5"/>
        <v>1</v>
      </c>
      <c r="S45">
        <f t="shared" si="6"/>
        <v>0.82488858049295966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71</v>
      </c>
      <c r="B46">
        <v>4412.6210938000004</v>
      </c>
      <c r="C46">
        <v>4408.2700194999998</v>
      </c>
      <c r="D46">
        <v>4510.3920897999997</v>
      </c>
      <c r="E46">
        <v>4454.5478516000003</v>
      </c>
      <c r="F46">
        <v>4265.3100586</v>
      </c>
      <c r="G46">
        <v>4369.3901366999999</v>
      </c>
      <c r="H46">
        <v>4408.2700194999998</v>
      </c>
      <c r="I46">
        <v>4468.0600586</v>
      </c>
      <c r="J46">
        <v>4428.4472655999998</v>
      </c>
      <c r="L46" t="str">
        <f t="shared" si="0"/>
        <v>02APR2023:21:00:00</v>
      </c>
      <c r="M46">
        <v>21</v>
      </c>
      <c r="N46">
        <f t="shared" si="1"/>
        <v>-4.3510743000006187</v>
      </c>
      <c r="O46">
        <f t="shared" si="2"/>
        <v>-4.3510743000006187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9.8605210089625459E-2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3">
      <c r="A47" t="s">
        <v>72</v>
      </c>
      <c r="B47">
        <v>4329.1352539</v>
      </c>
      <c r="C47">
        <v>4279.7700194999998</v>
      </c>
      <c r="D47">
        <v>4357.3173827999999</v>
      </c>
      <c r="E47">
        <v>4324.8847655999998</v>
      </c>
      <c r="F47">
        <v>4147.6699219000002</v>
      </c>
      <c r="G47">
        <v>4238.3901366999999</v>
      </c>
      <c r="H47">
        <v>4279.7700194999998</v>
      </c>
      <c r="I47">
        <v>4341.3901366999999</v>
      </c>
      <c r="J47">
        <v>4296.4174805000002</v>
      </c>
      <c r="L47" t="str">
        <f t="shared" si="0"/>
        <v>02APR2023:22:00:00</v>
      </c>
      <c r="M47">
        <v>22</v>
      </c>
      <c r="N47">
        <f t="shared" si="1"/>
        <v>-49.36523440000019</v>
      </c>
      <c r="O47">
        <f t="shared" si="2"/>
        <v>-49.36523440000019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1.1403024277314595</v>
      </c>
      <c r="V47" s="3">
        <v>16</v>
      </c>
      <c r="W47" s="4">
        <v>9</v>
      </c>
      <c r="X47" s="4">
        <v>21</v>
      </c>
      <c r="Z47">
        <v>16</v>
      </c>
      <c r="AA47">
        <f t="shared" si="8"/>
        <v>9</v>
      </c>
      <c r="AB47">
        <f t="shared" si="9"/>
        <v>21</v>
      </c>
    </row>
    <row r="48" spans="1:28" x14ac:dyDescent="0.3">
      <c r="A48" t="s">
        <v>73</v>
      </c>
      <c r="B48">
        <v>4079.2736816000001</v>
      </c>
      <c r="C48">
        <v>4087.0100097999998</v>
      </c>
      <c r="D48">
        <v>4045.0866698999998</v>
      </c>
      <c r="E48">
        <v>4075.6442870999999</v>
      </c>
      <c r="F48">
        <v>3954.7900390999998</v>
      </c>
      <c r="G48">
        <v>4024.75</v>
      </c>
      <c r="H48">
        <v>4087.0100097999998</v>
      </c>
      <c r="I48">
        <v>4159.3798827999999</v>
      </c>
      <c r="J48">
        <v>4080.8881836</v>
      </c>
      <c r="L48" t="str">
        <f t="shared" si="0"/>
        <v>02APR2023:23:00:00</v>
      </c>
      <c r="M48">
        <v>23</v>
      </c>
      <c r="N48">
        <f t="shared" si="1"/>
        <v>7.7363281999996616</v>
      </c>
      <c r="O48" t="str">
        <f t="shared" si="2"/>
        <v/>
      </c>
      <c r="P48">
        <f t="shared" si="3"/>
        <v>7.7363281999996616</v>
      </c>
      <c r="Q48" t="str">
        <f t="shared" si="4"/>
        <v/>
      </c>
      <c r="R48">
        <f t="shared" si="5"/>
        <v>1</v>
      </c>
      <c r="S48">
        <f t="shared" si="6"/>
        <v>0.18964964853658131</v>
      </c>
      <c r="V48" s="3">
        <v>17</v>
      </c>
      <c r="W48" s="4">
        <v>10</v>
      </c>
      <c r="X48" s="4">
        <v>20</v>
      </c>
      <c r="Z48">
        <v>17</v>
      </c>
      <c r="AA48">
        <f t="shared" si="8"/>
        <v>10</v>
      </c>
      <c r="AB48">
        <f t="shared" si="9"/>
        <v>20</v>
      </c>
    </row>
    <row r="49" spans="1:28" x14ac:dyDescent="0.3">
      <c r="A49" t="s">
        <v>74</v>
      </c>
      <c r="B49">
        <v>3833.1916504000001</v>
      </c>
      <c r="C49">
        <v>3821.9599609000002</v>
      </c>
      <c r="D49">
        <v>3730.0981445000002</v>
      </c>
      <c r="E49">
        <v>3745.2580566000001</v>
      </c>
      <c r="F49">
        <v>3689.8300780999998</v>
      </c>
      <c r="G49">
        <v>3747.5900879000001</v>
      </c>
      <c r="H49">
        <v>3821.9599609000002</v>
      </c>
      <c r="I49">
        <v>3912.2099609000002</v>
      </c>
      <c r="J49">
        <v>3810.0126952999999</v>
      </c>
      <c r="L49" t="str">
        <f t="shared" si="0"/>
        <v>03APR2023:00:00:00</v>
      </c>
      <c r="M49">
        <v>24</v>
      </c>
      <c r="N49">
        <f t="shared" si="1"/>
        <v>-11.231689499999902</v>
      </c>
      <c r="O49">
        <f t="shared" si="2"/>
        <v>-11.231689499999902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0.29301142557867815</v>
      </c>
      <c r="V49" s="3">
        <v>18</v>
      </c>
      <c r="W49" s="4">
        <v>8</v>
      </c>
      <c r="X49" s="4">
        <v>22</v>
      </c>
      <c r="Z49">
        <v>18</v>
      </c>
      <c r="AA49">
        <f t="shared" si="8"/>
        <v>8</v>
      </c>
      <c r="AB49">
        <f t="shared" si="9"/>
        <v>22</v>
      </c>
    </row>
    <row r="50" spans="1:28" x14ac:dyDescent="0.3">
      <c r="A50" t="s">
        <v>75</v>
      </c>
      <c r="B50">
        <v>3565.8813476999999</v>
      </c>
      <c r="C50">
        <v>3552.5300293</v>
      </c>
      <c r="D50">
        <v>3548.3676758000001</v>
      </c>
      <c r="E50">
        <v>3601.1528320000002</v>
      </c>
      <c r="F50">
        <v>3450.8200683999999</v>
      </c>
      <c r="G50">
        <v>3514.1899414</v>
      </c>
      <c r="H50">
        <v>3552.5300293</v>
      </c>
      <c r="I50">
        <v>3705.25</v>
      </c>
      <c r="J50">
        <v>3583.5087890999998</v>
      </c>
      <c r="L50" t="str">
        <f t="shared" si="0"/>
        <v>03APR2023:01:00:00</v>
      </c>
      <c r="M50">
        <v>1</v>
      </c>
      <c r="N50">
        <f t="shared" si="1"/>
        <v>-13.351318399999855</v>
      </c>
      <c r="O50">
        <f t="shared" si="2"/>
        <v>-13.351318399999855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0.37441847044662546</v>
      </c>
      <c r="V50" s="3">
        <v>19</v>
      </c>
      <c r="W50" s="4">
        <v>9</v>
      </c>
      <c r="X50" s="4">
        <v>21</v>
      </c>
      <c r="Z50">
        <v>19</v>
      </c>
      <c r="AA50">
        <f t="shared" si="8"/>
        <v>9</v>
      </c>
      <c r="AB50">
        <f t="shared" si="9"/>
        <v>21</v>
      </c>
    </row>
    <row r="51" spans="1:28" x14ac:dyDescent="0.3">
      <c r="A51" t="s">
        <v>76</v>
      </c>
      <c r="B51">
        <v>3409.4770508000001</v>
      </c>
      <c r="C51">
        <v>3359.4599609000002</v>
      </c>
      <c r="D51">
        <v>3409.8369140999998</v>
      </c>
      <c r="E51">
        <v>3454.0192870999999</v>
      </c>
      <c r="F51">
        <v>3250.8300780999998</v>
      </c>
      <c r="G51">
        <v>3312.5200195000002</v>
      </c>
      <c r="H51">
        <v>3359.4599609000002</v>
      </c>
      <c r="I51">
        <v>3533.4799804999998</v>
      </c>
      <c r="J51">
        <v>3406.1845702999999</v>
      </c>
      <c r="L51" t="str">
        <f t="shared" si="0"/>
        <v>03APR2023:02:00:00</v>
      </c>
      <c r="M51">
        <v>2</v>
      </c>
      <c r="N51">
        <f t="shared" si="1"/>
        <v>-50.017089899999974</v>
      </c>
      <c r="O51">
        <f t="shared" si="2"/>
        <v>-50.017089899999974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1.4670018056952152</v>
      </c>
      <c r="V51" s="3">
        <v>20</v>
      </c>
      <c r="W51" s="4">
        <v>6</v>
      </c>
      <c r="X51" s="4">
        <v>24</v>
      </c>
      <c r="Z51">
        <v>20</v>
      </c>
      <c r="AA51">
        <f t="shared" si="8"/>
        <v>6</v>
      </c>
      <c r="AB51">
        <f t="shared" si="9"/>
        <v>24</v>
      </c>
    </row>
    <row r="52" spans="1:28" x14ac:dyDescent="0.3">
      <c r="A52" t="s">
        <v>77</v>
      </c>
      <c r="B52">
        <v>3268.7932129000001</v>
      </c>
      <c r="C52">
        <v>3232.6499023000001</v>
      </c>
      <c r="D52">
        <v>3265.8066405999998</v>
      </c>
      <c r="E52">
        <v>3337.9409179999998</v>
      </c>
      <c r="F52">
        <v>3130.2399902000002</v>
      </c>
      <c r="G52">
        <v>3181.8300780999998</v>
      </c>
      <c r="H52">
        <v>3232.6499023000001</v>
      </c>
      <c r="I52">
        <v>3422.1000976999999</v>
      </c>
      <c r="J52">
        <v>3280.7934570000002</v>
      </c>
      <c r="L52" t="str">
        <f t="shared" si="0"/>
        <v>03APR2023:03:00:00</v>
      </c>
      <c r="M52">
        <v>3</v>
      </c>
      <c r="N52">
        <f t="shared" si="1"/>
        <v>-36.14331059999995</v>
      </c>
      <c r="O52">
        <f t="shared" si="2"/>
        <v>-36.14331059999995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1.1057080777506392</v>
      </c>
      <c r="V52" s="3">
        <v>21</v>
      </c>
      <c r="W52" s="4">
        <v>10</v>
      </c>
      <c r="X52" s="4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78</v>
      </c>
      <c r="B53">
        <v>3157.9252929999998</v>
      </c>
      <c r="C53">
        <v>3168.6398926000002</v>
      </c>
      <c r="D53">
        <v>3152.5786133000001</v>
      </c>
      <c r="E53">
        <v>3197.6337890999998</v>
      </c>
      <c r="F53">
        <v>3061.8798827999999</v>
      </c>
      <c r="G53">
        <v>3119.8300780999998</v>
      </c>
      <c r="H53">
        <v>3168.6398926000002</v>
      </c>
      <c r="I53">
        <v>3344.0300293</v>
      </c>
      <c r="J53">
        <v>3202.4877929999998</v>
      </c>
      <c r="L53" t="str">
        <f t="shared" si="0"/>
        <v>03APR2023:04:00:00</v>
      </c>
      <c r="M53">
        <v>4</v>
      </c>
      <c r="N53">
        <f t="shared" si="1"/>
        <v>10.714599600000383</v>
      </c>
      <c r="O53" t="str">
        <f t="shared" si="2"/>
        <v/>
      </c>
      <c r="P53">
        <f t="shared" si="3"/>
        <v>10.714599600000383</v>
      </c>
      <c r="Q53" t="str">
        <f t="shared" si="4"/>
        <v/>
      </c>
      <c r="R53">
        <f t="shared" si="5"/>
        <v>1</v>
      </c>
      <c r="S53">
        <f t="shared" si="6"/>
        <v>0.33929237096744658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3">
      <c r="A54" t="s">
        <v>79</v>
      </c>
      <c r="B54">
        <v>3139.6987304999998</v>
      </c>
      <c r="C54">
        <v>3143.6499023000001</v>
      </c>
      <c r="D54">
        <v>3097.2668457</v>
      </c>
      <c r="E54">
        <v>3139.7102051000002</v>
      </c>
      <c r="F54">
        <v>3048.3500976999999</v>
      </c>
      <c r="G54">
        <v>3106.2700195000002</v>
      </c>
      <c r="H54">
        <v>3143.6499023000001</v>
      </c>
      <c r="I54">
        <v>3314.1999512000002</v>
      </c>
      <c r="J54">
        <v>3172.2705077999999</v>
      </c>
      <c r="L54" t="str">
        <f t="shared" si="0"/>
        <v>03APR2023:05:00:00</v>
      </c>
      <c r="M54">
        <v>5</v>
      </c>
      <c r="N54">
        <f t="shared" si="1"/>
        <v>3.9511718000003384</v>
      </c>
      <c r="O54" t="str">
        <f t="shared" si="2"/>
        <v/>
      </c>
      <c r="P54">
        <f t="shared" si="3"/>
        <v>3.9511718000003384</v>
      </c>
      <c r="Q54" t="str">
        <f t="shared" si="4"/>
        <v/>
      </c>
      <c r="R54">
        <f t="shared" si="5"/>
        <v>1</v>
      </c>
      <c r="S54">
        <f t="shared" si="6"/>
        <v>0.12584557115679409</v>
      </c>
      <c r="V54" s="3">
        <v>23</v>
      </c>
      <c r="W54" s="4">
        <v>8</v>
      </c>
      <c r="X54" s="4">
        <v>22</v>
      </c>
      <c r="Z54">
        <v>23</v>
      </c>
      <c r="AA54">
        <f t="shared" si="8"/>
        <v>8</v>
      </c>
      <c r="AB54">
        <f t="shared" si="9"/>
        <v>22</v>
      </c>
    </row>
    <row r="55" spans="1:28" x14ac:dyDescent="0.3">
      <c r="A55" t="s">
        <v>80</v>
      </c>
      <c r="B55">
        <v>3253.7028808999999</v>
      </c>
      <c r="C55">
        <v>3211.8100586</v>
      </c>
      <c r="D55">
        <v>3161.5065918</v>
      </c>
      <c r="E55">
        <v>3238.8452148000001</v>
      </c>
      <c r="F55">
        <v>3143.6799316000001</v>
      </c>
      <c r="G55">
        <v>3185.7399902000002</v>
      </c>
      <c r="H55">
        <v>3211.8100586</v>
      </c>
      <c r="I55">
        <v>3394.9199219000002</v>
      </c>
      <c r="J55">
        <v>3247.2624512000002</v>
      </c>
      <c r="L55" t="str">
        <f t="shared" si="0"/>
        <v>03APR2023:06:00:00</v>
      </c>
      <c r="M55">
        <v>6</v>
      </c>
      <c r="N55">
        <f t="shared" si="1"/>
        <v>-41.892822299999807</v>
      </c>
      <c r="O55">
        <f t="shared" si="2"/>
        <v>-41.892822299999807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1.2875429574691812</v>
      </c>
      <c r="V55" s="3">
        <v>24</v>
      </c>
      <c r="W55" s="4">
        <v>8</v>
      </c>
      <c r="X55" s="4">
        <v>22</v>
      </c>
      <c r="Z55">
        <v>24</v>
      </c>
      <c r="AA55">
        <f t="shared" si="8"/>
        <v>8</v>
      </c>
      <c r="AB55">
        <f t="shared" si="9"/>
        <v>22</v>
      </c>
    </row>
    <row r="56" spans="1:28" x14ac:dyDescent="0.3">
      <c r="A56" t="s">
        <v>81</v>
      </c>
      <c r="B56">
        <v>3442.2600097999998</v>
      </c>
      <c r="C56">
        <v>3405.4199219000002</v>
      </c>
      <c r="D56">
        <v>3368.4931640999998</v>
      </c>
      <c r="E56">
        <v>3481.6811523000001</v>
      </c>
      <c r="F56">
        <v>3351.6101073999998</v>
      </c>
      <c r="G56">
        <v>3385.9699707</v>
      </c>
      <c r="H56">
        <v>3405.4199219000002</v>
      </c>
      <c r="I56">
        <v>3599.1699219000002</v>
      </c>
      <c r="J56">
        <v>3448.8337402000002</v>
      </c>
      <c r="L56" t="str">
        <f t="shared" si="0"/>
        <v>03APR2023:07:00:00</v>
      </c>
      <c r="M56">
        <v>7</v>
      </c>
      <c r="N56">
        <f t="shared" si="1"/>
        <v>-36.840087899999617</v>
      </c>
      <c r="O56">
        <f t="shared" si="2"/>
        <v>-36.840087899999617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1.0702296687384774</v>
      </c>
      <c r="V56" s="3" t="s">
        <v>13</v>
      </c>
      <c r="W56" s="4">
        <v>291</v>
      </c>
      <c r="X56" s="4">
        <v>429</v>
      </c>
    </row>
    <row r="57" spans="1:28" x14ac:dyDescent="0.3">
      <c r="A57" t="s">
        <v>82</v>
      </c>
      <c r="B57">
        <v>3544.0898437999999</v>
      </c>
      <c r="C57">
        <v>3495.2900390999998</v>
      </c>
      <c r="D57">
        <v>3536.4748534999999</v>
      </c>
      <c r="E57">
        <v>3611.4484862999998</v>
      </c>
      <c r="F57">
        <v>3464.6499023000001</v>
      </c>
      <c r="G57">
        <v>3483.6599120999999</v>
      </c>
      <c r="H57">
        <v>3495.2900390999998</v>
      </c>
      <c r="I57">
        <v>3688.2600097999998</v>
      </c>
      <c r="J57">
        <v>3557.1909179999998</v>
      </c>
      <c r="L57" t="str">
        <f t="shared" si="0"/>
        <v>03APR2023:08:00:00</v>
      </c>
      <c r="M57">
        <v>8</v>
      </c>
      <c r="N57">
        <f t="shared" si="1"/>
        <v>-48.799804700000095</v>
      </c>
      <c r="O57">
        <f t="shared" si="2"/>
        <v>-48.799804700000095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1.3769347519609316</v>
      </c>
    </row>
    <row r="58" spans="1:28" x14ac:dyDescent="0.3">
      <c r="A58" t="s">
        <v>83</v>
      </c>
      <c r="B58">
        <v>3552.1818847999998</v>
      </c>
      <c r="C58">
        <v>3571.8200683999999</v>
      </c>
      <c r="D58">
        <v>3516.0434570000002</v>
      </c>
      <c r="E58">
        <v>3631.3908691000001</v>
      </c>
      <c r="F58">
        <v>3535.8400879000001</v>
      </c>
      <c r="G58">
        <v>3566.1298827999999</v>
      </c>
      <c r="H58">
        <v>3571.8200683999999</v>
      </c>
      <c r="I58">
        <v>3751.8500976999999</v>
      </c>
      <c r="J58">
        <v>3610.5068359000002</v>
      </c>
      <c r="L58" t="str">
        <f t="shared" si="0"/>
        <v>03APR2023:09:00:00</v>
      </c>
      <c r="M58">
        <v>9</v>
      </c>
      <c r="N58">
        <f t="shared" si="1"/>
        <v>19.638183600000048</v>
      </c>
      <c r="O58" t="str">
        <f t="shared" si="2"/>
        <v/>
      </c>
      <c r="P58">
        <f t="shared" si="3"/>
        <v>19.638183600000048</v>
      </c>
      <c r="Q58" t="str">
        <f t="shared" si="4"/>
        <v/>
      </c>
      <c r="R58">
        <f t="shared" si="5"/>
        <v>1</v>
      </c>
      <c r="S58">
        <f t="shared" si="6"/>
        <v>0.55284848121187191</v>
      </c>
    </row>
    <row r="59" spans="1:28" x14ac:dyDescent="0.3">
      <c r="A59" t="s">
        <v>84</v>
      </c>
      <c r="B59">
        <v>3706.9187012000002</v>
      </c>
      <c r="C59">
        <v>3803.1000976999999</v>
      </c>
      <c r="D59">
        <v>3652.2336426000002</v>
      </c>
      <c r="E59">
        <v>3746.0234375</v>
      </c>
      <c r="F59">
        <v>3741.6398926000002</v>
      </c>
      <c r="G59">
        <v>3773.2900390999998</v>
      </c>
      <c r="H59">
        <v>3803.1000976999999</v>
      </c>
      <c r="I59">
        <v>3980.9399414</v>
      </c>
      <c r="J59">
        <v>3817.1516112999998</v>
      </c>
      <c r="L59" t="str">
        <f t="shared" si="0"/>
        <v>03APR2023:10:00:00</v>
      </c>
      <c r="M59">
        <v>10</v>
      </c>
      <c r="N59">
        <f t="shared" si="1"/>
        <v>96.181396499999664</v>
      </c>
      <c r="O59" t="str">
        <f t="shared" si="2"/>
        <v/>
      </c>
      <c r="P59">
        <f t="shared" si="3"/>
        <v>96.181396499999664</v>
      </c>
      <c r="Q59" t="str">
        <f t="shared" si="4"/>
        <v/>
      </c>
      <c r="R59">
        <f t="shared" si="5"/>
        <v>1</v>
      </c>
      <c r="S59">
        <f t="shared" si="6"/>
        <v>2.5946454252925459</v>
      </c>
    </row>
    <row r="60" spans="1:28" x14ac:dyDescent="0.3">
      <c r="A60" t="s">
        <v>85</v>
      </c>
      <c r="B60">
        <v>3956.6931152000002</v>
      </c>
      <c r="C60">
        <v>4053.1699219000002</v>
      </c>
      <c r="D60">
        <v>3844.6149902000002</v>
      </c>
      <c r="E60">
        <v>3921.2387695000002</v>
      </c>
      <c r="F60">
        <v>3965.3300780999998</v>
      </c>
      <c r="G60">
        <v>4017.5200195000002</v>
      </c>
      <c r="H60">
        <v>4053.1699219000002</v>
      </c>
      <c r="I60">
        <v>4233.25</v>
      </c>
      <c r="J60">
        <v>4053.1342773000001</v>
      </c>
      <c r="L60" t="str">
        <f t="shared" si="0"/>
        <v>03APR2023:11:00:00</v>
      </c>
      <c r="M60">
        <v>11</v>
      </c>
      <c r="N60">
        <f t="shared" si="1"/>
        <v>96.476806699999997</v>
      </c>
      <c r="O60" t="str">
        <f t="shared" si="2"/>
        <v/>
      </c>
      <c r="P60">
        <f t="shared" si="3"/>
        <v>96.476806699999997</v>
      </c>
      <c r="Q60" t="str">
        <f t="shared" si="4"/>
        <v/>
      </c>
      <c r="R60">
        <f t="shared" si="5"/>
        <v>1</v>
      </c>
      <c r="S60">
        <f t="shared" si="6"/>
        <v>2.4383191693430928</v>
      </c>
    </row>
    <row r="61" spans="1:28" x14ac:dyDescent="0.3">
      <c r="A61" t="s">
        <v>86</v>
      </c>
      <c r="B61">
        <v>4101.8081055000002</v>
      </c>
      <c r="C61">
        <v>4321.2900391000003</v>
      </c>
      <c r="D61">
        <v>4053.4916991999999</v>
      </c>
      <c r="E61">
        <v>4136.7744141000003</v>
      </c>
      <c r="F61">
        <v>4183.8100586</v>
      </c>
      <c r="G61">
        <v>4275.5200194999998</v>
      </c>
      <c r="H61">
        <v>4321.2900391000003</v>
      </c>
      <c r="I61">
        <v>4482.0698241999999</v>
      </c>
      <c r="J61">
        <v>4297.6396483999997</v>
      </c>
      <c r="L61" t="str">
        <f t="shared" si="0"/>
        <v>03APR2023:12:00:00</v>
      </c>
      <c r="M61">
        <v>12</v>
      </c>
      <c r="N61">
        <f t="shared" si="1"/>
        <v>219.48193360000005</v>
      </c>
      <c r="O61" t="str">
        <f t="shared" si="2"/>
        <v/>
      </c>
      <c r="P61">
        <f t="shared" si="3"/>
        <v>219.48193360000005</v>
      </c>
      <c r="Q61" t="str">
        <f t="shared" si="4"/>
        <v/>
      </c>
      <c r="R61">
        <f t="shared" si="5"/>
        <v>1</v>
      </c>
      <c r="S61">
        <f t="shared" si="6"/>
        <v>5.3508581570576847</v>
      </c>
    </row>
    <row r="62" spans="1:28" x14ac:dyDescent="0.3">
      <c r="A62" t="s">
        <v>87</v>
      </c>
      <c r="B62">
        <v>4378.7880858999997</v>
      </c>
      <c r="C62">
        <v>4612.7099608999997</v>
      </c>
      <c r="D62">
        <v>4334.8891602000003</v>
      </c>
      <c r="E62">
        <v>4389.9672852000003</v>
      </c>
      <c r="F62">
        <v>4436.1499022999997</v>
      </c>
      <c r="G62">
        <v>4554.6699219000002</v>
      </c>
      <c r="H62">
        <v>4612.7099608999997</v>
      </c>
      <c r="I62">
        <v>4763.8100586</v>
      </c>
      <c r="J62">
        <v>4579.015625</v>
      </c>
      <c r="L62" t="str">
        <f t="shared" si="0"/>
        <v>03APR2023:13:00:00</v>
      </c>
      <c r="M62">
        <v>13</v>
      </c>
      <c r="N62">
        <f t="shared" si="1"/>
        <v>233.921875</v>
      </c>
      <c r="O62" t="str">
        <f t="shared" si="2"/>
        <v/>
      </c>
      <c r="P62">
        <f t="shared" si="3"/>
        <v>233.921875</v>
      </c>
      <c r="Q62" t="str">
        <f t="shared" si="4"/>
        <v/>
      </c>
      <c r="R62">
        <f t="shared" si="5"/>
        <v>1</v>
      </c>
      <c r="S62">
        <f t="shared" si="6"/>
        <v>5.3421602144493958</v>
      </c>
    </row>
    <row r="63" spans="1:28" x14ac:dyDescent="0.3">
      <c r="A63" t="s">
        <v>88</v>
      </c>
      <c r="B63">
        <v>4758.2680664</v>
      </c>
      <c r="C63">
        <v>4873.0600586</v>
      </c>
      <c r="D63">
        <v>4594.1191405999998</v>
      </c>
      <c r="E63">
        <v>4636.4565430000002</v>
      </c>
      <c r="F63">
        <v>4649.1899414</v>
      </c>
      <c r="G63">
        <v>4804.5600586</v>
      </c>
      <c r="H63">
        <v>4873.0600586</v>
      </c>
      <c r="I63">
        <v>5011.6000977000003</v>
      </c>
      <c r="J63">
        <v>4829.5971680000002</v>
      </c>
      <c r="L63" t="str">
        <f t="shared" si="0"/>
        <v>03APR2023:14:00:00</v>
      </c>
      <c r="M63">
        <v>14</v>
      </c>
      <c r="N63">
        <f t="shared" si="1"/>
        <v>114.7919922000001</v>
      </c>
      <c r="O63" t="str">
        <f t="shared" si="2"/>
        <v/>
      </c>
      <c r="P63">
        <f t="shared" si="3"/>
        <v>114.7919922000001</v>
      </c>
      <c r="Q63" t="str">
        <f t="shared" si="4"/>
        <v/>
      </c>
      <c r="R63">
        <f t="shared" si="5"/>
        <v>1</v>
      </c>
      <c r="S63">
        <f t="shared" si="6"/>
        <v>2.4124742574003228</v>
      </c>
    </row>
    <row r="64" spans="1:28" x14ac:dyDescent="0.3">
      <c r="A64" t="s">
        <v>89</v>
      </c>
      <c r="B64">
        <v>4944.4653319999998</v>
      </c>
      <c r="C64">
        <v>5076.5</v>
      </c>
      <c r="D64">
        <v>4781.6606444999998</v>
      </c>
      <c r="E64">
        <v>4836.953125</v>
      </c>
      <c r="F64">
        <v>4815.9199219000002</v>
      </c>
      <c r="G64">
        <v>4997.6499022999997</v>
      </c>
      <c r="H64">
        <v>5076.5</v>
      </c>
      <c r="I64">
        <v>5205.75</v>
      </c>
      <c r="J64">
        <v>5022.3642577999999</v>
      </c>
      <c r="L64" t="str">
        <f t="shared" si="0"/>
        <v>03APR2023:15:00:00</v>
      </c>
      <c r="M64">
        <v>15</v>
      </c>
      <c r="N64">
        <f t="shared" si="1"/>
        <v>132.03466800000024</v>
      </c>
      <c r="O64" t="str">
        <f t="shared" si="2"/>
        <v/>
      </c>
      <c r="P64">
        <f t="shared" si="3"/>
        <v>132.03466800000024</v>
      </c>
      <c r="Q64" t="str">
        <f t="shared" si="4"/>
        <v/>
      </c>
      <c r="R64">
        <f t="shared" si="5"/>
        <v>1</v>
      </c>
      <c r="S64">
        <f t="shared" si="6"/>
        <v>2.6703527911397691</v>
      </c>
    </row>
    <row r="65" spans="1:19" x14ac:dyDescent="0.3">
      <c r="A65" t="s">
        <v>90</v>
      </c>
      <c r="B65">
        <v>5128.9033202999999</v>
      </c>
      <c r="C65">
        <v>5202.6201172000001</v>
      </c>
      <c r="D65">
        <v>4971.6191405999998</v>
      </c>
      <c r="E65">
        <v>5046.7089844000002</v>
      </c>
      <c r="F65">
        <v>4934.3398438000004</v>
      </c>
      <c r="G65">
        <v>5138.1801758000001</v>
      </c>
      <c r="H65">
        <v>5202.6201172000001</v>
      </c>
      <c r="I65">
        <v>5343.8999022999997</v>
      </c>
      <c r="J65">
        <v>5165.5322266000003</v>
      </c>
      <c r="L65" t="str">
        <f t="shared" si="0"/>
        <v>03APR2023:16:00:00</v>
      </c>
      <c r="M65">
        <v>16</v>
      </c>
      <c r="N65">
        <f t="shared" si="1"/>
        <v>73.71679690000019</v>
      </c>
      <c r="O65" t="str">
        <f t="shared" si="2"/>
        <v/>
      </c>
      <c r="P65">
        <f t="shared" si="3"/>
        <v>73.71679690000019</v>
      </c>
      <c r="Q65" t="str">
        <f t="shared" si="4"/>
        <v/>
      </c>
      <c r="R65">
        <f t="shared" si="5"/>
        <v>1</v>
      </c>
      <c r="S65">
        <f t="shared" si="6"/>
        <v>1.4372818572779871</v>
      </c>
    </row>
    <row r="66" spans="1:19" x14ac:dyDescent="0.3">
      <c r="A66" t="s">
        <v>91</v>
      </c>
      <c r="B66">
        <v>5244.2353516000003</v>
      </c>
      <c r="C66">
        <v>5259.0698241999999</v>
      </c>
      <c r="D66">
        <v>5091.3222655999998</v>
      </c>
      <c r="E66">
        <v>5175.0092772999997</v>
      </c>
      <c r="F66">
        <v>5009.7001952999999</v>
      </c>
      <c r="G66">
        <v>5212.5</v>
      </c>
      <c r="H66">
        <v>5259.0698241999999</v>
      </c>
      <c r="I66">
        <v>5408.9702147999997</v>
      </c>
      <c r="J66">
        <v>5240.8964844000002</v>
      </c>
      <c r="L66" t="str">
        <f t="shared" si="0"/>
        <v>03APR2023:17:00:00</v>
      </c>
      <c r="M66">
        <v>17</v>
      </c>
      <c r="N66">
        <f t="shared" si="1"/>
        <v>14.834472599999572</v>
      </c>
      <c r="O66" t="str">
        <f t="shared" si="2"/>
        <v/>
      </c>
      <c r="P66">
        <f t="shared" si="3"/>
        <v>14.834472599999572</v>
      </c>
      <c r="Q66" t="str">
        <f t="shared" si="4"/>
        <v/>
      </c>
      <c r="R66">
        <f t="shared" si="5"/>
        <v>1</v>
      </c>
      <c r="S66">
        <f t="shared" si="6"/>
        <v>0.2828719842917351</v>
      </c>
    </row>
    <row r="67" spans="1:19" x14ac:dyDescent="0.3">
      <c r="A67" t="s">
        <v>92</v>
      </c>
      <c r="B67">
        <v>5172.2490233999997</v>
      </c>
      <c r="C67">
        <v>5211.7700194999998</v>
      </c>
      <c r="D67">
        <v>5076.0170897999997</v>
      </c>
      <c r="E67">
        <v>5177.8774414</v>
      </c>
      <c r="F67">
        <v>4992.9902344000002</v>
      </c>
      <c r="G67">
        <v>5192.6098633000001</v>
      </c>
      <c r="H67">
        <v>5211.7700194999998</v>
      </c>
      <c r="I67">
        <v>5366.2597655999998</v>
      </c>
      <c r="J67">
        <v>5207.1723633000001</v>
      </c>
      <c r="L67" t="str">
        <f t="shared" ref="L67:L130" si="10">A67</f>
        <v>03APR2023:18:00:00</v>
      </c>
      <c r="M67">
        <v>18</v>
      </c>
      <c r="N67">
        <f t="shared" ref="N67:N130" si="11">C67-B67</f>
        <v>39.520996100000048</v>
      </c>
      <c r="O67" t="str">
        <f t="shared" ref="O67:O130" si="12">IF(N67&lt;0,N67,"")</f>
        <v/>
      </c>
      <c r="P67">
        <f t="shared" ref="P67:P130" si="13">IF(N67&gt;0,N67,"")</f>
        <v>39.520996100000048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0.76409693193814465</v>
      </c>
    </row>
    <row r="68" spans="1:19" x14ac:dyDescent="0.3">
      <c r="A68" t="s">
        <v>93</v>
      </c>
      <c r="B68">
        <v>4909.3637694999998</v>
      </c>
      <c r="C68">
        <v>5048.0097655999998</v>
      </c>
      <c r="D68">
        <v>5008.5434569999998</v>
      </c>
      <c r="E68">
        <v>5181.6430664</v>
      </c>
      <c r="F68">
        <v>4865.6000977000003</v>
      </c>
      <c r="G68">
        <v>5041.8701172000001</v>
      </c>
      <c r="H68">
        <v>5048.0097655999998</v>
      </c>
      <c r="I68">
        <v>5195.4399414</v>
      </c>
      <c r="J68">
        <v>5065.4907227000003</v>
      </c>
      <c r="L68" t="str">
        <f t="shared" si="10"/>
        <v>03APR2023:19:00:00</v>
      </c>
      <c r="M68">
        <v>19</v>
      </c>
      <c r="N68">
        <f t="shared" si="11"/>
        <v>138.64599610000005</v>
      </c>
      <c r="O68" t="str">
        <f t="shared" si="12"/>
        <v/>
      </c>
      <c r="P68">
        <f t="shared" si="13"/>
        <v>138.64599610000005</v>
      </c>
      <c r="Q68" t="str">
        <f t="shared" si="14"/>
        <v/>
      </c>
      <c r="R68">
        <f t="shared" si="15"/>
        <v>1</v>
      </c>
      <c r="S68">
        <f t="shared" si="16"/>
        <v>2.8241133191505305</v>
      </c>
    </row>
    <row r="69" spans="1:19" x14ac:dyDescent="0.3">
      <c r="A69" t="s">
        <v>94</v>
      </c>
      <c r="B69">
        <v>4726.3457030999998</v>
      </c>
      <c r="C69">
        <v>4860.6601563000004</v>
      </c>
      <c r="D69">
        <v>4871.4257813000004</v>
      </c>
      <c r="E69">
        <v>5041.0976563000004</v>
      </c>
      <c r="F69">
        <v>4674.7998047000001</v>
      </c>
      <c r="G69">
        <v>4842.5400391000003</v>
      </c>
      <c r="H69">
        <v>4860.6601563000004</v>
      </c>
      <c r="I69">
        <v>4944.6601563000004</v>
      </c>
      <c r="J69">
        <v>4867.6152344000002</v>
      </c>
      <c r="L69" t="str">
        <f t="shared" si="10"/>
        <v>03APR2023:20:00:00</v>
      </c>
      <c r="M69">
        <v>20</v>
      </c>
      <c r="N69">
        <f t="shared" si="11"/>
        <v>134.31445320000057</v>
      </c>
      <c r="O69" t="str">
        <f t="shared" si="12"/>
        <v/>
      </c>
      <c r="P69">
        <f t="shared" si="13"/>
        <v>134.31445320000057</v>
      </c>
      <c r="Q69" t="str">
        <f t="shared" si="14"/>
        <v/>
      </c>
      <c r="R69">
        <f t="shared" si="15"/>
        <v>1</v>
      </c>
      <c r="S69">
        <f t="shared" si="16"/>
        <v>2.8418245646293716</v>
      </c>
    </row>
    <row r="70" spans="1:19" x14ac:dyDescent="0.3">
      <c r="A70" t="s">
        <v>95</v>
      </c>
      <c r="B70">
        <v>4670.0576172000001</v>
      </c>
      <c r="C70">
        <v>4774.9799805000002</v>
      </c>
      <c r="D70">
        <v>4845.6791991999999</v>
      </c>
      <c r="E70">
        <v>5005.6757813000004</v>
      </c>
      <c r="F70">
        <v>4607.0097655999998</v>
      </c>
      <c r="G70">
        <v>4750.4399414</v>
      </c>
      <c r="H70">
        <v>4774.9799805000002</v>
      </c>
      <c r="I70">
        <v>4844.2797852000003</v>
      </c>
      <c r="J70">
        <v>4790.6591797000001</v>
      </c>
      <c r="L70" t="str">
        <f t="shared" si="10"/>
        <v>03APR2023:21:00:00</v>
      </c>
      <c r="M70">
        <v>21</v>
      </c>
      <c r="N70">
        <f t="shared" si="11"/>
        <v>104.92236330000014</v>
      </c>
      <c r="O70" t="str">
        <f t="shared" si="12"/>
        <v/>
      </c>
      <c r="P70">
        <f t="shared" si="13"/>
        <v>104.92236330000014</v>
      </c>
      <c r="Q70" t="str">
        <f t="shared" si="14"/>
        <v/>
      </c>
      <c r="R70">
        <f t="shared" si="15"/>
        <v>1</v>
      </c>
      <c r="S70">
        <f t="shared" si="16"/>
        <v>2.2467038289542098</v>
      </c>
    </row>
    <row r="71" spans="1:19" x14ac:dyDescent="0.3">
      <c r="A71" t="s">
        <v>96</v>
      </c>
      <c r="B71">
        <v>4490.8393555000002</v>
      </c>
      <c r="C71">
        <v>4602.3798827999999</v>
      </c>
      <c r="D71">
        <v>4623.1865233999997</v>
      </c>
      <c r="E71">
        <v>4764.2646483999997</v>
      </c>
      <c r="F71">
        <v>4441.1801758000001</v>
      </c>
      <c r="G71">
        <v>4571.75</v>
      </c>
      <c r="H71">
        <v>4602.3798827999999</v>
      </c>
      <c r="I71">
        <v>4643.75</v>
      </c>
      <c r="J71">
        <v>4599.7695313000004</v>
      </c>
      <c r="L71" t="str">
        <f t="shared" si="10"/>
        <v>03APR2023:22:00:00</v>
      </c>
      <c r="M71">
        <v>22</v>
      </c>
      <c r="N71">
        <f t="shared" si="11"/>
        <v>111.54052729999967</v>
      </c>
      <c r="O71" t="str">
        <f t="shared" si="12"/>
        <v/>
      </c>
      <c r="P71">
        <f t="shared" si="13"/>
        <v>111.54052729999967</v>
      </c>
      <c r="Q71" t="str">
        <f t="shared" si="14"/>
        <v/>
      </c>
      <c r="R71">
        <f t="shared" si="15"/>
        <v>1</v>
      </c>
      <c r="S71">
        <f t="shared" si="16"/>
        <v>2.4837345197706586</v>
      </c>
    </row>
    <row r="72" spans="1:19" x14ac:dyDescent="0.3">
      <c r="A72" t="s">
        <v>97</v>
      </c>
      <c r="B72">
        <v>4261.4921875</v>
      </c>
      <c r="C72">
        <v>4340.3398438000004</v>
      </c>
      <c r="D72">
        <v>4305.9731444999998</v>
      </c>
      <c r="E72">
        <v>4475.9335938000004</v>
      </c>
      <c r="F72">
        <v>4189</v>
      </c>
      <c r="G72">
        <v>4306.0800780999998</v>
      </c>
      <c r="H72">
        <v>4340.3398438000004</v>
      </c>
      <c r="I72">
        <v>4389.9301758000001</v>
      </c>
      <c r="J72">
        <v>4329.7836914</v>
      </c>
      <c r="L72" t="str">
        <f t="shared" si="10"/>
        <v>03APR2023:23:00:00</v>
      </c>
      <c r="M72">
        <v>23</v>
      </c>
      <c r="N72">
        <f t="shared" si="11"/>
        <v>78.847656300000381</v>
      </c>
      <c r="O72" t="str">
        <f t="shared" si="12"/>
        <v/>
      </c>
      <c r="P72">
        <f t="shared" si="13"/>
        <v>78.847656300000381</v>
      </c>
      <c r="Q72" t="str">
        <f t="shared" si="14"/>
        <v/>
      </c>
      <c r="R72">
        <f t="shared" si="15"/>
        <v>1</v>
      </c>
      <c r="S72">
        <f t="shared" si="16"/>
        <v>1.850235852391795</v>
      </c>
    </row>
    <row r="73" spans="1:19" x14ac:dyDescent="0.3">
      <c r="A73" t="s">
        <v>98</v>
      </c>
      <c r="B73">
        <v>3961.9541015999998</v>
      </c>
      <c r="C73">
        <v>4012.8701172000001</v>
      </c>
      <c r="D73">
        <v>3902.7158202999999</v>
      </c>
      <c r="E73">
        <v>4024.4189452999999</v>
      </c>
      <c r="F73">
        <v>3890.3999023000001</v>
      </c>
      <c r="G73">
        <v>4000.4499512000002</v>
      </c>
      <c r="H73">
        <v>4012.8701172000001</v>
      </c>
      <c r="I73">
        <v>4094.8200683999999</v>
      </c>
      <c r="J73">
        <v>4001.9353027000002</v>
      </c>
      <c r="L73" t="str">
        <f t="shared" si="10"/>
        <v>04APR2023:00:00:00</v>
      </c>
      <c r="M73">
        <v>24</v>
      </c>
      <c r="N73">
        <f t="shared" si="11"/>
        <v>50.916015600000264</v>
      </c>
      <c r="O73" t="str">
        <f t="shared" si="12"/>
        <v/>
      </c>
      <c r="P73">
        <f t="shared" si="13"/>
        <v>50.916015600000264</v>
      </c>
      <c r="Q73" t="str">
        <f t="shared" si="14"/>
        <v/>
      </c>
      <c r="R73">
        <f t="shared" si="15"/>
        <v>1</v>
      </c>
      <c r="S73">
        <f t="shared" si="16"/>
        <v>1.28512381250046</v>
      </c>
    </row>
    <row r="74" spans="1:19" x14ac:dyDescent="0.3">
      <c r="A74" t="s">
        <v>99</v>
      </c>
      <c r="B74">
        <v>3721.7221679999998</v>
      </c>
      <c r="C74">
        <v>3743</v>
      </c>
      <c r="D74">
        <v>3723.2956543</v>
      </c>
      <c r="E74">
        <v>3838.5563965000001</v>
      </c>
      <c r="F74">
        <v>3743</v>
      </c>
      <c r="G74">
        <v>3804.5400390999998</v>
      </c>
      <c r="H74">
        <v>3780.3898926000002</v>
      </c>
      <c r="I74">
        <v>3690.5500487999998</v>
      </c>
      <c r="J74">
        <v>3740.6953125</v>
      </c>
      <c r="L74" t="str">
        <f t="shared" si="10"/>
        <v>04APR2023:01:00:00</v>
      </c>
      <c r="M74">
        <v>1</v>
      </c>
      <c r="N74">
        <f t="shared" si="11"/>
        <v>21.277832000000217</v>
      </c>
      <c r="O74" t="str">
        <f t="shared" si="12"/>
        <v/>
      </c>
      <c r="P74">
        <f t="shared" si="13"/>
        <v>21.277832000000217</v>
      </c>
      <c r="Q74" t="str">
        <f t="shared" si="14"/>
        <v/>
      </c>
      <c r="R74">
        <f t="shared" si="15"/>
        <v>1</v>
      </c>
      <c r="S74">
        <f t="shared" si="16"/>
        <v>0.57172005430578987</v>
      </c>
    </row>
    <row r="75" spans="1:19" x14ac:dyDescent="0.3">
      <c r="A75" t="s">
        <v>100</v>
      </c>
      <c r="B75">
        <v>3537.3034668</v>
      </c>
      <c r="C75">
        <v>3537</v>
      </c>
      <c r="D75">
        <v>3548.5114745999999</v>
      </c>
      <c r="E75">
        <v>3681.6357422000001</v>
      </c>
      <c r="F75">
        <v>3537</v>
      </c>
      <c r="G75">
        <v>3595.4199219000002</v>
      </c>
      <c r="H75">
        <v>3581.3798827999999</v>
      </c>
      <c r="I75">
        <v>3474.9399414</v>
      </c>
      <c r="J75">
        <v>3539.8403320000002</v>
      </c>
      <c r="L75" t="str">
        <f t="shared" si="10"/>
        <v>04APR2023:02:00:00</v>
      </c>
      <c r="M75">
        <v>2</v>
      </c>
      <c r="N75">
        <f t="shared" si="11"/>
        <v>-0.3034668000000238</v>
      </c>
      <c r="O75">
        <f t="shared" si="12"/>
        <v>-0.3034668000000238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8.5790434111256281E-3</v>
      </c>
    </row>
    <row r="76" spans="1:19" x14ac:dyDescent="0.3">
      <c r="A76" t="s">
        <v>101</v>
      </c>
      <c r="B76">
        <v>3389.7863769999999</v>
      </c>
      <c r="C76">
        <v>3395.0300293</v>
      </c>
      <c r="D76">
        <v>3401.3332519999999</v>
      </c>
      <c r="E76">
        <v>3541.9860840000001</v>
      </c>
      <c r="F76">
        <v>3395.0300293</v>
      </c>
      <c r="G76">
        <v>3440.6101073999998</v>
      </c>
      <c r="H76">
        <v>3419.9599609000002</v>
      </c>
      <c r="I76">
        <v>3317.3500976999999</v>
      </c>
      <c r="J76">
        <v>3385.0239258000001</v>
      </c>
      <c r="L76" t="str">
        <f t="shared" si="10"/>
        <v>04APR2023:03:00:00</v>
      </c>
      <c r="M76">
        <v>3</v>
      </c>
      <c r="N76">
        <f t="shared" si="11"/>
        <v>5.2436523000001216</v>
      </c>
      <c r="O76" t="str">
        <f t="shared" si="12"/>
        <v/>
      </c>
      <c r="P76">
        <f t="shared" si="13"/>
        <v>5.2436523000001216</v>
      </c>
      <c r="Q76" t="str">
        <f t="shared" si="14"/>
        <v/>
      </c>
      <c r="R76">
        <f t="shared" si="15"/>
        <v>1</v>
      </c>
      <c r="S76">
        <f t="shared" si="16"/>
        <v>0.15468975672268806</v>
      </c>
    </row>
    <row r="77" spans="1:19" x14ac:dyDescent="0.3">
      <c r="A77" t="s">
        <v>102</v>
      </c>
      <c r="B77">
        <v>3287.5444336</v>
      </c>
      <c r="C77">
        <v>3304.5100097999998</v>
      </c>
      <c r="D77">
        <v>3276.2810058999999</v>
      </c>
      <c r="E77">
        <v>3404.3337402000002</v>
      </c>
      <c r="F77">
        <v>3304.5100097999998</v>
      </c>
      <c r="G77">
        <v>3355.7099609000002</v>
      </c>
      <c r="H77">
        <v>3314.6599120999999</v>
      </c>
      <c r="I77">
        <v>3252.0400390999998</v>
      </c>
      <c r="J77">
        <v>3291.2883301000002</v>
      </c>
      <c r="L77" t="str">
        <f t="shared" si="10"/>
        <v>04APR2023:04:00:00</v>
      </c>
      <c r="M77">
        <v>4</v>
      </c>
      <c r="N77">
        <f t="shared" si="11"/>
        <v>16.965576199999759</v>
      </c>
      <c r="O77" t="str">
        <f t="shared" si="12"/>
        <v/>
      </c>
      <c r="P77">
        <f t="shared" si="13"/>
        <v>16.965576199999759</v>
      </c>
      <c r="Q77" t="str">
        <f t="shared" si="14"/>
        <v/>
      </c>
      <c r="R77">
        <f t="shared" si="15"/>
        <v>1</v>
      </c>
      <c r="S77">
        <f t="shared" si="16"/>
        <v>0.51605617939653936</v>
      </c>
    </row>
    <row r="78" spans="1:19" x14ac:dyDescent="0.3">
      <c r="A78" t="s">
        <v>103</v>
      </c>
      <c r="B78">
        <v>3251.1298827999999</v>
      </c>
      <c r="C78">
        <v>3299.3200683999999</v>
      </c>
      <c r="D78">
        <v>3214.2128905999998</v>
      </c>
      <c r="E78">
        <v>3339.4692383000001</v>
      </c>
      <c r="F78">
        <v>3299.3200683999999</v>
      </c>
      <c r="G78">
        <v>3339.3500976999999</v>
      </c>
      <c r="H78">
        <v>3292.6599120999999</v>
      </c>
      <c r="I78">
        <v>3243.2399902000002</v>
      </c>
      <c r="J78">
        <v>3267.4794922000001</v>
      </c>
      <c r="L78" t="str">
        <f t="shared" si="10"/>
        <v>04APR2023:05:00:00</v>
      </c>
      <c r="M78">
        <v>5</v>
      </c>
      <c r="N78">
        <f t="shared" si="11"/>
        <v>48.19018559999995</v>
      </c>
      <c r="O78" t="str">
        <f t="shared" si="12"/>
        <v/>
      </c>
      <c r="P78">
        <f t="shared" si="13"/>
        <v>48.19018559999995</v>
      </c>
      <c r="Q78" t="str">
        <f t="shared" si="14"/>
        <v/>
      </c>
      <c r="R78">
        <f t="shared" si="15"/>
        <v>1</v>
      </c>
      <c r="S78">
        <f t="shared" si="16"/>
        <v>1.4822596247215039</v>
      </c>
    </row>
    <row r="79" spans="1:19" x14ac:dyDescent="0.3">
      <c r="A79" t="s">
        <v>104</v>
      </c>
      <c r="B79">
        <v>3325.1228027000002</v>
      </c>
      <c r="C79">
        <v>3409.1000976999999</v>
      </c>
      <c r="D79">
        <v>3299.3967284999999</v>
      </c>
      <c r="E79">
        <v>3428.3701172000001</v>
      </c>
      <c r="F79">
        <v>3409.1000976999999</v>
      </c>
      <c r="G79">
        <v>3428.6398926000002</v>
      </c>
      <c r="H79">
        <v>3420.1398926000002</v>
      </c>
      <c r="I79">
        <v>3308.0400390999998</v>
      </c>
      <c r="J79">
        <v>3362.1074219000002</v>
      </c>
      <c r="L79" t="str">
        <f t="shared" si="10"/>
        <v>04APR2023:06:00:00</v>
      </c>
      <c r="M79">
        <v>6</v>
      </c>
      <c r="N79">
        <f t="shared" si="11"/>
        <v>83.977294999999685</v>
      </c>
      <c r="O79" t="str">
        <f t="shared" si="12"/>
        <v/>
      </c>
      <c r="P79">
        <f t="shared" si="13"/>
        <v>83.977294999999685</v>
      </c>
      <c r="Q79" t="str">
        <f t="shared" si="14"/>
        <v/>
      </c>
      <c r="R79">
        <f t="shared" si="15"/>
        <v>1</v>
      </c>
      <c r="S79">
        <f t="shared" si="16"/>
        <v>2.5255396562139034</v>
      </c>
    </row>
    <row r="80" spans="1:19" x14ac:dyDescent="0.3">
      <c r="A80" t="s">
        <v>105</v>
      </c>
      <c r="B80">
        <v>3548.1228027000002</v>
      </c>
      <c r="C80">
        <v>3631.4099120999999</v>
      </c>
      <c r="D80">
        <v>3518.6496582</v>
      </c>
      <c r="E80">
        <v>3664.9946289</v>
      </c>
      <c r="F80">
        <v>3631.4099120999999</v>
      </c>
      <c r="G80">
        <v>3653.7299804999998</v>
      </c>
      <c r="H80">
        <v>3631.0700683999999</v>
      </c>
      <c r="I80">
        <v>3515.4399414</v>
      </c>
      <c r="J80">
        <v>3576.1970215000001</v>
      </c>
      <c r="L80" t="str">
        <f t="shared" si="10"/>
        <v>04APR2023:07:00:00</v>
      </c>
      <c r="M80">
        <v>7</v>
      </c>
      <c r="N80">
        <f t="shared" si="11"/>
        <v>83.287109399999736</v>
      </c>
      <c r="O80" t="str">
        <f t="shared" si="12"/>
        <v/>
      </c>
      <c r="P80">
        <f t="shared" si="13"/>
        <v>83.287109399999736</v>
      </c>
      <c r="Q80" t="str">
        <f t="shared" si="14"/>
        <v/>
      </c>
      <c r="R80">
        <f t="shared" si="15"/>
        <v>1</v>
      </c>
      <c r="S80">
        <f t="shared" si="16"/>
        <v>2.3473570118999572</v>
      </c>
    </row>
    <row r="81" spans="1:19" x14ac:dyDescent="0.3">
      <c r="A81" t="s">
        <v>106</v>
      </c>
      <c r="B81">
        <v>3667.5732422000001</v>
      </c>
      <c r="C81">
        <v>3727.8300780999998</v>
      </c>
      <c r="D81">
        <v>3631.0329590000001</v>
      </c>
      <c r="E81">
        <v>3748.4626465000001</v>
      </c>
      <c r="F81">
        <v>3727.8300780999998</v>
      </c>
      <c r="G81">
        <v>3744.1599120999999</v>
      </c>
      <c r="H81">
        <v>3709.7399902000002</v>
      </c>
      <c r="I81">
        <v>3600.3898926000002</v>
      </c>
      <c r="J81">
        <v>3666.4448241999999</v>
      </c>
      <c r="L81" t="str">
        <f t="shared" si="10"/>
        <v>04APR2023:08:00:00</v>
      </c>
      <c r="M81">
        <v>8</v>
      </c>
      <c r="N81">
        <f t="shared" si="11"/>
        <v>60.256835899999714</v>
      </c>
      <c r="O81" t="str">
        <f t="shared" si="12"/>
        <v/>
      </c>
      <c r="P81">
        <f t="shared" si="13"/>
        <v>60.256835899999714</v>
      </c>
      <c r="Q81" t="str">
        <f t="shared" si="14"/>
        <v/>
      </c>
      <c r="R81">
        <f t="shared" si="15"/>
        <v>1</v>
      </c>
      <c r="S81">
        <f t="shared" si="16"/>
        <v>1.6429620329505554</v>
      </c>
    </row>
    <row r="82" spans="1:19" x14ac:dyDescent="0.3">
      <c r="A82" t="s">
        <v>107</v>
      </c>
      <c r="B82">
        <v>3658.8017577999999</v>
      </c>
      <c r="C82">
        <v>3783.5700683999999</v>
      </c>
      <c r="D82">
        <v>3663.0371094000002</v>
      </c>
      <c r="E82">
        <v>3783.4169922000001</v>
      </c>
      <c r="F82">
        <v>3783.5700683999999</v>
      </c>
      <c r="G82">
        <v>3809.2700195000002</v>
      </c>
      <c r="H82">
        <v>3799.4599609000002</v>
      </c>
      <c r="I82">
        <v>3660.3000487999998</v>
      </c>
      <c r="J82">
        <v>3729.8195801000002</v>
      </c>
      <c r="L82" t="str">
        <f t="shared" si="10"/>
        <v>04APR2023:09:00:00</v>
      </c>
      <c r="M82">
        <v>9</v>
      </c>
      <c r="N82">
        <f t="shared" si="11"/>
        <v>124.76831059999995</v>
      </c>
      <c r="O82" t="str">
        <f t="shared" si="12"/>
        <v/>
      </c>
      <c r="P82">
        <f t="shared" si="13"/>
        <v>124.76831059999995</v>
      </c>
      <c r="Q82" t="str">
        <f t="shared" si="14"/>
        <v/>
      </c>
      <c r="R82">
        <f t="shared" si="15"/>
        <v>1</v>
      </c>
      <c r="S82">
        <f t="shared" si="16"/>
        <v>3.4100866583988378</v>
      </c>
    </row>
    <row r="83" spans="1:19" x14ac:dyDescent="0.3">
      <c r="A83" t="s">
        <v>108</v>
      </c>
      <c r="B83">
        <v>3766.1555176000002</v>
      </c>
      <c r="C83">
        <v>3961.4199219000002</v>
      </c>
      <c r="D83">
        <v>3811.0185547000001</v>
      </c>
      <c r="E83">
        <v>3929.1538086</v>
      </c>
      <c r="F83">
        <v>3961.4199219000002</v>
      </c>
      <c r="G83">
        <v>3982.2399902000002</v>
      </c>
      <c r="H83">
        <v>4006.6000976999999</v>
      </c>
      <c r="I83">
        <v>3812.9699707</v>
      </c>
      <c r="J83">
        <v>3902.4409179999998</v>
      </c>
      <c r="L83" t="str">
        <f t="shared" si="10"/>
        <v>04APR2023:10:00:00</v>
      </c>
      <c r="M83">
        <v>10</v>
      </c>
      <c r="N83">
        <f t="shared" si="11"/>
        <v>195.26440430000002</v>
      </c>
      <c r="O83" t="str">
        <f t="shared" si="12"/>
        <v/>
      </c>
      <c r="P83">
        <f t="shared" si="13"/>
        <v>195.26440430000002</v>
      </c>
      <c r="Q83" t="str">
        <f t="shared" si="14"/>
        <v/>
      </c>
      <c r="R83">
        <f t="shared" si="15"/>
        <v>1</v>
      </c>
      <c r="S83">
        <f t="shared" si="16"/>
        <v>5.1847143164293215</v>
      </c>
    </row>
    <row r="84" spans="1:19" x14ac:dyDescent="0.3">
      <c r="A84" t="s">
        <v>109</v>
      </c>
      <c r="B84">
        <v>3911.5742187999999</v>
      </c>
      <c r="C84">
        <v>4154.8500977000003</v>
      </c>
      <c r="D84">
        <v>4045.4785155999998</v>
      </c>
      <c r="E84">
        <v>4212.3491211</v>
      </c>
      <c r="F84">
        <v>4154.8500977000003</v>
      </c>
      <c r="G84">
        <v>4208.3798827999999</v>
      </c>
      <c r="H84">
        <v>4222.75</v>
      </c>
      <c r="I84">
        <v>4039.3000487999998</v>
      </c>
      <c r="J84">
        <v>4124.0336914</v>
      </c>
      <c r="L84" t="str">
        <f t="shared" si="10"/>
        <v>04APR2023:11:00:00</v>
      </c>
      <c r="M84">
        <v>11</v>
      </c>
      <c r="N84">
        <f t="shared" si="11"/>
        <v>243.27587890000041</v>
      </c>
      <c r="O84" t="str">
        <f t="shared" si="12"/>
        <v/>
      </c>
      <c r="P84">
        <f t="shared" si="13"/>
        <v>243.27587890000041</v>
      </c>
      <c r="Q84" t="str">
        <f t="shared" si="14"/>
        <v/>
      </c>
      <c r="R84">
        <f t="shared" si="15"/>
        <v>1</v>
      </c>
      <c r="S84">
        <f t="shared" si="16"/>
        <v>6.2193854773547681</v>
      </c>
    </row>
    <row r="85" spans="1:19" x14ac:dyDescent="0.3">
      <c r="A85" t="s">
        <v>110</v>
      </c>
      <c r="B85">
        <v>4087.5129394999999</v>
      </c>
      <c r="C85">
        <v>4350.3798827999999</v>
      </c>
      <c r="D85">
        <v>4251.4570313000004</v>
      </c>
      <c r="E85">
        <v>4441.3100586</v>
      </c>
      <c r="F85">
        <v>4350.3798827999999</v>
      </c>
      <c r="G85">
        <v>4457.3999022999997</v>
      </c>
      <c r="H85">
        <v>4427.7700194999998</v>
      </c>
      <c r="I85">
        <v>4300.3100586</v>
      </c>
      <c r="J85">
        <v>4349.4931641000003</v>
      </c>
      <c r="L85" t="str">
        <f t="shared" si="10"/>
        <v>04APR2023:12:00:00</v>
      </c>
      <c r="M85">
        <v>12</v>
      </c>
      <c r="N85">
        <f t="shared" si="11"/>
        <v>262.8669433</v>
      </c>
      <c r="O85" t="str">
        <f t="shared" si="12"/>
        <v/>
      </c>
      <c r="P85">
        <f t="shared" si="13"/>
        <v>262.8669433</v>
      </c>
      <c r="Q85" t="str">
        <f t="shared" si="14"/>
        <v/>
      </c>
      <c r="R85">
        <f t="shared" si="15"/>
        <v>1</v>
      </c>
      <c r="S85">
        <f t="shared" si="16"/>
        <v>6.4309751966719135</v>
      </c>
    </row>
    <row r="86" spans="1:19" x14ac:dyDescent="0.3">
      <c r="A86" t="s">
        <v>111</v>
      </c>
      <c r="B86">
        <v>4308.3491211</v>
      </c>
      <c r="C86">
        <v>4586.7597655999998</v>
      </c>
      <c r="D86">
        <v>4539.4057616999999</v>
      </c>
      <c r="E86">
        <v>4707.1616211</v>
      </c>
      <c r="F86">
        <v>4586.7597655999998</v>
      </c>
      <c r="G86">
        <v>4721.3500977000003</v>
      </c>
      <c r="H86">
        <v>4680.5400391000003</v>
      </c>
      <c r="I86">
        <v>4553.8798827999999</v>
      </c>
      <c r="J86">
        <v>4609.0185547000001</v>
      </c>
      <c r="L86" t="str">
        <f t="shared" si="10"/>
        <v>04APR2023:13:00:00</v>
      </c>
      <c r="M86">
        <v>13</v>
      </c>
      <c r="N86">
        <f t="shared" si="11"/>
        <v>278.41064449999976</v>
      </c>
      <c r="O86" t="str">
        <f t="shared" si="12"/>
        <v/>
      </c>
      <c r="P86">
        <f t="shared" si="13"/>
        <v>278.41064449999976</v>
      </c>
      <c r="Q86" t="str">
        <f t="shared" si="14"/>
        <v/>
      </c>
      <c r="R86">
        <f t="shared" si="15"/>
        <v>1</v>
      </c>
      <c r="S86">
        <f t="shared" si="16"/>
        <v>6.4621189387018951</v>
      </c>
    </row>
    <row r="87" spans="1:19" x14ac:dyDescent="0.3">
      <c r="A87" t="s">
        <v>112</v>
      </c>
      <c r="B87">
        <v>4486.4721680000002</v>
      </c>
      <c r="C87">
        <v>4803.9101563000004</v>
      </c>
      <c r="D87">
        <v>4810.09375</v>
      </c>
      <c r="E87">
        <v>4888.9853516000003</v>
      </c>
      <c r="F87">
        <v>4803.9101563000004</v>
      </c>
      <c r="G87">
        <v>4968.3198241999999</v>
      </c>
      <c r="H87">
        <v>4908.3701172000001</v>
      </c>
      <c r="I87">
        <v>4781.6098633000001</v>
      </c>
      <c r="J87">
        <v>4846.2358397999997</v>
      </c>
      <c r="L87" t="str">
        <f t="shared" si="10"/>
        <v>04APR2023:14:00:00</v>
      </c>
      <c r="M87">
        <v>14</v>
      </c>
      <c r="N87">
        <f t="shared" si="11"/>
        <v>317.43798830000014</v>
      </c>
      <c r="O87" t="str">
        <f t="shared" si="12"/>
        <v/>
      </c>
      <c r="P87">
        <f t="shared" si="13"/>
        <v>317.43798830000014</v>
      </c>
      <c r="Q87" t="str">
        <f t="shared" si="14"/>
        <v/>
      </c>
      <c r="R87">
        <f t="shared" si="15"/>
        <v>1</v>
      </c>
      <c r="S87">
        <f t="shared" si="16"/>
        <v>7.0754476214996576</v>
      </c>
    </row>
    <row r="88" spans="1:19" x14ac:dyDescent="0.3">
      <c r="A88" t="s">
        <v>113</v>
      </c>
      <c r="B88">
        <v>4619.8842772999997</v>
      </c>
      <c r="C88">
        <v>5004.1499022999997</v>
      </c>
      <c r="D88">
        <v>4998.6582030999998</v>
      </c>
      <c r="E88">
        <v>5037.7885741999999</v>
      </c>
      <c r="F88">
        <v>5004.1499022999997</v>
      </c>
      <c r="G88">
        <v>5174.3100586</v>
      </c>
      <c r="H88">
        <v>5082.7202147999997</v>
      </c>
      <c r="I88">
        <v>4974.1699219000002</v>
      </c>
      <c r="J88">
        <v>5034.6445313000004</v>
      </c>
      <c r="L88" t="str">
        <f t="shared" si="10"/>
        <v>04APR2023:15:00:00</v>
      </c>
      <c r="M88">
        <v>15</v>
      </c>
      <c r="N88">
        <f t="shared" si="11"/>
        <v>384.265625</v>
      </c>
      <c r="O88" t="str">
        <f t="shared" si="12"/>
        <v/>
      </c>
      <c r="P88">
        <f t="shared" si="13"/>
        <v>384.265625</v>
      </c>
      <c r="Q88" t="str">
        <f t="shared" si="14"/>
        <v/>
      </c>
      <c r="R88">
        <f t="shared" si="15"/>
        <v>1</v>
      </c>
      <c r="S88">
        <f t="shared" si="16"/>
        <v>8.3176461126549359</v>
      </c>
    </row>
    <row r="89" spans="1:19" x14ac:dyDescent="0.3">
      <c r="A89" t="s">
        <v>114</v>
      </c>
      <c r="B89">
        <v>4699.2641602000003</v>
      </c>
      <c r="C89">
        <v>5179.4199219000002</v>
      </c>
      <c r="D89">
        <v>5223.7875977000003</v>
      </c>
      <c r="E89">
        <v>5245.5805664</v>
      </c>
      <c r="F89">
        <v>5179.4199219000002</v>
      </c>
      <c r="G89">
        <v>5359.6601563000004</v>
      </c>
      <c r="H89">
        <v>5232.8701172000001</v>
      </c>
      <c r="I89">
        <v>5116.4399414</v>
      </c>
      <c r="J89">
        <v>5203.4584961</v>
      </c>
      <c r="L89" t="str">
        <f t="shared" si="10"/>
        <v>04APR2023:16:00:00</v>
      </c>
      <c r="M89">
        <v>16</v>
      </c>
      <c r="N89">
        <f t="shared" si="11"/>
        <v>480.15576169999986</v>
      </c>
      <c r="O89" t="str">
        <f t="shared" si="12"/>
        <v/>
      </c>
      <c r="P89">
        <f t="shared" si="13"/>
        <v>480.15576169999986</v>
      </c>
      <c r="Q89" t="str">
        <f t="shared" si="14"/>
        <v/>
      </c>
      <c r="R89">
        <f t="shared" si="15"/>
        <v>1</v>
      </c>
      <c r="S89">
        <f t="shared" si="16"/>
        <v>10.217679733066218</v>
      </c>
    </row>
    <row r="90" spans="1:19" x14ac:dyDescent="0.3">
      <c r="A90" t="s">
        <v>115</v>
      </c>
      <c r="B90">
        <v>4762.9150391000003</v>
      </c>
      <c r="C90">
        <v>5291.1601563000004</v>
      </c>
      <c r="D90">
        <v>5344.7622069999998</v>
      </c>
      <c r="E90">
        <v>5313.5878905999998</v>
      </c>
      <c r="F90">
        <v>5291.1601563000004</v>
      </c>
      <c r="G90">
        <v>5466.8198241999999</v>
      </c>
      <c r="H90">
        <v>5312.1098633000001</v>
      </c>
      <c r="I90">
        <v>5199.8398438000004</v>
      </c>
      <c r="J90">
        <v>5298.3354491999999</v>
      </c>
      <c r="L90" t="str">
        <f t="shared" si="10"/>
        <v>04APR2023:17:00:00</v>
      </c>
      <c r="M90">
        <v>17</v>
      </c>
      <c r="N90">
        <f t="shared" si="11"/>
        <v>528.2451172000001</v>
      </c>
      <c r="O90" t="str">
        <f t="shared" si="12"/>
        <v/>
      </c>
      <c r="P90">
        <f t="shared" si="13"/>
        <v>528.2451172000001</v>
      </c>
      <c r="Q90" t="str">
        <f t="shared" si="14"/>
        <v/>
      </c>
      <c r="R90">
        <f t="shared" si="15"/>
        <v>1</v>
      </c>
      <c r="S90">
        <f t="shared" si="16"/>
        <v>11.090794458089203</v>
      </c>
    </row>
    <row r="91" spans="1:19" x14ac:dyDescent="0.3">
      <c r="A91" t="s">
        <v>116</v>
      </c>
      <c r="B91">
        <v>4740.5249022999997</v>
      </c>
      <c r="C91">
        <v>5284.4799805000002</v>
      </c>
      <c r="D91">
        <v>5374.7661133000001</v>
      </c>
      <c r="E91">
        <v>5339.1611327999999</v>
      </c>
      <c r="F91">
        <v>5284.4799805000002</v>
      </c>
      <c r="G91">
        <v>5455.3798827999999</v>
      </c>
      <c r="H91">
        <v>5274.7597655999998</v>
      </c>
      <c r="I91">
        <v>5169.4199219000002</v>
      </c>
      <c r="J91">
        <v>5282.1933594000002</v>
      </c>
      <c r="L91" t="str">
        <f t="shared" si="10"/>
        <v>04APR2023:18:00:00</v>
      </c>
      <c r="M91">
        <v>18</v>
      </c>
      <c r="N91">
        <f t="shared" si="11"/>
        <v>543.95507820000057</v>
      </c>
      <c r="O91" t="str">
        <f t="shared" si="12"/>
        <v/>
      </c>
      <c r="P91">
        <f t="shared" si="13"/>
        <v>543.95507820000057</v>
      </c>
      <c r="Q91" t="str">
        <f t="shared" si="14"/>
        <v/>
      </c>
      <c r="R91">
        <f t="shared" si="15"/>
        <v>1</v>
      </c>
      <c r="S91">
        <f t="shared" si="16"/>
        <v>11.474574850056909</v>
      </c>
    </row>
    <row r="92" spans="1:19" x14ac:dyDescent="0.3">
      <c r="A92" t="s">
        <v>117</v>
      </c>
      <c r="B92">
        <v>4623.1176758000001</v>
      </c>
      <c r="C92">
        <v>5167.3398438000004</v>
      </c>
      <c r="D92">
        <v>5297.9072266000003</v>
      </c>
      <c r="E92">
        <v>5299.7993164</v>
      </c>
      <c r="F92">
        <v>5167.3398438000004</v>
      </c>
      <c r="G92">
        <v>5321.6098633000001</v>
      </c>
      <c r="H92">
        <v>5126.2700194999998</v>
      </c>
      <c r="I92">
        <v>5032.4902344000002</v>
      </c>
      <c r="J92">
        <v>5156.1044922000001</v>
      </c>
      <c r="L92" t="str">
        <f t="shared" si="10"/>
        <v>04APR2023:19:00:00</v>
      </c>
      <c r="M92">
        <v>19</v>
      </c>
      <c r="N92">
        <f t="shared" si="11"/>
        <v>544.22216800000024</v>
      </c>
      <c r="O92" t="str">
        <f t="shared" si="12"/>
        <v/>
      </c>
      <c r="P92">
        <f t="shared" si="13"/>
        <v>544.22216800000024</v>
      </c>
      <c r="Q92" t="str">
        <f t="shared" si="14"/>
        <v/>
      </c>
      <c r="R92">
        <f t="shared" si="15"/>
        <v>1</v>
      </c>
      <c r="S92">
        <f t="shared" si="16"/>
        <v>11.77175677030168</v>
      </c>
    </row>
    <row r="93" spans="1:19" x14ac:dyDescent="0.3">
      <c r="A93" t="s">
        <v>118</v>
      </c>
      <c r="B93">
        <v>4498.3041991999999</v>
      </c>
      <c r="C93">
        <v>4967.7299805000002</v>
      </c>
      <c r="D93">
        <v>5159.0341797000001</v>
      </c>
      <c r="E93">
        <v>5147.3837891000003</v>
      </c>
      <c r="F93">
        <v>4967.7299805000002</v>
      </c>
      <c r="G93">
        <v>5119.7202147999997</v>
      </c>
      <c r="H93">
        <v>4881.5698241999999</v>
      </c>
      <c r="I93">
        <v>4868.9702147999997</v>
      </c>
      <c r="J93">
        <v>4965.7138672000001</v>
      </c>
      <c r="L93" t="str">
        <f t="shared" si="10"/>
        <v>04APR2023:20:00:00</v>
      </c>
      <c r="M93">
        <v>20</v>
      </c>
      <c r="N93">
        <f t="shared" si="11"/>
        <v>469.42578130000038</v>
      </c>
      <c r="O93" t="str">
        <f t="shared" si="12"/>
        <v/>
      </c>
      <c r="P93">
        <f t="shared" si="13"/>
        <v>469.42578130000038</v>
      </c>
      <c r="Q93" t="str">
        <f t="shared" si="14"/>
        <v/>
      </c>
      <c r="R93">
        <f t="shared" si="15"/>
        <v>1</v>
      </c>
      <c r="S93">
        <f t="shared" si="16"/>
        <v>10.435616634897331</v>
      </c>
    </row>
    <row r="94" spans="1:19" x14ac:dyDescent="0.3">
      <c r="A94" t="s">
        <v>119</v>
      </c>
      <c r="B94">
        <v>4478.7026366999999</v>
      </c>
      <c r="C94">
        <v>4884.6298827999999</v>
      </c>
      <c r="D94">
        <v>5110.2177733999997</v>
      </c>
      <c r="E94">
        <v>5095.6391602000003</v>
      </c>
      <c r="F94">
        <v>4884.6298827999999</v>
      </c>
      <c r="G94">
        <v>5024.3100586</v>
      </c>
      <c r="H94">
        <v>4795.4599608999997</v>
      </c>
      <c r="I94">
        <v>4791.2099608999997</v>
      </c>
      <c r="J94">
        <v>4888.9384766000003</v>
      </c>
      <c r="L94" t="str">
        <f t="shared" si="10"/>
        <v>04APR2023:21:00:00</v>
      </c>
      <c r="M94">
        <v>21</v>
      </c>
      <c r="N94">
        <f t="shared" si="11"/>
        <v>405.92724610000005</v>
      </c>
      <c r="O94" t="str">
        <f t="shared" si="12"/>
        <v/>
      </c>
      <c r="P94">
        <f t="shared" si="13"/>
        <v>405.92724610000005</v>
      </c>
      <c r="Q94" t="str">
        <f t="shared" si="14"/>
        <v/>
      </c>
      <c r="R94">
        <f t="shared" si="15"/>
        <v>1</v>
      </c>
      <c r="S94">
        <f t="shared" si="16"/>
        <v>9.0635007283961055</v>
      </c>
    </row>
    <row r="95" spans="1:19" x14ac:dyDescent="0.3">
      <c r="A95" t="s">
        <v>120</v>
      </c>
      <c r="B95">
        <v>4362.8872069999998</v>
      </c>
      <c r="C95">
        <v>4715.0898438000004</v>
      </c>
      <c r="D95">
        <v>4866.8491211</v>
      </c>
      <c r="E95">
        <v>4896.4853516000003</v>
      </c>
      <c r="F95">
        <v>4715.0898438000004</v>
      </c>
      <c r="G95">
        <v>4836.5097655999998</v>
      </c>
      <c r="H95">
        <v>4628.8999022999997</v>
      </c>
      <c r="I95">
        <v>4627.7299805000002</v>
      </c>
      <c r="J95">
        <v>4705.5185547000001</v>
      </c>
      <c r="L95" t="str">
        <f t="shared" si="10"/>
        <v>04APR2023:22:00:00</v>
      </c>
      <c r="M95">
        <v>22</v>
      </c>
      <c r="N95">
        <f t="shared" si="11"/>
        <v>352.20263680000062</v>
      </c>
      <c r="O95" t="str">
        <f t="shared" si="12"/>
        <v/>
      </c>
      <c r="P95">
        <f t="shared" si="13"/>
        <v>352.20263680000062</v>
      </c>
      <c r="Q95" t="str">
        <f t="shared" si="14"/>
        <v/>
      </c>
      <c r="R95">
        <f t="shared" si="15"/>
        <v>1</v>
      </c>
      <c r="S95">
        <f t="shared" si="16"/>
        <v>8.0726963611369982</v>
      </c>
    </row>
    <row r="96" spans="1:19" x14ac:dyDescent="0.3">
      <c r="A96" t="s">
        <v>121</v>
      </c>
      <c r="B96">
        <v>4121.6806641000003</v>
      </c>
      <c r="C96">
        <v>4419.5600586</v>
      </c>
      <c r="D96">
        <v>4530.6586914</v>
      </c>
      <c r="E96">
        <v>4589.7763672000001</v>
      </c>
      <c r="F96">
        <v>4419.5600586</v>
      </c>
      <c r="G96">
        <v>4510.3598633000001</v>
      </c>
      <c r="H96">
        <v>4358.7202147999997</v>
      </c>
      <c r="I96">
        <v>4342.7797852000003</v>
      </c>
      <c r="J96">
        <v>4409.5737305000002</v>
      </c>
      <c r="L96" t="str">
        <f t="shared" si="10"/>
        <v>04APR2023:23:00:00</v>
      </c>
      <c r="M96">
        <v>23</v>
      </c>
      <c r="N96">
        <f t="shared" si="11"/>
        <v>297.87939449999976</v>
      </c>
      <c r="O96" t="str">
        <f t="shared" si="12"/>
        <v/>
      </c>
      <c r="P96">
        <f t="shared" si="13"/>
        <v>297.87939449999976</v>
      </c>
      <c r="Q96" t="str">
        <f t="shared" si="14"/>
        <v/>
      </c>
      <c r="R96">
        <f t="shared" si="15"/>
        <v>1</v>
      </c>
      <c r="S96">
        <f t="shared" si="16"/>
        <v>7.2271342390627433</v>
      </c>
    </row>
    <row r="97" spans="1:19" x14ac:dyDescent="0.3">
      <c r="A97" t="s">
        <v>122</v>
      </c>
      <c r="B97">
        <v>3867.6882323999998</v>
      </c>
      <c r="C97">
        <v>4094.2600097999998</v>
      </c>
      <c r="D97">
        <v>4135.5839844000002</v>
      </c>
      <c r="E97">
        <v>4227.5839844000002</v>
      </c>
      <c r="F97">
        <v>4094.2600097999998</v>
      </c>
      <c r="G97">
        <v>4151.7299805000002</v>
      </c>
      <c r="H97">
        <v>4057.9599609000002</v>
      </c>
      <c r="I97">
        <v>4013.7199707</v>
      </c>
      <c r="J97">
        <v>4073.2202148000001</v>
      </c>
      <c r="L97" t="str">
        <f t="shared" si="10"/>
        <v>05APR2023:00:00:00</v>
      </c>
      <c r="M97">
        <v>24</v>
      </c>
      <c r="N97">
        <f t="shared" si="11"/>
        <v>226.57177739999997</v>
      </c>
      <c r="O97" t="str">
        <f t="shared" si="12"/>
        <v/>
      </c>
      <c r="P97">
        <f t="shared" si="13"/>
        <v>226.57177739999997</v>
      </c>
      <c r="Q97" t="str">
        <f t="shared" si="14"/>
        <v/>
      </c>
      <c r="R97">
        <f t="shared" si="15"/>
        <v>1</v>
      </c>
      <c r="S97">
        <f t="shared" si="16"/>
        <v>5.8580672429071763</v>
      </c>
    </row>
    <row r="98" spans="1:19" x14ac:dyDescent="0.3">
      <c r="A98" t="s">
        <v>123</v>
      </c>
      <c r="B98">
        <v>3580.9399414</v>
      </c>
      <c r="C98">
        <v>3719.9199219000002</v>
      </c>
      <c r="D98">
        <v>3815.8078612999998</v>
      </c>
      <c r="E98">
        <v>3928.0346679999998</v>
      </c>
      <c r="F98">
        <v>3731.0100097999998</v>
      </c>
      <c r="G98">
        <v>3719.9199219000002</v>
      </c>
      <c r="H98">
        <v>3780.0800780999998</v>
      </c>
      <c r="I98">
        <v>3694.8898926000002</v>
      </c>
      <c r="J98">
        <v>3750.7458495999999</v>
      </c>
      <c r="L98" t="str">
        <f t="shared" si="10"/>
        <v>05APR2023:01:00:00</v>
      </c>
      <c r="M98">
        <v>1</v>
      </c>
      <c r="N98">
        <f t="shared" si="11"/>
        <v>138.97998050000024</v>
      </c>
      <c r="O98" t="str">
        <f t="shared" si="12"/>
        <v/>
      </c>
      <c r="P98">
        <f t="shared" si="13"/>
        <v>138.97998050000024</v>
      </c>
      <c r="Q98" t="str">
        <f t="shared" si="14"/>
        <v/>
      </c>
      <c r="R98">
        <f t="shared" si="15"/>
        <v>1</v>
      </c>
      <c r="S98">
        <f t="shared" si="16"/>
        <v>3.8811033632042649</v>
      </c>
    </row>
    <row r="99" spans="1:19" x14ac:dyDescent="0.3">
      <c r="A99" t="s">
        <v>124</v>
      </c>
      <c r="B99">
        <v>3474.7502441000001</v>
      </c>
      <c r="C99">
        <v>3480.6499023000001</v>
      </c>
      <c r="D99">
        <v>3632.7172851999999</v>
      </c>
      <c r="E99">
        <v>3752.3935547000001</v>
      </c>
      <c r="F99">
        <v>3492.0200195000002</v>
      </c>
      <c r="G99">
        <v>3480.6499023000001</v>
      </c>
      <c r="H99">
        <v>3537.9199219000002</v>
      </c>
      <c r="I99">
        <v>3472.8898926000002</v>
      </c>
      <c r="J99">
        <v>3527.0537109000002</v>
      </c>
      <c r="L99" t="str">
        <f t="shared" si="10"/>
        <v>05APR2023:02:00:00</v>
      </c>
      <c r="M99">
        <v>2</v>
      </c>
      <c r="N99">
        <f t="shared" si="11"/>
        <v>5.8996581999999762</v>
      </c>
      <c r="O99" t="str">
        <f t="shared" si="12"/>
        <v/>
      </c>
      <c r="P99">
        <f t="shared" si="13"/>
        <v>5.8996581999999762</v>
      </c>
      <c r="Q99" t="str">
        <f t="shared" si="14"/>
        <v/>
      </c>
      <c r="R99">
        <f t="shared" si="15"/>
        <v>1</v>
      </c>
      <c r="S99">
        <f t="shared" si="16"/>
        <v>0.16978653962302417</v>
      </c>
    </row>
    <row r="100" spans="1:19" x14ac:dyDescent="0.3">
      <c r="A100" t="s">
        <v>125</v>
      </c>
      <c r="B100">
        <v>3326.1149902000002</v>
      </c>
      <c r="C100">
        <v>3316.5400390999998</v>
      </c>
      <c r="D100">
        <v>3458.1357422000001</v>
      </c>
      <c r="E100">
        <v>3576.5283202999999</v>
      </c>
      <c r="F100">
        <v>3335.3798827999999</v>
      </c>
      <c r="G100">
        <v>3316.5400390999998</v>
      </c>
      <c r="H100">
        <v>3379.3601073999998</v>
      </c>
      <c r="I100">
        <v>3326.0100097999998</v>
      </c>
      <c r="J100">
        <v>3368.4301758000001</v>
      </c>
      <c r="L100" t="str">
        <f t="shared" si="10"/>
        <v>05APR2023:03:00:00</v>
      </c>
      <c r="M100">
        <v>3</v>
      </c>
      <c r="N100">
        <f t="shared" si="11"/>
        <v>-9.5749511000003622</v>
      </c>
      <c r="O100">
        <f t="shared" si="12"/>
        <v>-9.5749511000003622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0.28787192049017574</v>
      </c>
    </row>
    <row r="101" spans="1:19" x14ac:dyDescent="0.3">
      <c r="A101" t="s">
        <v>126</v>
      </c>
      <c r="B101">
        <v>3250.1667480000001</v>
      </c>
      <c r="C101">
        <v>3221.1201172000001</v>
      </c>
      <c r="D101">
        <v>3323.7758789</v>
      </c>
      <c r="E101">
        <v>3425.0095215000001</v>
      </c>
      <c r="F101">
        <v>3227.5500487999998</v>
      </c>
      <c r="G101">
        <v>3221.1201172000001</v>
      </c>
      <c r="H101">
        <v>3250.4299316000001</v>
      </c>
      <c r="I101">
        <v>3236.2199707</v>
      </c>
      <c r="J101">
        <v>3255.6171875</v>
      </c>
      <c r="L101" t="str">
        <f t="shared" si="10"/>
        <v>05APR2023:04:00:00</v>
      </c>
      <c r="M101">
        <v>4</v>
      </c>
      <c r="N101">
        <f t="shared" si="11"/>
        <v>-29.046630800000003</v>
      </c>
      <c r="O101">
        <f t="shared" si="12"/>
        <v>-29.046630800000003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0.89369663319194115</v>
      </c>
    </row>
    <row r="102" spans="1:19" x14ac:dyDescent="0.3">
      <c r="A102" t="s">
        <v>127</v>
      </c>
      <c r="B102">
        <v>3222.9467773000001</v>
      </c>
      <c r="C102">
        <v>3200.6999512000002</v>
      </c>
      <c r="D102">
        <v>3267.9033202999999</v>
      </c>
      <c r="E102">
        <v>3365.4487304999998</v>
      </c>
      <c r="F102">
        <v>3193.8100586</v>
      </c>
      <c r="G102">
        <v>3200.6999512000002</v>
      </c>
      <c r="H102">
        <v>3214.6499023000001</v>
      </c>
      <c r="I102">
        <v>3220.7800293</v>
      </c>
      <c r="J102">
        <v>3223.6608887000002</v>
      </c>
      <c r="L102" t="str">
        <f t="shared" si="10"/>
        <v>05APR2023:05:00:00</v>
      </c>
      <c r="M102">
        <v>5</v>
      </c>
      <c r="N102">
        <f t="shared" si="11"/>
        <v>-22.246826099999907</v>
      </c>
      <c r="O102">
        <f t="shared" si="12"/>
        <v>-22.246826099999907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0.69026352705200489</v>
      </c>
    </row>
    <row r="103" spans="1:19" x14ac:dyDescent="0.3">
      <c r="A103" t="s">
        <v>128</v>
      </c>
      <c r="B103">
        <v>3362.6589355000001</v>
      </c>
      <c r="C103">
        <v>3259.0100097999998</v>
      </c>
      <c r="D103">
        <v>3370.2307129000001</v>
      </c>
      <c r="E103">
        <v>3475.0930176000002</v>
      </c>
      <c r="F103">
        <v>3272.6101073999998</v>
      </c>
      <c r="G103">
        <v>3259.0100097999998</v>
      </c>
      <c r="H103">
        <v>3317.6599120999999</v>
      </c>
      <c r="I103">
        <v>3260.0100097999998</v>
      </c>
      <c r="J103">
        <v>3300.5092773000001</v>
      </c>
      <c r="L103" t="str">
        <f t="shared" si="10"/>
        <v>05APR2023:06:00:00</v>
      </c>
      <c r="M103">
        <v>6</v>
      </c>
      <c r="N103">
        <f t="shared" si="11"/>
        <v>-103.64892570000029</v>
      </c>
      <c r="O103">
        <f t="shared" si="12"/>
        <v>-103.64892570000029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3.0823502379550285</v>
      </c>
    </row>
    <row r="104" spans="1:19" x14ac:dyDescent="0.3">
      <c r="A104" t="s">
        <v>129</v>
      </c>
      <c r="B104">
        <v>3572.2912597999998</v>
      </c>
      <c r="C104">
        <v>3440.8701172000001</v>
      </c>
      <c r="D104">
        <v>3594.4907226999999</v>
      </c>
      <c r="E104">
        <v>3676.3078612999998</v>
      </c>
      <c r="F104">
        <v>3457.0100097999998</v>
      </c>
      <c r="G104">
        <v>3440.8701172000001</v>
      </c>
      <c r="H104">
        <v>3514.7600097999998</v>
      </c>
      <c r="I104">
        <v>3434.2800293</v>
      </c>
      <c r="J104">
        <v>3493.3984375</v>
      </c>
      <c r="L104" t="str">
        <f t="shared" si="10"/>
        <v>05APR2023:07:00:00</v>
      </c>
      <c r="M104">
        <v>7</v>
      </c>
      <c r="N104">
        <f t="shared" si="11"/>
        <v>-131.42114259999971</v>
      </c>
      <c r="O104">
        <f t="shared" si="12"/>
        <v>-131.42114259999971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3.6789033436024341</v>
      </c>
    </row>
    <row r="105" spans="1:19" x14ac:dyDescent="0.3">
      <c r="A105" t="s">
        <v>130</v>
      </c>
      <c r="B105">
        <v>3660.5461426000002</v>
      </c>
      <c r="C105">
        <v>3550.8300780999998</v>
      </c>
      <c r="D105">
        <v>3680.2165527000002</v>
      </c>
      <c r="E105">
        <v>3780.1464844000002</v>
      </c>
      <c r="F105">
        <v>3566.9199219000002</v>
      </c>
      <c r="G105">
        <v>3550.8300780999998</v>
      </c>
      <c r="H105">
        <v>3608.8000487999998</v>
      </c>
      <c r="I105">
        <v>3545.4899902000002</v>
      </c>
      <c r="J105">
        <v>3594.1054687999999</v>
      </c>
      <c r="L105" t="str">
        <f t="shared" si="10"/>
        <v>05APR2023:08:00:00</v>
      </c>
      <c r="M105">
        <v>8</v>
      </c>
      <c r="N105">
        <f t="shared" si="11"/>
        <v>-109.71606450000036</v>
      </c>
      <c r="O105">
        <f t="shared" si="12"/>
        <v>-109.71606450000036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2.9972594314047249</v>
      </c>
    </row>
    <row r="106" spans="1:19" x14ac:dyDescent="0.3">
      <c r="A106" t="s">
        <v>131</v>
      </c>
      <c r="B106">
        <v>3639.9948730000001</v>
      </c>
      <c r="C106">
        <v>3598.5100097999998</v>
      </c>
      <c r="D106">
        <v>3716.3574219000002</v>
      </c>
      <c r="E106">
        <v>3794.6035155999998</v>
      </c>
      <c r="F106">
        <v>3616.6999512000002</v>
      </c>
      <c r="G106">
        <v>3598.5100097999998</v>
      </c>
      <c r="H106">
        <v>3646.25</v>
      </c>
      <c r="I106">
        <v>3592.7199707</v>
      </c>
      <c r="J106">
        <v>3636.4833984000002</v>
      </c>
      <c r="L106" t="str">
        <f t="shared" si="10"/>
        <v>05APR2023:09:00:00</v>
      </c>
      <c r="M106">
        <v>9</v>
      </c>
      <c r="N106">
        <f t="shared" si="11"/>
        <v>-41.484863200000291</v>
      </c>
      <c r="O106">
        <f t="shared" si="12"/>
        <v>-41.484863200000291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1.1396956492361601</v>
      </c>
    </row>
    <row r="107" spans="1:19" x14ac:dyDescent="0.3">
      <c r="A107" t="s">
        <v>132</v>
      </c>
      <c r="B107">
        <v>3746.2009277000002</v>
      </c>
      <c r="C107">
        <v>3741.4699707</v>
      </c>
      <c r="D107">
        <v>3834.9694823999998</v>
      </c>
      <c r="E107">
        <v>3932.6538086</v>
      </c>
      <c r="F107">
        <v>3771.6699219000002</v>
      </c>
      <c r="G107">
        <v>3741.4699707</v>
      </c>
      <c r="H107">
        <v>3791.1298827999999</v>
      </c>
      <c r="I107">
        <v>3735.1599120999999</v>
      </c>
      <c r="J107">
        <v>3776.1948241999999</v>
      </c>
      <c r="L107" t="str">
        <f t="shared" si="10"/>
        <v>05APR2023:10:00:00</v>
      </c>
      <c r="M107">
        <v>10</v>
      </c>
      <c r="N107">
        <f t="shared" si="11"/>
        <v>-4.7309570000002168</v>
      </c>
      <c r="O107">
        <f t="shared" si="12"/>
        <v>-4.7309570000002168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0.12628679270828147</v>
      </c>
    </row>
    <row r="108" spans="1:19" x14ac:dyDescent="0.3">
      <c r="A108" t="s">
        <v>133</v>
      </c>
      <c r="B108">
        <v>3883.4177245999999</v>
      </c>
      <c r="C108">
        <v>3896</v>
      </c>
      <c r="D108">
        <v>4040.5920409999999</v>
      </c>
      <c r="E108">
        <v>4144.1230469000002</v>
      </c>
      <c r="F108">
        <v>3908.7700195000002</v>
      </c>
      <c r="G108">
        <v>3896</v>
      </c>
      <c r="H108">
        <v>3875.6899414</v>
      </c>
      <c r="I108">
        <v>3910.8000487999998</v>
      </c>
      <c r="J108">
        <v>3924.5424804999998</v>
      </c>
      <c r="L108" t="str">
        <f t="shared" si="10"/>
        <v>05APR2023:11:00:00</v>
      </c>
      <c r="M108">
        <v>11</v>
      </c>
      <c r="N108">
        <f t="shared" si="11"/>
        <v>12.582275400000071</v>
      </c>
      <c r="O108" t="str">
        <f t="shared" si="12"/>
        <v/>
      </c>
      <c r="P108">
        <f t="shared" si="13"/>
        <v>12.582275400000071</v>
      </c>
      <c r="Q108" t="str">
        <f t="shared" si="14"/>
        <v/>
      </c>
      <c r="R108">
        <f t="shared" si="15"/>
        <v>1</v>
      </c>
      <c r="S108">
        <f t="shared" si="16"/>
        <v>0.32400005078763638</v>
      </c>
    </row>
    <row r="109" spans="1:19" x14ac:dyDescent="0.3">
      <c r="A109" t="s">
        <v>134</v>
      </c>
      <c r="B109">
        <v>3995.6274414</v>
      </c>
      <c r="C109">
        <v>4017.4399414</v>
      </c>
      <c r="D109">
        <v>4111.9599608999997</v>
      </c>
      <c r="E109">
        <v>4216.7651366999999</v>
      </c>
      <c r="F109">
        <v>4012.2299804999998</v>
      </c>
      <c r="G109">
        <v>4017.4399414</v>
      </c>
      <c r="H109">
        <v>3889.8898926000002</v>
      </c>
      <c r="I109">
        <v>4071.3100586</v>
      </c>
      <c r="J109">
        <v>4013.7192383000001</v>
      </c>
      <c r="L109" t="str">
        <f t="shared" si="10"/>
        <v>05APR2023:12:00:00</v>
      </c>
      <c r="M109">
        <v>12</v>
      </c>
      <c r="N109">
        <f t="shared" si="11"/>
        <v>21.8125</v>
      </c>
      <c r="O109" t="str">
        <f t="shared" si="12"/>
        <v/>
      </c>
      <c r="P109">
        <f t="shared" si="13"/>
        <v>21.8125</v>
      </c>
      <c r="Q109" t="str">
        <f t="shared" si="14"/>
        <v/>
      </c>
      <c r="R109">
        <f t="shared" si="15"/>
        <v>1</v>
      </c>
      <c r="S109">
        <f t="shared" si="16"/>
        <v>0.54590925505199928</v>
      </c>
    </row>
    <row r="110" spans="1:19" x14ac:dyDescent="0.3">
      <c r="A110" t="s">
        <v>135</v>
      </c>
      <c r="B110">
        <v>4073.6711426000002</v>
      </c>
      <c r="C110">
        <v>4145.8500977000003</v>
      </c>
      <c r="D110">
        <v>4275.4379883000001</v>
      </c>
      <c r="E110">
        <v>4384.7358397999997</v>
      </c>
      <c r="F110">
        <v>4134.1899414</v>
      </c>
      <c r="G110">
        <v>4145.8500977000003</v>
      </c>
      <c r="H110">
        <v>3980.6201172000001</v>
      </c>
      <c r="I110">
        <v>4218.8198241999999</v>
      </c>
      <c r="J110">
        <v>4142.9238280999998</v>
      </c>
      <c r="L110" t="str">
        <f t="shared" si="10"/>
        <v>05APR2023:13:00:00</v>
      </c>
      <c r="M110">
        <v>13</v>
      </c>
      <c r="N110">
        <f t="shared" si="11"/>
        <v>72.178955100000167</v>
      </c>
      <c r="O110" t="str">
        <f t="shared" si="12"/>
        <v/>
      </c>
      <c r="P110">
        <f t="shared" si="13"/>
        <v>72.178955100000167</v>
      </c>
      <c r="Q110" t="str">
        <f t="shared" si="14"/>
        <v/>
      </c>
      <c r="R110">
        <f t="shared" si="15"/>
        <v>1</v>
      </c>
      <c r="S110">
        <f t="shared" si="16"/>
        <v>1.7718404989837326</v>
      </c>
    </row>
    <row r="111" spans="1:19" x14ac:dyDescent="0.3">
      <c r="A111" t="s">
        <v>136</v>
      </c>
      <c r="B111">
        <v>4094.7895508000001</v>
      </c>
      <c r="C111">
        <v>4271.5800780999998</v>
      </c>
      <c r="D111">
        <v>4423.7270508000001</v>
      </c>
      <c r="E111">
        <v>4572.0854491999999</v>
      </c>
      <c r="F111">
        <v>4261.1098633000001</v>
      </c>
      <c r="G111">
        <v>4271.5800780999998</v>
      </c>
      <c r="H111">
        <v>4078.1599120999999</v>
      </c>
      <c r="I111">
        <v>4349.1899414</v>
      </c>
      <c r="J111">
        <v>4266.2197266000003</v>
      </c>
      <c r="L111" t="str">
        <f t="shared" si="10"/>
        <v>05APR2023:14:00:00</v>
      </c>
      <c r="M111">
        <v>14</v>
      </c>
      <c r="N111">
        <f t="shared" si="11"/>
        <v>176.79052729999967</v>
      </c>
      <c r="O111" t="str">
        <f t="shared" si="12"/>
        <v/>
      </c>
      <c r="P111">
        <f t="shared" si="13"/>
        <v>176.79052729999967</v>
      </c>
      <c r="Q111" t="str">
        <f t="shared" si="14"/>
        <v/>
      </c>
      <c r="R111">
        <f t="shared" si="15"/>
        <v>1</v>
      </c>
      <c r="S111">
        <f t="shared" si="16"/>
        <v>4.3174508752338703</v>
      </c>
    </row>
    <row r="112" spans="1:19" x14ac:dyDescent="0.3">
      <c r="A112" t="s">
        <v>137</v>
      </c>
      <c r="B112">
        <v>4069.5302734000002</v>
      </c>
      <c r="C112">
        <v>4348.2900391000003</v>
      </c>
      <c r="D112">
        <v>4412.7973633000001</v>
      </c>
      <c r="E112">
        <v>4604.5756836</v>
      </c>
      <c r="F112">
        <v>4338.9799805000002</v>
      </c>
      <c r="G112">
        <v>4348.2900391000003</v>
      </c>
      <c r="H112">
        <v>4168.2900391000003</v>
      </c>
      <c r="I112">
        <v>4427.0297852000003</v>
      </c>
      <c r="J112">
        <v>4329.8823241999999</v>
      </c>
      <c r="L112" t="str">
        <f t="shared" si="10"/>
        <v>05APR2023:15:00:00</v>
      </c>
      <c r="M112">
        <v>15</v>
      </c>
      <c r="N112">
        <f t="shared" si="11"/>
        <v>278.75976570000012</v>
      </c>
      <c r="O112" t="str">
        <f t="shared" si="12"/>
        <v/>
      </c>
      <c r="P112">
        <f t="shared" si="13"/>
        <v>278.75976570000012</v>
      </c>
      <c r="Q112" t="str">
        <f t="shared" si="14"/>
        <v/>
      </c>
      <c r="R112">
        <f t="shared" si="15"/>
        <v>1</v>
      </c>
      <c r="S112">
        <f t="shared" si="16"/>
        <v>6.8499248555067922</v>
      </c>
    </row>
    <row r="113" spans="1:19" x14ac:dyDescent="0.3">
      <c r="A113" t="s">
        <v>138</v>
      </c>
      <c r="B113">
        <v>3999.0952148000001</v>
      </c>
      <c r="C113">
        <v>4391.8500977000003</v>
      </c>
      <c r="D113">
        <v>4446.9692383000001</v>
      </c>
      <c r="E113">
        <v>4666.7363280999998</v>
      </c>
      <c r="F113">
        <v>4378.9799805000002</v>
      </c>
      <c r="G113">
        <v>4391.8500977000003</v>
      </c>
      <c r="H113">
        <v>4220.1699219000002</v>
      </c>
      <c r="I113">
        <v>4446.1000977000003</v>
      </c>
      <c r="J113">
        <v>4366.3579102000003</v>
      </c>
      <c r="L113" t="str">
        <f t="shared" si="10"/>
        <v>05APR2023:16:00:00</v>
      </c>
      <c r="M113">
        <v>16</v>
      </c>
      <c r="N113">
        <f t="shared" si="11"/>
        <v>392.75488290000021</v>
      </c>
      <c r="O113" t="str">
        <f t="shared" si="12"/>
        <v/>
      </c>
      <c r="P113">
        <f t="shared" si="13"/>
        <v>392.75488290000021</v>
      </c>
      <c r="Q113" t="str">
        <f t="shared" si="14"/>
        <v/>
      </c>
      <c r="R113">
        <f t="shared" si="15"/>
        <v>1</v>
      </c>
      <c r="S113">
        <f t="shared" si="16"/>
        <v>9.8210935675269333</v>
      </c>
    </row>
    <row r="114" spans="1:19" x14ac:dyDescent="0.3">
      <c r="A114" t="s">
        <v>139</v>
      </c>
      <c r="B114">
        <v>3952.0283202999999</v>
      </c>
      <c r="C114">
        <v>4417.0498047000001</v>
      </c>
      <c r="D114">
        <v>4416.1816405999998</v>
      </c>
      <c r="E114">
        <v>4669.3833008000001</v>
      </c>
      <c r="F114">
        <v>4427.9199219000002</v>
      </c>
      <c r="G114">
        <v>4417.0498047000001</v>
      </c>
      <c r="H114">
        <v>4277.8300780999998</v>
      </c>
      <c r="I114">
        <v>4455.1499022999997</v>
      </c>
      <c r="J114">
        <v>4387.6274414</v>
      </c>
      <c r="L114" t="str">
        <f t="shared" si="10"/>
        <v>05APR2023:17:00:00</v>
      </c>
      <c r="M114">
        <v>17</v>
      </c>
      <c r="N114">
        <f t="shared" si="11"/>
        <v>465.02148440000019</v>
      </c>
      <c r="O114" t="str">
        <f t="shared" si="12"/>
        <v/>
      </c>
      <c r="P114">
        <f t="shared" si="13"/>
        <v>465.02148440000019</v>
      </c>
      <c r="Q114" t="str">
        <f t="shared" si="14"/>
        <v/>
      </c>
      <c r="R114">
        <f t="shared" si="15"/>
        <v>1</v>
      </c>
      <c r="S114">
        <f t="shared" si="16"/>
        <v>11.766653644949089</v>
      </c>
    </row>
    <row r="115" spans="1:19" x14ac:dyDescent="0.3">
      <c r="A115" t="s">
        <v>140</v>
      </c>
      <c r="B115">
        <v>3942.8103027000002</v>
      </c>
      <c r="C115">
        <v>4343.6899414</v>
      </c>
      <c r="D115">
        <v>4289.265625</v>
      </c>
      <c r="E115">
        <v>4516.8466797000001</v>
      </c>
      <c r="F115">
        <v>4362.25</v>
      </c>
      <c r="G115">
        <v>4343.6899414</v>
      </c>
      <c r="H115">
        <v>4255.3100586</v>
      </c>
      <c r="I115">
        <v>4363.6201172000001</v>
      </c>
      <c r="J115">
        <v>4314.1259766000003</v>
      </c>
      <c r="L115" t="str">
        <f t="shared" si="10"/>
        <v>05APR2023:18:00:00</v>
      </c>
      <c r="M115">
        <v>18</v>
      </c>
      <c r="N115">
        <f t="shared" si="11"/>
        <v>400.87963869999976</v>
      </c>
      <c r="O115" t="str">
        <f t="shared" si="12"/>
        <v/>
      </c>
      <c r="P115">
        <f t="shared" si="13"/>
        <v>400.87963869999976</v>
      </c>
      <c r="Q115" t="str">
        <f t="shared" si="14"/>
        <v/>
      </c>
      <c r="R115">
        <f t="shared" si="15"/>
        <v>1</v>
      </c>
      <c r="S115">
        <f t="shared" si="16"/>
        <v>10.16735799907698</v>
      </c>
    </row>
    <row r="116" spans="1:19" x14ac:dyDescent="0.3">
      <c r="A116" t="s">
        <v>141</v>
      </c>
      <c r="B116">
        <v>3821.2236327999999</v>
      </c>
      <c r="C116">
        <v>4237.2001952999999</v>
      </c>
      <c r="D116">
        <v>4117.6088866999999</v>
      </c>
      <c r="E116">
        <v>4269.4438477000003</v>
      </c>
      <c r="F116">
        <v>4262.5400391000003</v>
      </c>
      <c r="G116">
        <v>4237.2001952999999</v>
      </c>
      <c r="H116">
        <v>4192.4301758000001</v>
      </c>
      <c r="I116">
        <v>4244.1801758000001</v>
      </c>
      <c r="J116">
        <v>4204.4794922000001</v>
      </c>
      <c r="L116" t="str">
        <f t="shared" si="10"/>
        <v>05APR2023:19:00:00</v>
      </c>
      <c r="M116">
        <v>19</v>
      </c>
      <c r="N116">
        <f t="shared" si="11"/>
        <v>415.9765625</v>
      </c>
      <c r="O116" t="str">
        <f t="shared" si="12"/>
        <v/>
      </c>
      <c r="P116">
        <f t="shared" si="13"/>
        <v>415.9765625</v>
      </c>
      <c r="Q116" t="str">
        <f t="shared" si="14"/>
        <v/>
      </c>
      <c r="R116">
        <f t="shared" si="15"/>
        <v>1</v>
      </c>
      <c r="S116">
        <f t="shared" si="16"/>
        <v>10.885951791185624</v>
      </c>
    </row>
    <row r="117" spans="1:19" x14ac:dyDescent="0.3">
      <c r="A117" t="s">
        <v>142</v>
      </c>
      <c r="B117">
        <v>3652.2236327999999</v>
      </c>
      <c r="C117">
        <v>4124.7299805000002</v>
      </c>
      <c r="D117">
        <v>3928.1081543</v>
      </c>
      <c r="E117">
        <v>4040.6828612999998</v>
      </c>
      <c r="F117">
        <v>4141.3300780999998</v>
      </c>
      <c r="G117">
        <v>4124.7299805000002</v>
      </c>
      <c r="H117">
        <v>4095.8300780999998</v>
      </c>
      <c r="I117">
        <v>4140.3100586</v>
      </c>
      <c r="J117">
        <v>4083.0695801000002</v>
      </c>
      <c r="L117" t="str">
        <f t="shared" si="10"/>
        <v>05APR2023:20:00:00</v>
      </c>
      <c r="M117">
        <v>20</v>
      </c>
      <c r="N117">
        <f t="shared" si="11"/>
        <v>472.50634770000033</v>
      </c>
      <c r="O117" t="str">
        <f t="shared" si="12"/>
        <v/>
      </c>
      <c r="P117">
        <f t="shared" si="13"/>
        <v>472.50634770000033</v>
      </c>
      <c r="Q117" t="str">
        <f t="shared" si="14"/>
        <v/>
      </c>
      <c r="R117">
        <f t="shared" si="15"/>
        <v>1</v>
      </c>
      <c r="S117">
        <f t="shared" si="16"/>
        <v>12.93749767830483</v>
      </c>
    </row>
    <row r="118" spans="1:19" x14ac:dyDescent="0.3">
      <c r="A118" t="s">
        <v>143</v>
      </c>
      <c r="B118">
        <v>3665.9902344000002</v>
      </c>
      <c r="C118">
        <v>4103.1899414</v>
      </c>
      <c r="D118">
        <v>3873.0529784999999</v>
      </c>
      <c r="E118">
        <v>3941.6540527000002</v>
      </c>
      <c r="F118">
        <v>4125.7099608999997</v>
      </c>
      <c r="G118">
        <v>4103.1899414</v>
      </c>
      <c r="H118">
        <v>4109.0297852000003</v>
      </c>
      <c r="I118">
        <v>4115.2299805000002</v>
      </c>
      <c r="J118">
        <v>4064.7785644999999</v>
      </c>
      <c r="L118" t="str">
        <f t="shared" si="10"/>
        <v>05APR2023:21:00:00</v>
      </c>
      <c r="M118">
        <v>21</v>
      </c>
      <c r="N118">
        <f t="shared" si="11"/>
        <v>437.19970699999976</v>
      </c>
      <c r="O118" t="str">
        <f t="shared" si="12"/>
        <v/>
      </c>
      <c r="P118">
        <f t="shared" si="13"/>
        <v>437.19970699999976</v>
      </c>
      <c r="Q118" t="str">
        <f t="shared" si="14"/>
        <v/>
      </c>
      <c r="R118">
        <f t="shared" si="15"/>
        <v>1</v>
      </c>
      <c r="S118">
        <f t="shared" si="16"/>
        <v>11.925828467776995</v>
      </c>
    </row>
    <row r="119" spans="1:19" x14ac:dyDescent="0.3">
      <c r="A119" t="s">
        <v>144</v>
      </c>
      <c r="B119">
        <v>3544.9001465000001</v>
      </c>
      <c r="C119">
        <v>4007.5500487999998</v>
      </c>
      <c r="D119">
        <v>3702.3969726999999</v>
      </c>
      <c r="E119">
        <v>3735.6481933999999</v>
      </c>
      <c r="F119">
        <v>4019.5400390999998</v>
      </c>
      <c r="G119">
        <v>4007.5500487999998</v>
      </c>
      <c r="H119">
        <v>4020.8798827999999</v>
      </c>
      <c r="I119">
        <v>4011.2800293</v>
      </c>
      <c r="J119">
        <v>3952.8366698999998</v>
      </c>
      <c r="L119" t="str">
        <f t="shared" si="10"/>
        <v>05APR2023:22:00:00</v>
      </c>
      <c r="M119">
        <v>22</v>
      </c>
      <c r="N119">
        <f t="shared" si="11"/>
        <v>462.64990229999967</v>
      </c>
      <c r="O119" t="str">
        <f t="shared" si="12"/>
        <v/>
      </c>
      <c r="P119">
        <f t="shared" si="13"/>
        <v>462.64990229999967</v>
      </c>
      <c r="Q119" t="str">
        <f t="shared" si="14"/>
        <v/>
      </c>
      <c r="R119">
        <f t="shared" si="15"/>
        <v>1</v>
      </c>
      <c r="S119">
        <f t="shared" si="16"/>
        <v>13.051140601429623</v>
      </c>
    </row>
    <row r="120" spans="1:19" x14ac:dyDescent="0.3">
      <c r="A120" t="s">
        <v>145</v>
      </c>
      <c r="B120">
        <v>3284.6738280999998</v>
      </c>
      <c r="C120">
        <v>3786.6599120999999</v>
      </c>
      <c r="D120">
        <v>3440.4460448999998</v>
      </c>
      <c r="E120">
        <v>3462.5942383000001</v>
      </c>
      <c r="F120">
        <v>3791.2800293</v>
      </c>
      <c r="G120">
        <v>3786.6599120999999</v>
      </c>
      <c r="H120">
        <v>3794.1499023000001</v>
      </c>
      <c r="I120">
        <v>3812.1999512000002</v>
      </c>
      <c r="J120">
        <v>3727.7885741999999</v>
      </c>
      <c r="L120" t="str">
        <f t="shared" si="10"/>
        <v>05APR2023:23:00:00</v>
      </c>
      <c r="M120">
        <v>23</v>
      </c>
      <c r="N120">
        <f t="shared" si="11"/>
        <v>501.98608400000012</v>
      </c>
      <c r="O120" t="str">
        <f t="shared" si="12"/>
        <v/>
      </c>
      <c r="P120">
        <f t="shared" si="13"/>
        <v>501.98608400000012</v>
      </c>
      <c r="Q120" t="str">
        <f t="shared" si="14"/>
        <v/>
      </c>
      <c r="R120">
        <f t="shared" si="15"/>
        <v>1</v>
      </c>
      <c r="S120">
        <f t="shared" si="16"/>
        <v>15.282676767037506</v>
      </c>
    </row>
    <row r="121" spans="1:19" x14ac:dyDescent="0.3">
      <c r="A121" t="s">
        <v>146</v>
      </c>
      <c r="B121">
        <v>3049.9956054999998</v>
      </c>
      <c r="C121">
        <v>3487.2900390999998</v>
      </c>
      <c r="D121">
        <v>3154.1201172000001</v>
      </c>
      <c r="E121">
        <v>3164.9411620999999</v>
      </c>
      <c r="F121">
        <v>3485.3798827999999</v>
      </c>
      <c r="G121">
        <v>3487.2900390999998</v>
      </c>
      <c r="H121">
        <v>3478.3500976999999</v>
      </c>
      <c r="I121">
        <v>3517.2700195000002</v>
      </c>
      <c r="J121">
        <v>3426.7773437999999</v>
      </c>
      <c r="L121" t="str">
        <f t="shared" si="10"/>
        <v>06APR2023:00:00:00</v>
      </c>
      <c r="M121">
        <v>24</v>
      </c>
      <c r="N121">
        <f t="shared" si="11"/>
        <v>437.29443360000005</v>
      </c>
      <c r="O121" t="str">
        <f t="shared" si="12"/>
        <v/>
      </c>
      <c r="P121">
        <f t="shared" si="13"/>
        <v>437.29443360000005</v>
      </c>
      <c r="Q121" t="str">
        <f t="shared" si="14"/>
        <v/>
      </c>
      <c r="R121">
        <f t="shared" si="15"/>
        <v>1</v>
      </c>
      <c r="S121">
        <f t="shared" si="16"/>
        <v>14.337543070928863</v>
      </c>
    </row>
    <row r="122" spans="1:19" x14ac:dyDescent="0.3">
      <c r="A122" t="s">
        <v>147</v>
      </c>
      <c r="B122">
        <v>2849.8869629000001</v>
      </c>
      <c r="C122">
        <v>3213.8400879000001</v>
      </c>
      <c r="D122">
        <v>2974.0612793</v>
      </c>
      <c r="E122">
        <v>2937.0205077999999</v>
      </c>
      <c r="F122">
        <v>3121.2099609000002</v>
      </c>
      <c r="G122">
        <v>3116.1499023000001</v>
      </c>
      <c r="H122">
        <v>3213.8400879000001</v>
      </c>
      <c r="I122">
        <v>3172.3200683999999</v>
      </c>
      <c r="J122">
        <v>3134.3962402000002</v>
      </c>
      <c r="L122" t="str">
        <f t="shared" si="10"/>
        <v>06APR2023:01:00:00</v>
      </c>
      <c r="M122">
        <v>1</v>
      </c>
      <c r="N122">
        <f t="shared" si="11"/>
        <v>363.953125</v>
      </c>
      <c r="O122" t="str">
        <f t="shared" si="12"/>
        <v/>
      </c>
      <c r="P122">
        <f t="shared" si="13"/>
        <v>363.953125</v>
      </c>
      <c r="Q122" t="str">
        <f t="shared" si="14"/>
        <v/>
      </c>
      <c r="R122">
        <f t="shared" si="15"/>
        <v>1</v>
      </c>
      <c r="S122">
        <f t="shared" si="16"/>
        <v>12.770791604648313</v>
      </c>
    </row>
    <row r="123" spans="1:19" x14ac:dyDescent="0.3">
      <c r="A123" t="s">
        <v>148</v>
      </c>
      <c r="B123">
        <v>2707.90625</v>
      </c>
      <c r="C123">
        <v>2977.8500976999999</v>
      </c>
      <c r="D123">
        <v>2835.3920898000001</v>
      </c>
      <c r="E123">
        <v>2759.5275879000001</v>
      </c>
      <c r="F123">
        <v>2902.0900879000001</v>
      </c>
      <c r="G123">
        <v>2897.6298827999999</v>
      </c>
      <c r="H123">
        <v>2977.8500976999999</v>
      </c>
      <c r="I123">
        <v>2938.7700195000002</v>
      </c>
      <c r="J123">
        <v>2922.0366211</v>
      </c>
      <c r="L123" t="str">
        <f t="shared" si="10"/>
        <v>06APR2023:02:00:00</v>
      </c>
      <c r="M123">
        <v>2</v>
      </c>
      <c r="N123">
        <f t="shared" si="11"/>
        <v>269.94384769999988</v>
      </c>
      <c r="O123" t="str">
        <f t="shared" si="12"/>
        <v/>
      </c>
      <c r="P123">
        <f t="shared" si="13"/>
        <v>269.94384769999988</v>
      </c>
      <c r="Q123" t="str">
        <f t="shared" si="14"/>
        <v/>
      </c>
      <c r="R123">
        <f t="shared" si="15"/>
        <v>1</v>
      </c>
      <c r="S123">
        <f t="shared" si="16"/>
        <v>9.9687294454894761</v>
      </c>
    </row>
    <row r="124" spans="1:19" x14ac:dyDescent="0.3">
      <c r="A124" t="s">
        <v>149</v>
      </c>
      <c r="B124">
        <v>2643.8764648000001</v>
      </c>
      <c r="C124">
        <v>2804.6101073999998</v>
      </c>
      <c r="D124">
        <v>2713.7614745999999</v>
      </c>
      <c r="E124">
        <v>2593.1821289</v>
      </c>
      <c r="F124">
        <v>2750.7399902000002</v>
      </c>
      <c r="G124">
        <v>2754.1298827999999</v>
      </c>
      <c r="H124">
        <v>2804.6101073999998</v>
      </c>
      <c r="I124">
        <v>2779.8000487999998</v>
      </c>
      <c r="J124">
        <v>2768.5625</v>
      </c>
      <c r="L124" t="str">
        <f t="shared" si="10"/>
        <v>06APR2023:03:00:00</v>
      </c>
      <c r="M124">
        <v>3</v>
      </c>
      <c r="N124">
        <f t="shared" si="11"/>
        <v>160.73364259999971</v>
      </c>
      <c r="O124" t="str">
        <f t="shared" si="12"/>
        <v/>
      </c>
      <c r="P124">
        <f t="shared" si="13"/>
        <v>160.73364259999971</v>
      </c>
      <c r="Q124" t="str">
        <f t="shared" si="14"/>
        <v/>
      </c>
      <c r="R124">
        <f t="shared" si="15"/>
        <v>1</v>
      </c>
      <c r="S124">
        <f t="shared" si="16"/>
        <v>6.0794687172404878</v>
      </c>
    </row>
    <row r="125" spans="1:19" x14ac:dyDescent="0.3">
      <c r="A125" t="s">
        <v>150</v>
      </c>
      <c r="B125">
        <v>2608.2382812999999</v>
      </c>
      <c r="C125">
        <v>2676.2299804999998</v>
      </c>
      <c r="D125">
        <v>2597.4079590000001</v>
      </c>
      <c r="E125">
        <v>2438.7641601999999</v>
      </c>
      <c r="F125">
        <v>2658.8500976999999</v>
      </c>
      <c r="G125">
        <v>2667.8601073999998</v>
      </c>
      <c r="H125">
        <v>2676.2299804999998</v>
      </c>
      <c r="I125">
        <v>2671.6398926000002</v>
      </c>
      <c r="J125">
        <v>2656.5136719000002</v>
      </c>
      <c r="L125" t="str">
        <f t="shared" si="10"/>
        <v>06APR2023:04:00:00</v>
      </c>
      <c r="M125">
        <v>4</v>
      </c>
      <c r="N125">
        <f t="shared" si="11"/>
        <v>67.991699199999857</v>
      </c>
      <c r="O125" t="str">
        <f t="shared" si="12"/>
        <v/>
      </c>
      <c r="P125">
        <f t="shared" si="13"/>
        <v>67.991699199999857</v>
      </c>
      <c r="Q125" t="str">
        <f t="shared" si="14"/>
        <v/>
      </c>
      <c r="R125">
        <f t="shared" si="15"/>
        <v>1</v>
      </c>
      <c r="S125">
        <f t="shared" si="16"/>
        <v>2.6068055088169086</v>
      </c>
    </row>
    <row r="126" spans="1:19" x14ac:dyDescent="0.3">
      <c r="A126" t="s">
        <v>151</v>
      </c>
      <c r="B126">
        <v>2631.2587890999998</v>
      </c>
      <c r="C126">
        <v>2671.1699219000002</v>
      </c>
      <c r="D126">
        <v>2565.1049804999998</v>
      </c>
      <c r="E126">
        <v>2375.9492187999999</v>
      </c>
      <c r="F126">
        <v>2678.5400390999998</v>
      </c>
      <c r="G126">
        <v>2677.0100097999998</v>
      </c>
      <c r="H126">
        <v>2671.1699219000002</v>
      </c>
      <c r="I126">
        <v>2675.1101073999998</v>
      </c>
      <c r="J126">
        <v>2652.4599609000002</v>
      </c>
      <c r="L126" t="str">
        <f t="shared" si="10"/>
        <v>06APR2023:05:00:00</v>
      </c>
      <c r="M126">
        <v>5</v>
      </c>
      <c r="N126">
        <f t="shared" si="11"/>
        <v>39.91113280000036</v>
      </c>
      <c r="O126" t="str">
        <f t="shared" si="12"/>
        <v/>
      </c>
      <c r="P126">
        <f t="shared" si="13"/>
        <v>39.91113280000036</v>
      </c>
      <c r="Q126" t="str">
        <f t="shared" si="14"/>
        <v/>
      </c>
      <c r="R126">
        <f t="shared" si="15"/>
        <v>1</v>
      </c>
      <c r="S126">
        <f t="shared" si="16"/>
        <v>1.5168075814257567</v>
      </c>
    </row>
    <row r="127" spans="1:19" x14ac:dyDescent="0.3">
      <c r="A127" t="s">
        <v>152</v>
      </c>
      <c r="B127">
        <v>2733.5708008000001</v>
      </c>
      <c r="C127">
        <v>2831.9799804999998</v>
      </c>
      <c r="D127">
        <v>2642.0056152000002</v>
      </c>
      <c r="E127">
        <v>2417.2387695000002</v>
      </c>
      <c r="F127">
        <v>2806.7099609000002</v>
      </c>
      <c r="G127">
        <v>2795.6699219000002</v>
      </c>
      <c r="H127">
        <v>2831.9799804999998</v>
      </c>
      <c r="I127">
        <v>2813.0700683999999</v>
      </c>
      <c r="J127">
        <v>2782.1542969000002</v>
      </c>
      <c r="L127" t="str">
        <f t="shared" si="10"/>
        <v>06APR2023:06:00:00</v>
      </c>
      <c r="M127">
        <v>6</v>
      </c>
      <c r="N127">
        <f t="shared" si="11"/>
        <v>98.40917969999964</v>
      </c>
      <c r="O127" t="str">
        <f t="shared" si="12"/>
        <v/>
      </c>
      <c r="P127">
        <f t="shared" si="13"/>
        <v>98.40917969999964</v>
      </c>
      <c r="Q127" t="str">
        <f t="shared" si="14"/>
        <v/>
      </c>
      <c r="R127">
        <f t="shared" si="15"/>
        <v>1</v>
      </c>
      <c r="S127">
        <f t="shared" si="16"/>
        <v>3.6000230786486105</v>
      </c>
    </row>
    <row r="128" spans="1:19" x14ac:dyDescent="0.3">
      <c r="A128" t="s">
        <v>153</v>
      </c>
      <c r="B128">
        <v>2974.8591308999999</v>
      </c>
      <c r="C128">
        <v>3179.9699707</v>
      </c>
      <c r="D128">
        <v>2821.5100097999998</v>
      </c>
      <c r="E128">
        <v>2541.3269043</v>
      </c>
      <c r="F128">
        <v>3116.8601073999998</v>
      </c>
      <c r="G128">
        <v>3096.0300293</v>
      </c>
      <c r="H128">
        <v>3179.9699707</v>
      </c>
      <c r="I128">
        <v>3147.6999512000002</v>
      </c>
      <c r="J128">
        <v>3083.8920898000001</v>
      </c>
      <c r="L128" t="str">
        <f t="shared" si="10"/>
        <v>06APR2023:07:00:00</v>
      </c>
      <c r="M128">
        <v>7</v>
      </c>
      <c r="N128">
        <f t="shared" si="11"/>
        <v>205.11083980000012</v>
      </c>
      <c r="O128" t="str">
        <f t="shared" si="12"/>
        <v/>
      </c>
      <c r="P128">
        <f t="shared" si="13"/>
        <v>205.11083980000012</v>
      </c>
      <c r="Q128" t="str">
        <f t="shared" si="14"/>
        <v/>
      </c>
      <c r="R128">
        <f t="shared" si="15"/>
        <v>1</v>
      </c>
      <c r="S128">
        <f t="shared" si="16"/>
        <v>6.8948084858709544</v>
      </c>
    </row>
    <row r="129" spans="1:19" x14ac:dyDescent="0.3">
      <c r="A129" t="s">
        <v>154</v>
      </c>
      <c r="B129">
        <v>3083.5622558999999</v>
      </c>
      <c r="C129">
        <v>3328.7399902000002</v>
      </c>
      <c r="D129">
        <v>2914.7429198999998</v>
      </c>
      <c r="E129">
        <v>2613.7573241999999</v>
      </c>
      <c r="F129">
        <v>3266.2399902000002</v>
      </c>
      <c r="G129">
        <v>3235.9699707</v>
      </c>
      <c r="H129">
        <v>3328.7399902000002</v>
      </c>
      <c r="I129">
        <v>3304.3100586</v>
      </c>
      <c r="J129">
        <v>3223.0847168</v>
      </c>
      <c r="L129" t="str">
        <f t="shared" si="10"/>
        <v>06APR2023:08:00:00</v>
      </c>
      <c r="M129">
        <v>8</v>
      </c>
      <c r="N129">
        <f t="shared" si="11"/>
        <v>245.17773430000034</v>
      </c>
      <c r="O129" t="str">
        <f t="shared" si="12"/>
        <v/>
      </c>
      <c r="P129">
        <f t="shared" si="13"/>
        <v>245.17773430000034</v>
      </c>
      <c r="Q129" t="str">
        <f t="shared" si="14"/>
        <v/>
      </c>
      <c r="R129">
        <f t="shared" si="15"/>
        <v>1</v>
      </c>
      <c r="S129">
        <f t="shared" si="16"/>
        <v>7.9511199694731083</v>
      </c>
    </row>
    <row r="130" spans="1:19" x14ac:dyDescent="0.3">
      <c r="A130" t="s">
        <v>155</v>
      </c>
      <c r="B130">
        <v>3105.3503418</v>
      </c>
      <c r="C130">
        <v>3313.2199707</v>
      </c>
      <c r="D130">
        <v>2932.0024414</v>
      </c>
      <c r="E130">
        <v>2595.7514648000001</v>
      </c>
      <c r="F130">
        <v>3242.8400879000001</v>
      </c>
      <c r="G130">
        <v>3220.4899902000002</v>
      </c>
      <c r="H130">
        <v>3313.2199707</v>
      </c>
      <c r="I130">
        <v>3276.0300293</v>
      </c>
      <c r="J130">
        <v>3209.5087890999998</v>
      </c>
      <c r="L130" t="str">
        <f t="shared" si="10"/>
        <v>06APR2023:09:00:00</v>
      </c>
      <c r="M130">
        <v>9</v>
      </c>
      <c r="N130">
        <f t="shared" si="11"/>
        <v>207.86962889999995</v>
      </c>
      <c r="O130" t="str">
        <f t="shared" si="12"/>
        <v/>
      </c>
      <c r="P130">
        <f t="shared" si="13"/>
        <v>207.86962889999995</v>
      </c>
      <c r="Q130" t="str">
        <f t="shared" si="14"/>
        <v/>
      </c>
      <c r="R130">
        <f t="shared" si="15"/>
        <v>1</v>
      </c>
      <c r="S130">
        <f t="shared" si="16"/>
        <v>6.6939187537696441</v>
      </c>
    </row>
    <row r="131" spans="1:19" x14ac:dyDescent="0.3">
      <c r="A131" t="s">
        <v>156</v>
      </c>
      <c r="B131">
        <v>3137.7399902000002</v>
      </c>
      <c r="C131">
        <v>3367.8000487999998</v>
      </c>
      <c r="D131">
        <v>3020.8129883000001</v>
      </c>
      <c r="E131">
        <v>2682.3569336</v>
      </c>
      <c r="F131">
        <v>3266.7299804999998</v>
      </c>
      <c r="G131">
        <v>3243.3898926000002</v>
      </c>
      <c r="H131">
        <v>3367.8000487999998</v>
      </c>
      <c r="I131">
        <v>3276.1799316000001</v>
      </c>
      <c r="J131">
        <v>3248.3686523000001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230.06005859999959</v>
      </c>
      <c r="O131" t="str">
        <f t="shared" ref="O131:O194" si="19">IF(N131&lt;0,N131,"")</f>
        <v/>
      </c>
      <c r="P131">
        <f t="shared" ref="P131:P194" si="20">IF(N131&gt;0,N131,"")</f>
        <v>230.06005859999959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7.3320306755352131</v>
      </c>
    </row>
    <row r="132" spans="1:19" x14ac:dyDescent="0.3">
      <c r="A132" t="s">
        <v>157</v>
      </c>
      <c r="B132">
        <v>3196.2319336</v>
      </c>
      <c r="C132">
        <v>3393.9699707</v>
      </c>
      <c r="D132">
        <v>3147.8430176000002</v>
      </c>
      <c r="E132">
        <v>2815.8356933999999</v>
      </c>
      <c r="F132">
        <v>3271.2299804999998</v>
      </c>
      <c r="G132">
        <v>3259.7199707</v>
      </c>
      <c r="H132">
        <v>3393.9699707</v>
      </c>
      <c r="I132">
        <v>3276.6101073999998</v>
      </c>
      <c r="J132">
        <v>3283.8378905999998</v>
      </c>
      <c r="L132" t="str">
        <f t="shared" si="17"/>
        <v>06APR2023:11:00:00</v>
      </c>
      <c r="M132">
        <v>11</v>
      </c>
      <c r="N132">
        <f t="shared" si="18"/>
        <v>197.73803709999993</v>
      </c>
      <c r="O132" t="str">
        <f t="shared" si="19"/>
        <v/>
      </c>
      <c r="P132">
        <f t="shared" si="20"/>
        <v>197.73803709999993</v>
      </c>
      <c r="Q132" t="str">
        <f t="shared" si="21"/>
        <v/>
      </c>
      <c r="R132">
        <f t="shared" si="22"/>
        <v>1</v>
      </c>
      <c r="S132">
        <f t="shared" si="23"/>
        <v>6.1865985074894851</v>
      </c>
    </row>
    <row r="133" spans="1:19" x14ac:dyDescent="0.3">
      <c r="A133" t="s">
        <v>158</v>
      </c>
      <c r="B133">
        <v>3220.5368652000002</v>
      </c>
      <c r="C133">
        <v>3310.6000976999999</v>
      </c>
      <c r="D133">
        <v>3214.78125</v>
      </c>
      <c r="E133">
        <v>2925.1235351999999</v>
      </c>
      <c r="F133">
        <v>3208.6999512000002</v>
      </c>
      <c r="G133">
        <v>3212.2600097999998</v>
      </c>
      <c r="H133">
        <v>3310.6000976999999</v>
      </c>
      <c r="I133">
        <v>3212.5800780999998</v>
      </c>
      <c r="J133">
        <v>3242.0063476999999</v>
      </c>
      <c r="L133" t="str">
        <f t="shared" si="17"/>
        <v>06APR2023:12:00:00</v>
      </c>
      <c r="M133">
        <v>12</v>
      </c>
      <c r="N133">
        <f t="shared" si="18"/>
        <v>90.063232499999685</v>
      </c>
      <c r="O133" t="str">
        <f t="shared" si="19"/>
        <v/>
      </c>
      <c r="P133">
        <f t="shared" si="20"/>
        <v>90.063232499999685</v>
      </c>
      <c r="Q133" t="str">
        <f t="shared" si="21"/>
        <v/>
      </c>
      <c r="R133">
        <f t="shared" si="22"/>
        <v>1</v>
      </c>
      <c r="S133">
        <f t="shared" si="23"/>
        <v>2.7965285376233884</v>
      </c>
    </row>
    <row r="134" spans="1:19" x14ac:dyDescent="0.3">
      <c r="A134" t="s">
        <v>159</v>
      </c>
      <c r="B134">
        <v>3253.7460937999999</v>
      </c>
      <c r="C134">
        <v>3227.4699707</v>
      </c>
      <c r="D134">
        <v>3358.6345215000001</v>
      </c>
      <c r="E134">
        <v>3114.7802734000002</v>
      </c>
      <c r="F134">
        <v>3155.9599609000002</v>
      </c>
      <c r="G134">
        <v>3179.3898926000002</v>
      </c>
      <c r="H134">
        <v>3227.4699707</v>
      </c>
      <c r="I134">
        <v>3161.3100586</v>
      </c>
      <c r="J134">
        <v>3221.8959961</v>
      </c>
      <c r="L134" t="str">
        <f t="shared" si="17"/>
        <v>06APR2023:13:00:00</v>
      </c>
      <c r="M134">
        <v>13</v>
      </c>
      <c r="N134">
        <f t="shared" si="18"/>
        <v>-26.27612309999995</v>
      </c>
      <c r="O134">
        <f t="shared" si="19"/>
        <v>-26.27612309999995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0.8075652599343569</v>
      </c>
    </row>
    <row r="135" spans="1:19" x14ac:dyDescent="0.3">
      <c r="A135" t="s">
        <v>160</v>
      </c>
      <c r="B135">
        <v>3281.1462402000002</v>
      </c>
      <c r="C135">
        <v>3192.9299316000001</v>
      </c>
      <c r="D135">
        <v>3484.1398926000002</v>
      </c>
      <c r="E135">
        <v>3275.4790039</v>
      </c>
      <c r="F135">
        <v>3171.1398926000002</v>
      </c>
      <c r="G135">
        <v>3202.4499512000002</v>
      </c>
      <c r="H135">
        <v>3192.9299316000001</v>
      </c>
      <c r="I135">
        <v>3157.8000487999998</v>
      </c>
      <c r="J135">
        <v>3239.4060058999999</v>
      </c>
      <c r="L135" t="str">
        <f t="shared" si="17"/>
        <v>06APR2023:14:00:00</v>
      </c>
      <c r="M135">
        <v>14</v>
      </c>
      <c r="N135">
        <f t="shared" si="18"/>
        <v>-88.216308600000048</v>
      </c>
      <c r="O135">
        <f t="shared" si="19"/>
        <v>-88.216308600000048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2.6885820424335272</v>
      </c>
    </row>
    <row r="136" spans="1:19" x14ac:dyDescent="0.3">
      <c r="A136" t="s">
        <v>161</v>
      </c>
      <c r="B136">
        <v>3269.5910644999999</v>
      </c>
      <c r="C136">
        <v>3150.3898926000002</v>
      </c>
      <c r="D136">
        <v>3526.1916504000001</v>
      </c>
      <c r="E136">
        <v>3368.7683105000001</v>
      </c>
      <c r="F136">
        <v>3192.4199219000002</v>
      </c>
      <c r="G136">
        <v>3227.1899414</v>
      </c>
      <c r="H136">
        <v>3150.3898926000002</v>
      </c>
      <c r="I136">
        <v>3158.3898926000002</v>
      </c>
      <c r="J136">
        <v>3239.8334961</v>
      </c>
      <c r="L136" t="str">
        <f t="shared" si="17"/>
        <v>06APR2023:15:00:00</v>
      </c>
      <c r="M136">
        <v>15</v>
      </c>
      <c r="N136">
        <f t="shared" si="18"/>
        <v>-119.20117189999974</v>
      </c>
      <c r="O136">
        <f t="shared" si="19"/>
        <v>-119.20117189999974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3.6457517025367974</v>
      </c>
    </row>
    <row r="137" spans="1:19" x14ac:dyDescent="0.3">
      <c r="A137" t="s">
        <v>162</v>
      </c>
      <c r="B137">
        <v>3307.7683105000001</v>
      </c>
      <c r="C137">
        <v>3150.8200683999999</v>
      </c>
      <c r="D137">
        <v>3571.9121094000002</v>
      </c>
      <c r="E137">
        <v>3425.5209961</v>
      </c>
      <c r="F137">
        <v>3229.3798827999999</v>
      </c>
      <c r="G137">
        <v>3266</v>
      </c>
      <c r="H137">
        <v>3150.8200683999999</v>
      </c>
      <c r="I137">
        <v>3174.8000487999998</v>
      </c>
      <c r="J137">
        <v>3261.6064452999999</v>
      </c>
      <c r="L137" t="str">
        <f t="shared" si="17"/>
        <v>06APR2023:16:00:00</v>
      </c>
      <c r="M137">
        <v>16</v>
      </c>
      <c r="N137">
        <f t="shared" si="18"/>
        <v>-156.94824210000024</v>
      </c>
      <c r="O137">
        <f t="shared" si="19"/>
        <v>-156.94824210000024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4.7448378292334521</v>
      </c>
    </row>
    <row r="138" spans="1:19" x14ac:dyDescent="0.3">
      <c r="A138" t="s">
        <v>163</v>
      </c>
      <c r="B138">
        <v>3329.1096191000001</v>
      </c>
      <c r="C138">
        <v>3243.4899902000002</v>
      </c>
      <c r="D138">
        <v>3591.0620116999999</v>
      </c>
      <c r="E138">
        <v>3466.6145019999999</v>
      </c>
      <c r="F138">
        <v>3317.3200683999999</v>
      </c>
      <c r="G138">
        <v>3350.2800293</v>
      </c>
      <c r="H138">
        <v>3243.4899902000002</v>
      </c>
      <c r="I138">
        <v>3255.1499023000001</v>
      </c>
      <c r="J138">
        <v>3334.5644530999998</v>
      </c>
      <c r="L138" t="str">
        <f t="shared" si="17"/>
        <v>06APR2023:17:00:00</v>
      </c>
      <c r="M138">
        <v>17</v>
      </c>
      <c r="N138">
        <f t="shared" si="18"/>
        <v>-85.619628899999952</v>
      </c>
      <c r="O138">
        <f t="shared" si="19"/>
        <v>-85.619628899999952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2.5718476919106852</v>
      </c>
    </row>
    <row r="139" spans="1:19" x14ac:dyDescent="0.3">
      <c r="A139" t="s">
        <v>164</v>
      </c>
      <c r="B139">
        <v>3373.3591308999999</v>
      </c>
      <c r="C139">
        <v>3351.2800293</v>
      </c>
      <c r="D139">
        <v>3557.2321777000002</v>
      </c>
      <c r="E139">
        <v>3423.7160644999999</v>
      </c>
      <c r="F139">
        <v>3400.4299316000001</v>
      </c>
      <c r="G139">
        <v>3426.2399902000002</v>
      </c>
      <c r="H139">
        <v>3351.2800293</v>
      </c>
      <c r="I139">
        <v>3345.8300780999998</v>
      </c>
      <c r="J139">
        <v>3403.2465820000002</v>
      </c>
      <c r="L139" t="str">
        <f t="shared" si="17"/>
        <v>06APR2023:18:00:00</v>
      </c>
      <c r="M139">
        <v>18</v>
      </c>
      <c r="N139">
        <f t="shared" si="18"/>
        <v>-22.079101599999831</v>
      </c>
      <c r="O139">
        <f t="shared" si="19"/>
        <v>-22.079101599999831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0.65451381673996889</v>
      </c>
    </row>
    <row r="140" spans="1:19" x14ac:dyDescent="0.3">
      <c r="A140" t="s">
        <v>165</v>
      </c>
      <c r="B140">
        <v>3378.2739258000001</v>
      </c>
      <c r="C140">
        <v>3403</v>
      </c>
      <c r="D140">
        <v>3455.3981933999999</v>
      </c>
      <c r="E140">
        <v>3262.8107909999999</v>
      </c>
      <c r="F140">
        <v>3436.6799316000001</v>
      </c>
      <c r="G140">
        <v>3456.9199219000002</v>
      </c>
      <c r="H140">
        <v>3403</v>
      </c>
      <c r="I140">
        <v>3386.4099120999999</v>
      </c>
      <c r="J140">
        <v>3417.2629394999999</v>
      </c>
      <c r="L140" t="str">
        <f t="shared" si="17"/>
        <v>06APR2023:19:00:00</v>
      </c>
      <c r="M140">
        <v>19</v>
      </c>
      <c r="N140">
        <f t="shared" si="18"/>
        <v>24.726074199999857</v>
      </c>
      <c r="O140" t="str">
        <f t="shared" si="19"/>
        <v/>
      </c>
      <c r="P140">
        <f t="shared" si="20"/>
        <v>24.726074199999857</v>
      </c>
      <c r="Q140" t="str">
        <f t="shared" si="21"/>
        <v/>
      </c>
      <c r="R140">
        <f t="shared" si="22"/>
        <v>1</v>
      </c>
      <c r="S140">
        <f t="shared" si="23"/>
        <v>0.73191442562327269</v>
      </c>
    </row>
    <row r="141" spans="1:19" x14ac:dyDescent="0.3">
      <c r="A141" t="s">
        <v>166</v>
      </c>
      <c r="B141">
        <v>3350.9956054999998</v>
      </c>
      <c r="C141">
        <v>3396.8400879000001</v>
      </c>
      <c r="D141">
        <v>3325.7700195000002</v>
      </c>
      <c r="E141">
        <v>3115.8071289</v>
      </c>
      <c r="F141">
        <v>3448.5400390999998</v>
      </c>
      <c r="G141">
        <v>3467.2800293</v>
      </c>
      <c r="H141">
        <v>3396.8400879000001</v>
      </c>
      <c r="I141">
        <v>3407.2399902000002</v>
      </c>
      <c r="J141">
        <v>3397.9602051000002</v>
      </c>
      <c r="L141" t="str">
        <f t="shared" si="17"/>
        <v>06APR2023:20:00:00</v>
      </c>
      <c r="M141">
        <v>20</v>
      </c>
      <c r="N141">
        <f t="shared" si="18"/>
        <v>45.844482400000288</v>
      </c>
      <c r="O141" t="str">
        <f t="shared" si="19"/>
        <v/>
      </c>
      <c r="P141">
        <f t="shared" si="20"/>
        <v>45.844482400000288</v>
      </c>
      <c r="Q141" t="str">
        <f t="shared" si="21"/>
        <v/>
      </c>
      <c r="R141">
        <f t="shared" si="22"/>
        <v>1</v>
      </c>
      <c r="S141">
        <f t="shared" si="23"/>
        <v>1.3680854228741928</v>
      </c>
    </row>
    <row r="142" spans="1:19" x14ac:dyDescent="0.3">
      <c r="A142" t="s">
        <v>167</v>
      </c>
      <c r="B142">
        <v>3393.9184570000002</v>
      </c>
      <c r="C142">
        <v>3513.9699707</v>
      </c>
      <c r="D142">
        <v>3320.7099609000002</v>
      </c>
      <c r="E142">
        <v>3078.7973633000001</v>
      </c>
      <c r="F142">
        <v>3577.8798827999999</v>
      </c>
      <c r="G142">
        <v>3578.9899902000002</v>
      </c>
      <c r="H142">
        <v>3513.9699707</v>
      </c>
      <c r="I142">
        <v>3539.4299316000001</v>
      </c>
      <c r="J142">
        <v>3495.8491211</v>
      </c>
      <c r="L142" t="str">
        <f t="shared" si="17"/>
        <v>06APR2023:21:00:00</v>
      </c>
      <c r="M142">
        <v>21</v>
      </c>
      <c r="N142">
        <f t="shared" si="18"/>
        <v>120.05151369999976</v>
      </c>
      <c r="O142" t="str">
        <f t="shared" si="19"/>
        <v/>
      </c>
      <c r="P142">
        <f t="shared" si="20"/>
        <v>120.05151369999976</v>
      </c>
      <c r="Q142" t="str">
        <f t="shared" si="21"/>
        <v/>
      </c>
      <c r="R142">
        <f t="shared" si="22"/>
        <v>1</v>
      </c>
      <c r="S142">
        <f t="shared" si="23"/>
        <v>3.5372539211244747</v>
      </c>
    </row>
    <row r="143" spans="1:19" x14ac:dyDescent="0.3">
      <c r="A143" t="s">
        <v>168</v>
      </c>
      <c r="B143">
        <v>3324.6643066000001</v>
      </c>
      <c r="C143">
        <v>3450.4299316000001</v>
      </c>
      <c r="D143">
        <v>3231.8879394999999</v>
      </c>
      <c r="E143">
        <v>2975.7475586</v>
      </c>
      <c r="F143">
        <v>3540.1599120999999</v>
      </c>
      <c r="G143">
        <v>3541.3999023000001</v>
      </c>
      <c r="H143">
        <v>3450.4299316000001</v>
      </c>
      <c r="I143">
        <v>3509.7700195000002</v>
      </c>
      <c r="J143">
        <v>3442.59375</v>
      </c>
      <c r="L143" t="str">
        <f t="shared" si="17"/>
        <v>06APR2023:22:00:00</v>
      </c>
      <c r="M143">
        <v>22</v>
      </c>
      <c r="N143">
        <f t="shared" si="18"/>
        <v>125.765625</v>
      </c>
      <c r="O143" t="str">
        <f t="shared" si="19"/>
        <v/>
      </c>
      <c r="P143">
        <f t="shared" si="20"/>
        <v>125.765625</v>
      </c>
      <c r="Q143" t="str">
        <f t="shared" si="21"/>
        <v/>
      </c>
      <c r="R143">
        <f t="shared" si="22"/>
        <v>1</v>
      </c>
      <c r="S143">
        <f t="shared" si="23"/>
        <v>3.7828067257898716</v>
      </c>
    </row>
    <row r="144" spans="1:19" x14ac:dyDescent="0.3">
      <c r="A144" t="s">
        <v>169</v>
      </c>
      <c r="B144">
        <v>3181.9245605000001</v>
      </c>
      <c r="C144">
        <v>3331.1599120999999</v>
      </c>
      <c r="D144">
        <v>3058.9765625</v>
      </c>
      <c r="E144">
        <v>2792.3684082</v>
      </c>
      <c r="F144">
        <v>3412.7199707</v>
      </c>
      <c r="G144">
        <v>3410.6101073999998</v>
      </c>
      <c r="H144">
        <v>3331.1599120999999</v>
      </c>
      <c r="I144">
        <v>3387.2900390999998</v>
      </c>
      <c r="J144">
        <v>3309.6635741999999</v>
      </c>
      <c r="L144" t="str">
        <f t="shared" si="17"/>
        <v>06APR2023:23:00:00</v>
      </c>
      <c r="M144">
        <v>23</v>
      </c>
      <c r="N144">
        <f t="shared" si="18"/>
        <v>149.23535159999983</v>
      </c>
      <c r="O144" t="str">
        <f t="shared" si="19"/>
        <v/>
      </c>
      <c r="P144">
        <f t="shared" si="20"/>
        <v>149.23535159999983</v>
      </c>
      <c r="Q144" t="str">
        <f t="shared" si="21"/>
        <v/>
      </c>
      <c r="R144">
        <f t="shared" si="22"/>
        <v>1</v>
      </c>
      <c r="S144">
        <f t="shared" si="23"/>
        <v>4.690097102005125</v>
      </c>
    </row>
    <row r="145" spans="1:19" x14ac:dyDescent="0.3">
      <c r="A145" t="s">
        <v>170</v>
      </c>
      <c r="B145">
        <v>3022.5153808999999</v>
      </c>
      <c r="C145">
        <v>3076.8500976999999</v>
      </c>
      <c r="D145">
        <v>2863.4826659999999</v>
      </c>
      <c r="E145">
        <v>2602.0764159999999</v>
      </c>
      <c r="F145">
        <v>3162.5300293</v>
      </c>
      <c r="G145">
        <v>3168.2199707</v>
      </c>
      <c r="H145">
        <v>3076.8500976999999</v>
      </c>
      <c r="I145">
        <v>3127.5400390999998</v>
      </c>
      <c r="J145">
        <v>3067.0886230000001</v>
      </c>
      <c r="L145" t="str">
        <f t="shared" si="17"/>
        <v>07APR2023:00:00:00</v>
      </c>
      <c r="M145">
        <v>24</v>
      </c>
      <c r="N145">
        <f t="shared" si="18"/>
        <v>54.334716800000024</v>
      </c>
      <c r="O145" t="str">
        <f t="shared" si="19"/>
        <v/>
      </c>
      <c r="P145">
        <f t="shared" si="20"/>
        <v>54.334716800000024</v>
      </c>
      <c r="Q145" t="str">
        <f t="shared" si="21"/>
        <v/>
      </c>
      <c r="R145">
        <f t="shared" si="22"/>
        <v>1</v>
      </c>
      <c r="S145">
        <f t="shared" si="23"/>
        <v>1.7976655187051864</v>
      </c>
    </row>
    <row r="146" spans="1:19" x14ac:dyDescent="0.3">
      <c r="A146" t="s">
        <v>171</v>
      </c>
      <c r="B146">
        <v>2852.4243164</v>
      </c>
      <c r="C146">
        <v>2844.5200195000002</v>
      </c>
      <c r="D146">
        <v>2739.0229491999999</v>
      </c>
      <c r="E146">
        <v>2403.6225586</v>
      </c>
      <c r="F146">
        <v>2897.9499512000002</v>
      </c>
      <c r="G146">
        <v>2844.5200195000002</v>
      </c>
      <c r="H146">
        <v>2954.6799316000001</v>
      </c>
      <c r="I146">
        <v>2844.5200195000002</v>
      </c>
      <c r="J146">
        <v>2861.8115234000002</v>
      </c>
      <c r="L146" t="str">
        <f t="shared" si="17"/>
        <v>07APR2023:01:00:00</v>
      </c>
      <c r="M146">
        <v>1</v>
      </c>
      <c r="N146">
        <f t="shared" si="18"/>
        <v>-7.9042968999997356</v>
      </c>
      <c r="O146">
        <f t="shared" si="19"/>
        <v>-7.9042968999997356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0.27710803243942417</v>
      </c>
    </row>
    <row r="147" spans="1:19" x14ac:dyDescent="0.3">
      <c r="A147" t="s">
        <v>172</v>
      </c>
      <c r="B147">
        <v>2687.5766601999999</v>
      </c>
      <c r="C147">
        <v>2706.1599120999999</v>
      </c>
      <c r="D147">
        <v>2648.5217284999999</v>
      </c>
      <c r="E147">
        <v>2316.4560547000001</v>
      </c>
      <c r="F147">
        <v>2750.3701172000001</v>
      </c>
      <c r="G147">
        <v>2706.1599120999999</v>
      </c>
      <c r="H147">
        <v>2813</v>
      </c>
      <c r="I147">
        <v>2706.1599120999999</v>
      </c>
      <c r="J147">
        <v>2731.1054687999999</v>
      </c>
      <c r="L147" t="str">
        <f t="shared" si="17"/>
        <v>07APR2023:02:00:00</v>
      </c>
      <c r="M147">
        <v>2</v>
      </c>
      <c r="N147">
        <f t="shared" si="18"/>
        <v>18.58325190000005</v>
      </c>
      <c r="O147" t="str">
        <f t="shared" si="19"/>
        <v/>
      </c>
      <c r="P147">
        <f t="shared" si="20"/>
        <v>18.58325190000005</v>
      </c>
      <c r="Q147" t="str">
        <f t="shared" si="21"/>
        <v/>
      </c>
      <c r="R147">
        <f t="shared" si="22"/>
        <v>1</v>
      </c>
      <c r="S147">
        <f t="shared" si="23"/>
        <v>0.69145011471476137</v>
      </c>
    </row>
    <row r="148" spans="1:19" x14ac:dyDescent="0.3">
      <c r="A148" t="s">
        <v>173</v>
      </c>
      <c r="B148">
        <v>2682.1533202999999</v>
      </c>
      <c r="C148">
        <v>2665.9799804999998</v>
      </c>
      <c r="D148">
        <v>2542.7333984000002</v>
      </c>
      <c r="E148">
        <v>2193.8295898000001</v>
      </c>
      <c r="F148">
        <v>2701.0500487999998</v>
      </c>
      <c r="G148">
        <v>2665.9799804999998</v>
      </c>
      <c r="H148">
        <v>2747.3798827999999</v>
      </c>
      <c r="I148">
        <v>2665.9799804999998</v>
      </c>
      <c r="J148">
        <v>2669.2578125</v>
      </c>
      <c r="L148" t="str">
        <f t="shared" si="17"/>
        <v>07APR2023:03:00:00</v>
      </c>
      <c r="M148">
        <v>3</v>
      </c>
      <c r="N148">
        <f t="shared" si="18"/>
        <v>-16.173339800000122</v>
      </c>
      <c r="O148">
        <f t="shared" si="19"/>
        <v>-16.173339800000122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0.60299833263040781</v>
      </c>
    </row>
    <row r="149" spans="1:19" x14ac:dyDescent="0.3">
      <c r="A149" t="s">
        <v>174</v>
      </c>
      <c r="B149">
        <v>2656.1992187999999</v>
      </c>
      <c r="C149">
        <v>2594.4399414</v>
      </c>
      <c r="D149">
        <v>2472.7221679999998</v>
      </c>
      <c r="E149">
        <v>2119.2590332</v>
      </c>
      <c r="F149">
        <v>2603.9499512000002</v>
      </c>
      <c r="G149">
        <v>2594.4399414</v>
      </c>
      <c r="H149">
        <v>2643.7600097999998</v>
      </c>
      <c r="I149">
        <v>2594.4399414</v>
      </c>
      <c r="J149">
        <v>2585.8435058999999</v>
      </c>
      <c r="L149" t="str">
        <f t="shared" si="17"/>
        <v>07APR2023:04:00:00</v>
      </c>
      <c r="M149">
        <v>4</v>
      </c>
      <c r="N149">
        <f t="shared" si="18"/>
        <v>-61.759277399999974</v>
      </c>
      <c r="O149">
        <f t="shared" si="19"/>
        <v>-61.759277399999974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2.3250995995662245</v>
      </c>
    </row>
    <row r="150" spans="1:19" x14ac:dyDescent="0.3">
      <c r="A150" t="s">
        <v>175</v>
      </c>
      <c r="B150">
        <v>2630.3864745999999</v>
      </c>
      <c r="C150">
        <v>2593.2600097999998</v>
      </c>
      <c r="D150">
        <v>2456.8601073999998</v>
      </c>
      <c r="E150">
        <v>2088.3408202999999</v>
      </c>
      <c r="F150">
        <v>2595.5800780999998</v>
      </c>
      <c r="G150">
        <v>2593.2600097999998</v>
      </c>
      <c r="H150">
        <v>2629.5600586</v>
      </c>
      <c r="I150">
        <v>2593.2600097999998</v>
      </c>
      <c r="J150">
        <v>2577.1020508000001</v>
      </c>
      <c r="L150" t="str">
        <f t="shared" si="17"/>
        <v>07APR2023:05:00:00</v>
      </c>
      <c r="M150">
        <v>5</v>
      </c>
      <c r="N150">
        <f t="shared" si="18"/>
        <v>-37.126464800000122</v>
      </c>
      <c r="O150">
        <f t="shared" si="19"/>
        <v>-37.126464800000122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1.4114452442067815</v>
      </c>
    </row>
    <row r="151" spans="1:19" x14ac:dyDescent="0.3">
      <c r="A151" t="s">
        <v>176</v>
      </c>
      <c r="B151">
        <v>2742.0803222999998</v>
      </c>
      <c r="C151">
        <v>2755.0700683999999</v>
      </c>
      <c r="D151">
        <v>2557.9543457</v>
      </c>
      <c r="E151">
        <v>2169.9040527000002</v>
      </c>
      <c r="F151">
        <v>2791.1699219000002</v>
      </c>
      <c r="G151">
        <v>2755.0700683999999</v>
      </c>
      <c r="H151">
        <v>2848.9599609000002</v>
      </c>
      <c r="I151">
        <v>2755.0700683999999</v>
      </c>
      <c r="J151">
        <v>2747.4238280999998</v>
      </c>
      <c r="L151" t="str">
        <f t="shared" si="17"/>
        <v>07APR2023:06:00:00</v>
      </c>
      <c r="M151">
        <v>6</v>
      </c>
      <c r="N151">
        <f t="shared" si="18"/>
        <v>12.989746100000048</v>
      </c>
      <c r="O151" t="str">
        <f t="shared" si="19"/>
        <v/>
      </c>
      <c r="P151">
        <f t="shared" si="20"/>
        <v>12.989746100000048</v>
      </c>
      <c r="Q151" t="str">
        <f t="shared" si="21"/>
        <v/>
      </c>
      <c r="R151">
        <f t="shared" si="22"/>
        <v>1</v>
      </c>
      <c r="S151">
        <f t="shared" si="23"/>
        <v>0.47371865785114997</v>
      </c>
    </row>
    <row r="152" spans="1:19" x14ac:dyDescent="0.3">
      <c r="A152" t="s">
        <v>177</v>
      </c>
      <c r="B152">
        <v>2838.6696777000002</v>
      </c>
      <c r="C152">
        <v>3068.6101073999998</v>
      </c>
      <c r="D152">
        <v>2729.7768554999998</v>
      </c>
      <c r="E152">
        <v>2295.3144530999998</v>
      </c>
      <c r="F152">
        <v>3132.3400879000001</v>
      </c>
      <c r="G152">
        <v>3068.6101073999998</v>
      </c>
      <c r="H152">
        <v>3206.3701172000001</v>
      </c>
      <c r="I152">
        <v>3068.6101073999998</v>
      </c>
      <c r="J152">
        <v>3048.5444336</v>
      </c>
      <c r="L152" t="str">
        <f t="shared" si="17"/>
        <v>07APR2023:07:00:00</v>
      </c>
      <c r="M152">
        <v>7</v>
      </c>
      <c r="N152">
        <f t="shared" si="18"/>
        <v>229.94042969999964</v>
      </c>
      <c r="O152" t="str">
        <f t="shared" si="19"/>
        <v/>
      </c>
      <c r="P152">
        <f t="shared" si="20"/>
        <v>229.94042969999964</v>
      </c>
      <c r="Q152" t="str">
        <f t="shared" si="21"/>
        <v/>
      </c>
      <c r="R152">
        <f t="shared" si="22"/>
        <v>1</v>
      </c>
      <c r="S152">
        <f t="shared" si="23"/>
        <v>8.1002883676943451</v>
      </c>
    </row>
    <row r="153" spans="1:19" x14ac:dyDescent="0.3">
      <c r="A153" t="s">
        <v>178</v>
      </c>
      <c r="B153">
        <v>2946.5715332</v>
      </c>
      <c r="C153">
        <v>3155.8898926000002</v>
      </c>
      <c r="D153">
        <v>2816.9458008000001</v>
      </c>
      <c r="E153">
        <v>2357.2392577999999</v>
      </c>
      <c r="F153">
        <v>3210.1298827999999</v>
      </c>
      <c r="G153">
        <v>3155.8898926000002</v>
      </c>
      <c r="H153">
        <v>3278.8400879000001</v>
      </c>
      <c r="I153">
        <v>3155.8898926000002</v>
      </c>
      <c r="J153">
        <v>3130.4104004000001</v>
      </c>
      <c r="L153" t="str">
        <f t="shared" si="17"/>
        <v>07APR2023:08:00:00</v>
      </c>
      <c r="M153">
        <v>8</v>
      </c>
      <c r="N153">
        <f t="shared" si="18"/>
        <v>209.31835940000019</v>
      </c>
      <c r="O153" t="str">
        <f t="shared" si="19"/>
        <v/>
      </c>
      <c r="P153">
        <f t="shared" si="20"/>
        <v>209.31835940000019</v>
      </c>
      <c r="Q153" t="str">
        <f t="shared" si="21"/>
        <v/>
      </c>
      <c r="R153">
        <f t="shared" si="22"/>
        <v>1</v>
      </c>
      <c r="S153">
        <f t="shared" si="23"/>
        <v>7.1037935798110023</v>
      </c>
    </row>
    <row r="154" spans="1:19" x14ac:dyDescent="0.3">
      <c r="A154" t="s">
        <v>179</v>
      </c>
      <c r="B154">
        <v>3020.7690429999998</v>
      </c>
      <c r="C154">
        <v>3095.1499023000001</v>
      </c>
      <c r="D154">
        <v>2827.8613280999998</v>
      </c>
      <c r="E154">
        <v>2340.7973633000001</v>
      </c>
      <c r="F154">
        <v>3151.1799316000001</v>
      </c>
      <c r="G154">
        <v>3095.1499023000001</v>
      </c>
      <c r="H154">
        <v>3223.8200683999999</v>
      </c>
      <c r="I154">
        <v>3095.1499023000001</v>
      </c>
      <c r="J154">
        <v>3085.8962402000002</v>
      </c>
      <c r="L154" t="str">
        <f t="shared" si="17"/>
        <v>07APR2023:09:00:00</v>
      </c>
      <c r="M154">
        <v>9</v>
      </c>
      <c r="N154">
        <f t="shared" si="18"/>
        <v>74.380859300000338</v>
      </c>
      <c r="O154" t="str">
        <f t="shared" si="19"/>
        <v/>
      </c>
      <c r="P154">
        <f t="shared" si="20"/>
        <v>74.380859300000338</v>
      </c>
      <c r="Q154" t="str">
        <f t="shared" si="21"/>
        <v/>
      </c>
      <c r="R154">
        <f t="shared" si="22"/>
        <v>1</v>
      </c>
      <c r="S154">
        <f t="shared" si="23"/>
        <v>2.4623153323277864</v>
      </c>
    </row>
    <row r="155" spans="1:19" x14ac:dyDescent="0.3">
      <c r="A155" t="s">
        <v>180</v>
      </c>
      <c r="B155">
        <v>3145.7165527000002</v>
      </c>
      <c r="C155">
        <v>3246.9699707</v>
      </c>
      <c r="D155">
        <v>2927.1628418</v>
      </c>
      <c r="E155">
        <v>2491.0600586</v>
      </c>
      <c r="F155">
        <v>3344.5500487999998</v>
      </c>
      <c r="G155">
        <v>3246.9699707</v>
      </c>
      <c r="H155">
        <v>3437.3798827999999</v>
      </c>
      <c r="I155">
        <v>3246.9699707</v>
      </c>
      <c r="J155">
        <v>3249.8896484000002</v>
      </c>
      <c r="L155" t="str">
        <f t="shared" si="17"/>
        <v>07APR2023:10:00:00</v>
      </c>
      <c r="M155">
        <v>10</v>
      </c>
      <c r="N155">
        <f t="shared" si="18"/>
        <v>101.25341799999978</v>
      </c>
      <c r="O155" t="str">
        <f t="shared" si="19"/>
        <v/>
      </c>
      <c r="P155">
        <f t="shared" si="20"/>
        <v>101.25341799999978</v>
      </c>
      <c r="Q155" t="str">
        <f t="shared" si="21"/>
        <v/>
      </c>
      <c r="R155">
        <f t="shared" si="22"/>
        <v>1</v>
      </c>
      <c r="S155">
        <f t="shared" si="23"/>
        <v>3.2187711862689268</v>
      </c>
    </row>
    <row r="156" spans="1:19" x14ac:dyDescent="0.3">
      <c r="A156" t="s">
        <v>181</v>
      </c>
      <c r="B156">
        <v>3208.3889159999999</v>
      </c>
      <c r="C156">
        <v>3142.3300780999998</v>
      </c>
      <c r="D156">
        <v>3066.2377929999998</v>
      </c>
      <c r="E156">
        <v>2600.9577637000002</v>
      </c>
      <c r="F156">
        <v>3236.2800293</v>
      </c>
      <c r="G156">
        <v>3142.3300780999998</v>
      </c>
      <c r="H156">
        <v>3369</v>
      </c>
      <c r="I156">
        <v>3142.3300780999998</v>
      </c>
      <c r="J156">
        <v>3204.5075683999999</v>
      </c>
      <c r="L156" t="str">
        <f t="shared" si="17"/>
        <v>07APR2023:11:00:00</v>
      </c>
      <c r="M156">
        <v>11</v>
      </c>
      <c r="N156">
        <f t="shared" si="18"/>
        <v>-66.058837900000071</v>
      </c>
      <c r="O156">
        <f t="shared" si="19"/>
        <v>-66.058837900000071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2.0589410956561247</v>
      </c>
    </row>
    <row r="157" spans="1:19" x14ac:dyDescent="0.3">
      <c r="A157" t="s">
        <v>182</v>
      </c>
      <c r="B157">
        <v>3238.9426269999999</v>
      </c>
      <c r="C157">
        <v>3072.8100586</v>
      </c>
      <c r="D157">
        <v>3162.3942870999999</v>
      </c>
      <c r="E157">
        <v>2689.3779297000001</v>
      </c>
      <c r="F157">
        <v>3159.9299316000001</v>
      </c>
      <c r="G157">
        <v>3072.8100586</v>
      </c>
      <c r="H157">
        <v>3320.6101073999998</v>
      </c>
      <c r="I157">
        <v>3072.8100586</v>
      </c>
      <c r="J157">
        <v>3173.7790527000002</v>
      </c>
      <c r="L157" t="str">
        <f t="shared" si="17"/>
        <v>07APR2023:12:00:00</v>
      </c>
      <c r="M157">
        <v>12</v>
      </c>
      <c r="N157">
        <f t="shared" si="18"/>
        <v>-166.13256839999985</v>
      </c>
      <c r="O157">
        <f t="shared" si="19"/>
        <v>-166.13256839999985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5.1292223275308997</v>
      </c>
    </row>
    <row r="158" spans="1:19" x14ac:dyDescent="0.3">
      <c r="A158" t="s">
        <v>183</v>
      </c>
      <c r="B158">
        <v>3271.1823730000001</v>
      </c>
      <c r="C158">
        <v>2969.8601073999998</v>
      </c>
      <c r="D158">
        <v>3291.4433594000002</v>
      </c>
      <c r="E158">
        <v>2799.6157226999999</v>
      </c>
      <c r="F158">
        <v>3034.6799316000001</v>
      </c>
      <c r="G158">
        <v>2969.8601073999998</v>
      </c>
      <c r="H158">
        <v>3186.7900390999998</v>
      </c>
      <c r="I158">
        <v>2969.8601073999998</v>
      </c>
      <c r="J158">
        <v>3105.7377929999998</v>
      </c>
      <c r="L158" t="str">
        <f t="shared" si="17"/>
        <v>07APR2023:13:00:00</v>
      </c>
      <c r="M158">
        <v>13</v>
      </c>
      <c r="N158">
        <f t="shared" si="18"/>
        <v>-301.32226560000026</v>
      </c>
      <c r="O158">
        <f t="shared" si="19"/>
        <v>-301.32226560000026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9.2114175011177295</v>
      </c>
    </row>
    <row r="159" spans="1:19" x14ac:dyDescent="0.3">
      <c r="A159" t="s">
        <v>184</v>
      </c>
      <c r="B159">
        <v>3301.1752929999998</v>
      </c>
      <c r="C159">
        <v>2902.4099120999999</v>
      </c>
      <c r="D159">
        <v>3377.1811523000001</v>
      </c>
      <c r="E159">
        <v>2866.5361327999999</v>
      </c>
      <c r="F159">
        <v>2962.5300293</v>
      </c>
      <c r="G159">
        <v>2902.4099120999999</v>
      </c>
      <c r="H159">
        <v>3077.0100097999998</v>
      </c>
      <c r="I159">
        <v>2902.4099120999999</v>
      </c>
      <c r="J159">
        <v>3055.7563476999999</v>
      </c>
      <c r="L159" t="str">
        <f t="shared" si="17"/>
        <v>07APR2023:14:00:00</v>
      </c>
      <c r="M159">
        <v>14</v>
      </c>
      <c r="N159">
        <f t="shared" si="18"/>
        <v>-398.76538089999985</v>
      </c>
      <c r="O159">
        <f t="shared" si="19"/>
        <v>-398.76538089999985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12.079497315564087</v>
      </c>
    </row>
    <row r="160" spans="1:19" x14ac:dyDescent="0.3">
      <c r="A160" t="s">
        <v>185</v>
      </c>
      <c r="B160">
        <v>3327.6843262000002</v>
      </c>
      <c r="C160">
        <v>2880.6101073999998</v>
      </c>
      <c r="D160">
        <v>3418.6760254000001</v>
      </c>
      <c r="E160">
        <v>2904.2949219000002</v>
      </c>
      <c r="F160">
        <v>2925.5400390999998</v>
      </c>
      <c r="G160">
        <v>2880.6101073999998</v>
      </c>
      <c r="H160">
        <v>2999.4799804999998</v>
      </c>
      <c r="I160">
        <v>2880.6101073999998</v>
      </c>
      <c r="J160">
        <v>3028.3774414</v>
      </c>
      <c r="L160" t="str">
        <f t="shared" si="17"/>
        <v>07APR2023:15:00:00</v>
      </c>
      <c r="M160">
        <v>15</v>
      </c>
      <c r="N160">
        <f t="shared" si="18"/>
        <v>-447.07421880000038</v>
      </c>
      <c r="O160">
        <f t="shared" si="19"/>
        <v>-447.07421880000038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13.434994878571615</v>
      </c>
    </row>
    <row r="161" spans="1:19" x14ac:dyDescent="0.3">
      <c r="A161" t="s">
        <v>186</v>
      </c>
      <c r="B161">
        <v>3378.1499023000001</v>
      </c>
      <c r="C161">
        <v>2988.6999512000002</v>
      </c>
      <c r="D161">
        <v>3447.1855469000002</v>
      </c>
      <c r="E161">
        <v>2900.3171387000002</v>
      </c>
      <c r="F161">
        <v>3042.2800293</v>
      </c>
      <c r="G161">
        <v>2988.6999512000002</v>
      </c>
      <c r="H161">
        <v>3113.3000487999998</v>
      </c>
      <c r="I161">
        <v>2988.6999512000002</v>
      </c>
      <c r="J161">
        <v>3123.1352539</v>
      </c>
      <c r="L161" t="str">
        <f t="shared" si="17"/>
        <v>07APR2023:16:00:00</v>
      </c>
      <c r="M161">
        <v>16</v>
      </c>
      <c r="N161">
        <f t="shared" si="18"/>
        <v>-389.44995109999991</v>
      </c>
      <c r="O161">
        <f t="shared" si="19"/>
        <v>-389.44995109999991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11.528498212434103</v>
      </c>
    </row>
    <row r="162" spans="1:19" x14ac:dyDescent="0.3">
      <c r="A162" t="s">
        <v>187</v>
      </c>
      <c r="B162">
        <v>3274.6538086</v>
      </c>
      <c r="C162">
        <v>3086.3000487999998</v>
      </c>
      <c r="D162">
        <v>3449.4165039</v>
      </c>
      <c r="E162">
        <v>2901.4602051000002</v>
      </c>
      <c r="F162">
        <v>3147.5200195000002</v>
      </c>
      <c r="G162">
        <v>3086.3000487999998</v>
      </c>
      <c r="H162">
        <v>3257.6000976999999</v>
      </c>
      <c r="I162">
        <v>3086.3000487999998</v>
      </c>
      <c r="J162">
        <v>3216.4355469000002</v>
      </c>
      <c r="L162" t="str">
        <f t="shared" si="17"/>
        <v>07APR2023:17:00:00</v>
      </c>
      <c r="M162">
        <v>17</v>
      </c>
      <c r="N162">
        <f t="shared" si="18"/>
        <v>-188.35375980000026</v>
      </c>
      <c r="O162">
        <f t="shared" si="19"/>
        <v>-188.35375980000026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5.7518678556291851</v>
      </c>
    </row>
    <row r="163" spans="1:19" x14ac:dyDescent="0.3">
      <c r="A163" t="s">
        <v>188</v>
      </c>
      <c r="B163">
        <v>3228.7736816000001</v>
      </c>
      <c r="C163">
        <v>3225.1599120999999</v>
      </c>
      <c r="D163">
        <v>3409.5954590000001</v>
      </c>
      <c r="E163">
        <v>2889.5195312999999</v>
      </c>
      <c r="F163">
        <v>3298.5200195000002</v>
      </c>
      <c r="G163">
        <v>3225.1599120999999</v>
      </c>
      <c r="H163">
        <v>3422</v>
      </c>
      <c r="I163">
        <v>3225.1599120999999</v>
      </c>
      <c r="J163">
        <v>3328.4353027000002</v>
      </c>
      <c r="L163" t="str">
        <f t="shared" si="17"/>
        <v>07APR2023:18:00:00</v>
      </c>
      <c r="M163">
        <v>18</v>
      </c>
      <c r="N163">
        <f t="shared" si="18"/>
        <v>-3.6137695000002168</v>
      </c>
      <c r="O163">
        <f t="shared" si="19"/>
        <v>-3.6137695000002168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0.11192390227268684</v>
      </c>
    </row>
    <row r="164" spans="1:19" x14ac:dyDescent="0.3">
      <c r="A164" t="s">
        <v>189</v>
      </c>
      <c r="B164">
        <v>3188.9504394999999</v>
      </c>
      <c r="C164">
        <v>3298.9199219000002</v>
      </c>
      <c r="D164">
        <v>3281.3354491999999</v>
      </c>
      <c r="E164">
        <v>2729.5295409999999</v>
      </c>
      <c r="F164">
        <v>3380.3400879000001</v>
      </c>
      <c r="G164">
        <v>3298.9199219000002</v>
      </c>
      <c r="H164">
        <v>3483.4699707</v>
      </c>
      <c r="I164">
        <v>3298.9199219000002</v>
      </c>
      <c r="J164">
        <v>3358.9101562999999</v>
      </c>
      <c r="L164" t="str">
        <f t="shared" si="17"/>
        <v>07APR2023:19:00:00</v>
      </c>
      <c r="M164">
        <v>19</v>
      </c>
      <c r="N164">
        <f t="shared" si="18"/>
        <v>109.96948240000029</v>
      </c>
      <c r="O164" t="str">
        <f t="shared" si="19"/>
        <v/>
      </c>
      <c r="P164">
        <f t="shared" si="20"/>
        <v>109.96948240000029</v>
      </c>
      <c r="Q164" t="str">
        <f t="shared" si="21"/>
        <v/>
      </c>
      <c r="R164">
        <f t="shared" si="22"/>
        <v>1</v>
      </c>
      <c r="S164">
        <f t="shared" si="23"/>
        <v>3.4484537933817045</v>
      </c>
    </row>
    <row r="165" spans="1:19" x14ac:dyDescent="0.3">
      <c r="A165" t="s">
        <v>190</v>
      </c>
      <c r="B165">
        <v>3245.6835937999999</v>
      </c>
      <c r="C165">
        <v>3419.6000976999999</v>
      </c>
      <c r="D165">
        <v>3123.8376465000001</v>
      </c>
      <c r="E165">
        <v>2547.4396972999998</v>
      </c>
      <c r="F165">
        <v>3502.2700195000002</v>
      </c>
      <c r="G165">
        <v>3419.6000976999999</v>
      </c>
      <c r="H165">
        <v>3522.1699219000002</v>
      </c>
      <c r="I165">
        <v>3419.6000976999999</v>
      </c>
      <c r="J165">
        <v>3399.4855957</v>
      </c>
      <c r="L165" t="str">
        <f t="shared" si="17"/>
        <v>07APR2023:20:00:00</v>
      </c>
      <c r="M165">
        <v>20</v>
      </c>
      <c r="N165">
        <f t="shared" si="18"/>
        <v>173.91650389999995</v>
      </c>
      <c r="O165" t="str">
        <f t="shared" si="19"/>
        <v/>
      </c>
      <c r="P165">
        <f t="shared" si="20"/>
        <v>173.91650389999995</v>
      </c>
      <c r="Q165" t="str">
        <f t="shared" si="21"/>
        <v/>
      </c>
      <c r="R165">
        <f t="shared" si="22"/>
        <v>1</v>
      </c>
      <c r="S165">
        <f t="shared" si="23"/>
        <v>5.3583936595736059</v>
      </c>
    </row>
    <row r="166" spans="1:19" x14ac:dyDescent="0.3">
      <c r="A166" t="s">
        <v>191</v>
      </c>
      <c r="B166">
        <v>3290.6650390999998</v>
      </c>
      <c r="C166">
        <v>3550.1899414</v>
      </c>
      <c r="D166">
        <v>3118.3596191000001</v>
      </c>
      <c r="E166">
        <v>2541.1689452999999</v>
      </c>
      <c r="F166">
        <v>3613.7299804999998</v>
      </c>
      <c r="G166">
        <v>3550.1899414</v>
      </c>
      <c r="H166">
        <v>3558.2299804999998</v>
      </c>
      <c r="I166">
        <v>3550.1899414</v>
      </c>
      <c r="J166">
        <v>3472.5898437999999</v>
      </c>
      <c r="L166" t="str">
        <f t="shared" si="17"/>
        <v>07APR2023:21:00:00</v>
      </c>
      <c r="M166">
        <v>21</v>
      </c>
      <c r="N166">
        <f t="shared" si="18"/>
        <v>259.52490230000012</v>
      </c>
      <c r="O166" t="str">
        <f t="shared" si="19"/>
        <v/>
      </c>
      <c r="P166">
        <f t="shared" si="20"/>
        <v>259.52490230000012</v>
      </c>
      <c r="Q166" t="str">
        <f t="shared" si="21"/>
        <v/>
      </c>
      <c r="R166">
        <f t="shared" si="22"/>
        <v>1</v>
      </c>
      <c r="S166">
        <f t="shared" si="23"/>
        <v>7.8867006886541215</v>
      </c>
    </row>
    <row r="167" spans="1:19" x14ac:dyDescent="0.3">
      <c r="A167" t="s">
        <v>192</v>
      </c>
      <c r="B167">
        <v>3261.9184570000002</v>
      </c>
      <c r="C167">
        <v>3500.1899414</v>
      </c>
      <c r="D167">
        <v>3031.5036620999999</v>
      </c>
      <c r="E167">
        <v>2447.3813476999999</v>
      </c>
      <c r="F167">
        <v>3538.2600097999998</v>
      </c>
      <c r="G167">
        <v>3500.1899414</v>
      </c>
      <c r="H167">
        <v>3404.2600097999998</v>
      </c>
      <c r="I167">
        <v>3500.1899414</v>
      </c>
      <c r="J167">
        <v>3381.4809570000002</v>
      </c>
      <c r="L167" t="str">
        <f t="shared" si="17"/>
        <v>07APR2023:22:00:00</v>
      </c>
      <c r="M167">
        <v>22</v>
      </c>
      <c r="N167">
        <f t="shared" si="18"/>
        <v>238.27148439999974</v>
      </c>
      <c r="O167" t="str">
        <f t="shared" si="19"/>
        <v/>
      </c>
      <c r="P167">
        <f t="shared" si="20"/>
        <v>238.27148439999974</v>
      </c>
      <c r="Q167" t="str">
        <f t="shared" si="21"/>
        <v/>
      </c>
      <c r="R167">
        <f t="shared" si="22"/>
        <v>1</v>
      </c>
      <c r="S167">
        <f t="shared" si="23"/>
        <v>7.3046425758643574</v>
      </c>
    </row>
    <row r="168" spans="1:19" x14ac:dyDescent="0.3">
      <c r="A168" t="s">
        <v>193</v>
      </c>
      <c r="B168">
        <v>3154.4118652000002</v>
      </c>
      <c r="C168">
        <v>3415.5400390999998</v>
      </c>
      <c r="D168">
        <v>2912.1699219000002</v>
      </c>
      <c r="E168">
        <v>2298.9716797000001</v>
      </c>
      <c r="F168">
        <v>3465.8000487999998</v>
      </c>
      <c r="G168">
        <v>3415.5400390999998</v>
      </c>
      <c r="H168">
        <v>3319.7199707</v>
      </c>
      <c r="I168">
        <v>3415.5400390999998</v>
      </c>
      <c r="J168">
        <v>3291.1462402000002</v>
      </c>
      <c r="L168" t="str">
        <f t="shared" si="17"/>
        <v>07APR2023:23:00:00</v>
      </c>
      <c r="M168">
        <v>23</v>
      </c>
      <c r="N168">
        <f t="shared" si="18"/>
        <v>261.12817389999964</v>
      </c>
      <c r="O168" t="str">
        <f t="shared" si="19"/>
        <v/>
      </c>
      <c r="P168">
        <f t="shared" si="20"/>
        <v>261.12817389999964</v>
      </c>
      <c r="Q168" t="str">
        <f t="shared" si="21"/>
        <v/>
      </c>
      <c r="R168">
        <f t="shared" si="22"/>
        <v>1</v>
      </c>
      <c r="S168">
        <f t="shared" si="23"/>
        <v>8.2781889321686037</v>
      </c>
    </row>
    <row r="169" spans="1:19" x14ac:dyDescent="0.3">
      <c r="A169" t="s">
        <v>194</v>
      </c>
      <c r="B169">
        <v>3072.9479980000001</v>
      </c>
      <c r="C169">
        <v>3188.6899414</v>
      </c>
      <c r="D169">
        <v>2791.6062012000002</v>
      </c>
      <c r="E169">
        <v>2183.8308105000001</v>
      </c>
      <c r="F169">
        <v>3238.7800293</v>
      </c>
      <c r="G169">
        <v>3188.6899414</v>
      </c>
      <c r="H169">
        <v>3103.5900879000001</v>
      </c>
      <c r="I169">
        <v>3188.6899414</v>
      </c>
      <c r="J169">
        <v>3088.7521972999998</v>
      </c>
      <c r="L169" t="str">
        <f t="shared" si="17"/>
        <v>08APR2023:00:00:00</v>
      </c>
      <c r="M169">
        <v>24</v>
      </c>
      <c r="N169">
        <f t="shared" si="18"/>
        <v>115.74194339999985</v>
      </c>
      <c r="O169" t="str">
        <f t="shared" si="19"/>
        <v/>
      </c>
      <c r="P169">
        <f t="shared" si="20"/>
        <v>115.74194339999985</v>
      </c>
      <c r="Q169" t="str">
        <f t="shared" si="21"/>
        <v/>
      </c>
      <c r="R169">
        <f t="shared" si="22"/>
        <v>1</v>
      </c>
      <c r="S169">
        <f t="shared" si="23"/>
        <v>3.7664790772681291</v>
      </c>
    </row>
    <row r="170" spans="1:19" x14ac:dyDescent="0.3">
      <c r="A170" t="s">
        <v>195</v>
      </c>
      <c r="B170">
        <v>2884.0290527000002</v>
      </c>
      <c r="C170">
        <v>2915.3898926000002</v>
      </c>
      <c r="D170">
        <v>2704.6379394999999</v>
      </c>
      <c r="E170">
        <v>2069.0490722999998</v>
      </c>
      <c r="F170">
        <v>3034.1899414</v>
      </c>
      <c r="G170">
        <v>2915.3898926000002</v>
      </c>
      <c r="H170">
        <v>3145.6101073999998</v>
      </c>
      <c r="I170">
        <v>3079.4299316000001</v>
      </c>
      <c r="J170">
        <v>3003.3977051000002</v>
      </c>
      <c r="L170" t="str">
        <f t="shared" si="17"/>
        <v>08APR2023:01:00:00</v>
      </c>
      <c r="M170">
        <v>1</v>
      </c>
      <c r="N170">
        <f t="shared" si="18"/>
        <v>31.360839899999974</v>
      </c>
      <c r="O170" t="str">
        <f t="shared" si="19"/>
        <v/>
      </c>
      <c r="P170">
        <f t="shared" si="20"/>
        <v>31.360839899999974</v>
      </c>
      <c r="Q170" t="str">
        <f t="shared" si="21"/>
        <v/>
      </c>
      <c r="R170">
        <f t="shared" si="22"/>
        <v>1</v>
      </c>
      <c r="S170">
        <f t="shared" si="23"/>
        <v>1.0873968093573902</v>
      </c>
    </row>
    <row r="171" spans="1:19" x14ac:dyDescent="0.3">
      <c r="A171" t="s">
        <v>196</v>
      </c>
      <c r="B171">
        <v>2747.5520019999999</v>
      </c>
      <c r="C171">
        <v>2753.6999512000002</v>
      </c>
      <c r="D171">
        <v>2600.8325195000002</v>
      </c>
      <c r="E171">
        <v>1963.3869629000001</v>
      </c>
      <c r="F171">
        <v>2825.3701172000001</v>
      </c>
      <c r="G171">
        <v>2753.6999512000002</v>
      </c>
      <c r="H171">
        <v>2925.1398926000002</v>
      </c>
      <c r="I171">
        <v>2876.9499512000002</v>
      </c>
      <c r="J171">
        <v>2818.7004394999999</v>
      </c>
      <c r="L171" t="str">
        <f t="shared" si="17"/>
        <v>08APR2023:02:00:00</v>
      </c>
      <c r="M171">
        <v>2</v>
      </c>
      <c r="N171">
        <f t="shared" si="18"/>
        <v>6.147949200000312</v>
      </c>
      <c r="O171" t="str">
        <f t="shared" si="19"/>
        <v/>
      </c>
      <c r="P171">
        <f t="shared" si="20"/>
        <v>6.147949200000312</v>
      </c>
      <c r="Q171" t="str">
        <f t="shared" si="21"/>
        <v/>
      </c>
      <c r="R171">
        <f t="shared" si="22"/>
        <v>1</v>
      </c>
      <c r="S171">
        <f t="shared" si="23"/>
        <v>0.22376097688142366</v>
      </c>
    </row>
    <row r="172" spans="1:19" x14ac:dyDescent="0.3">
      <c r="A172" t="s">
        <v>197</v>
      </c>
      <c r="B172">
        <v>2664.6540527000002</v>
      </c>
      <c r="C172">
        <v>2701.3000487999998</v>
      </c>
      <c r="D172">
        <v>2490.2990722999998</v>
      </c>
      <c r="E172">
        <v>1862.6928711</v>
      </c>
      <c r="F172">
        <v>2731.5400390999998</v>
      </c>
      <c r="G172">
        <v>2701.3000487999998</v>
      </c>
      <c r="H172">
        <v>2837.9199219000002</v>
      </c>
      <c r="I172">
        <v>2802.3500976999999</v>
      </c>
      <c r="J172">
        <v>2733.4250487999998</v>
      </c>
      <c r="L172" t="str">
        <f t="shared" si="17"/>
        <v>08APR2023:03:00:00</v>
      </c>
      <c r="M172">
        <v>3</v>
      </c>
      <c r="N172">
        <f t="shared" si="18"/>
        <v>36.645996099999593</v>
      </c>
      <c r="O172" t="str">
        <f t="shared" si="19"/>
        <v/>
      </c>
      <c r="P172">
        <f t="shared" si="20"/>
        <v>36.645996099999593</v>
      </c>
      <c r="Q172" t="str">
        <f t="shared" si="21"/>
        <v/>
      </c>
      <c r="R172">
        <f t="shared" si="22"/>
        <v>1</v>
      </c>
      <c r="S172">
        <f t="shared" si="23"/>
        <v>1.3752628061743135</v>
      </c>
    </row>
    <row r="173" spans="1:19" x14ac:dyDescent="0.3">
      <c r="A173" t="s">
        <v>198</v>
      </c>
      <c r="B173">
        <v>2657.1276855000001</v>
      </c>
      <c r="C173">
        <v>2544.25</v>
      </c>
      <c r="D173">
        <v>2395.0703125</v>
      </c>
      <c r="E173">
        <v>1786.4337158000001</v>
      </c>
      <c r="F173">
        <v>2544.0900879000001</v>
      </c>
      <c r="G173">
        <v>2544.25</v>
      </c>
      <c r="H173">
        <v>2609.0400390999998</v>
      </c>
      <c r="I173">
        <v>2585.8601073999998</v>
      </c>
      <c r="J173">
        <v>2546.3181152000002</v>
      </c>
      <c r="L173" t="str">
        <f t="shared" si="17"/>
        <v>08APR2023:04:00:00</v>
      </c>
      <c r="M173">
        <v>4</v>
      </c>
      <c r="N173">
        <f t="shared" si="18"/>
        <v>-112.8776855000001</v>
      </c>
      <c r="O173">
        <f t="shared" si="19"/>
        <v>-112.8776855000001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4.2481091938477755</v>
      </c>
    </row>
    <row r="174" spans="1:19" x14ac:dyDescent="0.3">
      <c r="A174" t="s">
        <v>199</v>
      </c>
      <c r="B174">
        <v>2633.6000976999999</v>
      </c>
      <c r="C174">
        <v>2499.2199707</v>
      </c>
      <c r="D174">
        <v>2392.1147461</v>
      </c>
      <c r="E174">
        <v>1781.2978516000001</v>
      </c>
      <c r="F174">
        <v>2498.7399902000002</v>
      </c>
      <c r="G174">
        <v>2499.2199707</v>
      </c>
      <c r="H174">
        <v>2540.5400390999998</v>
      </c>
      <c r="I174">
        <v>2531.6599120999999</v>
      </c>
      <c r="J174">
        <v>2499.8789062999999</v>
      </c>
      <c r="L174" t="str">
        <f t="shared" si="17"/>
        <v>08APR2023:05:00:00</v>
      </c>
      <c r="M174">
        <v>5</v>
      </c>
      <c r="N174">
        <f t="shared" si="18"/>
        <v>-134.3801269999999</v>
      </c>
      <c r="O174">
        <f t="shared" si="19"/>
        <v>-134.3801269999999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5.1025258966749742</v>
      </c>
    </row>
    <row r="175" spans="1:19" x14ac:dyDescent="0.3">
      <c r="A175" t="s">
        <v>200</v>
      </c>
      <c r="B175">
        <v>2658.4284668</v>
      </c>
      <c r="C175">
        <v>2529.5600586</v>
      </c>
      <c r="D175">
        <v>2426.5886230000001</v>
      </c>
      <c r="E175">
        <v>1773.2958983999999</v>
      </c>
      <c r="F175">
        <v>2553.0100097999998</v>
      </c>
      <c r="G175">
        <v>2529.5600586</v>
      </c>
      <c r="H175">
        <v>2599.1899414</v>
      </c>
      <c r="I175">
        <v>2602.5700683999999</v>
      </c>
      <c r="J175">
        <v>2554.1027832</v>
      </c>
      <c r="L175" t="str">
        <f t="shared" si="17"/>
        <v>08APR2023:06:00:00</v>
      </c>
      <c r="M175">
        <v>6</v>
      </c>
      <c r="N175">
        <f t="shared" si="18"/>
        <v>-128.86840819999998</v>
      </c>
      <c r="O175">
        <f t="shared" si="19"/>
        <v>-128.86840819999998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4.8475409366617743</v>
      </c>
    </row>
    <row r="176" spans="1:19" x14ac:dyDescent="0.3">
      <c r="A176" t="s">
        <v>201</v>
      </c>
      <c r="B176">
        <v>2732.7663573999998</v>
      </c>
      <c r="C176">
        <v>2690.0100097999998</v>
      </c>
      <c r="D176">
        <v>2476.0485840000001</v>
      </c>
      <c r="E176">
        <v>1763.918457</v>
      </c>
      <c r="F176">
        <v>2760.75</v>
      </c>
      <c r="G176">
        <v>2690.0100097999998</v>
      </c>
      <c r="H176">
        <v>2803.1398926000002</v>
      </c>
      <c r="I176">
        <v>2821.0900879000001</v>
      </c>
      <c r="J176">
        <v>2727.5549316000001</v>
      </c>
      <c r="L176" t="str">
        <f t="shared" si="17"/>
        <v>08APR2023:07:00:00</v>
      </c>
      <c r="M176">
        <v>7</v>
      </c>
      <c r="N176">
        <f t="shared" si="18"/>
        <v>-42.756347600000026</v>
      </c>
      <c r="O176">
        <f t="shared" si="19"/>
        <v>-42.756347600000026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1.5645811609258518</v>
      </c>
    </row>
    <row r="177" spans="1:19" x14ac:dyDescent="0.3">
      <c r="A177" t="s">
        <v>202</v>
      </c>
      <c r="B177">
        <v>2822.2490234000002</v>
      </c>
      <c r="C177">
        <v>2777.4699707</v>
      </c>
      <c r="D177">
        <v>2552.4604491999999</v>
      </c>
      <c r="E177">
        <v>1801.6655272999999</v>
      </c>
      <c r="F177">
        <v>2885.1398926000002</v>
      </c>
      <c r="G177">
        <v>2777.4699707</v>
      </c>
      <c r="H177">
        <v>2899.0400390999998</v>
      </c>
      <c r="I177">
        <v>2925.5600586</v>
      </c>
      <c r="J177">
        <v>2824.1333008000001</v>
      </c>
      <c r="L177" t="str">
        <f t="shared" si="17"/>
        <v>08APR2023:08:00:00</v>
      </c>
      <c r="M177">
        <v>8</v>
      </c>
      <c r="N177">
        <f t="shared" si="18"/>
        <v>-44.779052700000193</v>
      </c>
      <c r="O177">
        <f t="shared" si="19"/>
        <v>-44.779052700000193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1.5866442801016294</v>
      </c>
    </row>
    <row r="178" spans="1:19" x14ac:dyDescent="0.3">
      <c r="A178" t="s">
        <v>203</v>
      </c>
      <c r="B178">
        <v>2960.3073730000001</v>
      </c>
      <c r="C178">
        <v>2882.1599120999999</v>
      </c>
      <c r="D178">
        <v>2630.9069823999998</v>
      </c>
      <c r="E178">
        <v>1879.3947754000001</v>
      </c>
      <c r="F178">
        <v>3000.3500976999999</v>
      </c>
      <c r="G178">
        <v>2882.1599120999999</v>
      </c>
      <c r="H178">
        <v>3021.9699707</v>
      </c>
      <c r="I178">
        <v>3032.2099609000002</v>
      </c>
      <c r="J178">
        <v>2930.6865234000002</v>
      </c>
      <c r="L178" t="str">
        <f t="shared" si="17"/>
        <v>08APR2023:09:00:00</v>
      </c>
      <c r="M178">
        <v>9</v>
      </c>
      <c r="N178">
        <f t="shared" si="18"/>
        <v>-78.147460900000169</v>
      </c>
      <c r="O178">
        <f t="shared" si="19"/>
        <v>-78.147460900000169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2.6398427951353201</v>
      </c>
    </row>
    <row r="179" spans="1:19" x14ac:dyDescent="0.3">
      <c r="A179" t="s">
        <v>204</v>
      </c>
      <c r="B179">
        <v>2997.5910644999999</v>
      </c>
      <c r="C179">
        <v>3013.3701172000001</v>
      </c>
      <c r="D179">
        <v>2759.7675780999998</v>
      </c>
      <c r="E179">
        <v>1976.5131836</v>
      </c>
      <c r="F179">
        <v>3120.1101073999998</v>
      </c>
      <c r="G179">
        <v>3013.3701172000001</v>
      </c>
      <c r="H179">
        <v>3174.2600097999998</v>
      </c>
      <c r="I179">
        <v>3137.2099609000002</v>
      </c>
      <c r="J179">
        <v>3058.7426758000001</v>
      </c>
      <c r="L179" t="str">
        <f t="shared" si="17"/>
        <v>08APR2023:10:00:00</v>
      </c>
      <c r="M179">
        <v>10</v>
      </c>
      <c r="N179">
        <f t="shared" si="18"/>
        <v>15.779052700000193</v>
      </c>
      <c r="O179" t="str">
        <f t="shared" si="19"/>
        <v/>
      </c>
      <c r="P179">
        <f t="shared" si="20"/>
        <v>15.779052700000193</v>
      </c>
      <c r="Q179" t="str">
        <f t="shared" si="21"/>
        <v/>
      </c>
      <c r="R179">
        <f t="shared" si="22"/>
        <v>1</v>
      </c>
      <c r="S179">
        <f t="shared" si="23"/>
        <v>0.52639110407250123</v>
      </c>
    </row>
    <row r="180" spans="1:19" x14ac:dyDescent="0.3">
      <c r="A180" t="s">
        <v>205</v>
      </c>
      <c r="B180">
        <v>3090.1232909999999</v>
      </c>
      <c r="C180">
        <v>3057.9499512000002</v>
      </c>
      <c r="D180">
        <v>2904.8649902000002</v>
      </c>
      <c r="E180">
        <v>2079.9255370999999</v>
      </c>
      <c r="F180">
        <v>3121.1000976999999</v>
      </c>
      <c r="G180">
        <v>3057.9499512000002</v>
      </c>
      <c r="H180">
        <v>3211.5200195000002</v>
      </c>
      <c r="I180">
        <v>3144.2299804999998</v>
      </c>
      <c r="J180">
        <v>3105.6030273000001</v>
      </c>
      <c r="L180" t="str">
        <f t="shared" si="17"/>
        <v>08APR2023:11:00:00</v>
      </c>
      <c r="M180">
        <v>11</v>
      </c>
      <c r="N180">
        <f t="shared" si="18"/>
        <v>-32.173339799999667</v>
      </c>
      <c r="O180">
        <f t="shared" si="19"/>
        <v>-32.173339799999667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1.0411668652090578</v>
      </c>
    </row>
    <row r="181" spans="1:19" x14ac:dyDescent="0.3">
      <c r="A181" t="s">
        <v>206</v>
      </c>
      <c r="B181">
        <v>3110.5754394999999</v>
      </c>
      <c r="C181">
        <v>3019.3999023000001</v>
      </c>
      <c r="D181">
        <v>2957.0883789</v>
      </c>
      <c r="E181">
        <v>2128.1831054999998</v>
      </c>
      <c r="F181">
        <v>3006.3200683999999</v>
      </c>
      <c r="G181">
        <v>3019.3999023000001</v>
      </c>
      <c r="H181">
        <v>3115.3601073999998</v>
      </c>
      <c r="I181">
        <v>3041.1499023000001</v>
      </c>
      <c r="J181">
        <v>3040.9428711</v>
      </c>
      <c r="L181" t="str">
        <f t="shared" si="17"/>
        <v>08APR2023:12:00:00</v>
      </c>
      <c r="M181">
        <v>12</v>
      </c>
      <c r="N181">
        <f t="shared" si="18"/>
        <v>-91.175537199999781</v>
      </c>
      <c r="O181">
        <f t="shared" si="19"/>
        <v>-91.175537199999781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2.9311469524962082</v>
      </c>
    </row>
    <row r="182" spans="1:19" x14ac:dyDescent="0.3">
      <c r="A182" t="s">
        <v>207</v>
      </c>
      <c r="B182">
        <v>3175.3442383000001</v>
      </c>
      <c r="C182">
        <v>2981.5</v>
      </c>
      <c r="D182">
        <v>3055.9360351999999</v>
      </c>
      <c r="E182">
        <v>2207.8596191000001</v>
      </c>
      <c r="F182">
        <v>2894.2900390999998</v>
      </c>
      <c r="G182">
        <v>2981.5</v>
      </c>
      <c r="H182">
        <v>2994.7399902000002</v>
      </c>
      <c r="I182">
        <v>2913.4199219000002</v>
      </c>
      <c r="J182">
        <v>2971.2143554999998</v>
      </c>
      <c r="L182" t="str">
        <f t="shared" si="17"/>
        <v>08APR2023:13:00:00</v>
      </c>
      <c r="M182">
        <v>13</v>
      </c>
      <c r="N182">
        <f t="shared" si="18"/>
        <v>-193.84423830000014</v>
      </c>
      <c r="O182">
        <f t="shared" si="19"/>
        <v>-193.84423830000014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6.1046684627736454</v>
      </c>
    </row>
    <row r="183" spans="1:19" x14ac:dyDescent="0.3">
      <c r="A183" t="s">
        <v>208</v>
      </c>
      <c r="B183">
        <v>3156.5234375</v>
      </c>
      <c r="C183">
        <v>2927.3100586</v>
      </c>
      <c r="D183">
        <v>3136.9023437999999</v>
      </c>
      <c r="E183">
        <v>2264.6535644999999</v>
      </c>
      <c r="F183">
        <v>2786.9599609000002</v>
      </c>
      <c r="G183">
        <v>2927.3100586</v>
      </c>
      <c r="H183">
        <v>2839.9399414</v>
      </c>
      <c r="I183">
        <v>2751.1201172000001</v>
      </c>
      <c r="J183">
        <v>2876.1254883000001</v>
      </c>
      <c r="L183" t="str">
        <f t="shared" si="17"/>
        <v>08APR2023:14:00:00</v>
      </c>
      <c r="M183">
        <v>14</v>
      </c>
      <c r="N183">
        <f t="shared" si="18"/>
        <v>-229.21337889999995</v>
      </c>
      <c r="O183">
        <f t="shared" si="19"/>
        <v>-229.21337889999995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7.2615769671439345</v>
      </c>
    </row>
    <row r="184" spans="1:19" x14ac:dyDescent="0.3">
      <c r="A184" t="s">
        <v>209</v>
      </c>
      <c r="B184">
        <v>3179.6232909999999</v>
      </c>
      <c r="C184">
        <v>2921.4499512000002</v>
      </c>
      <c r="D184">
        <v>3135.0837402000002</v>
      </c>
      <c r="E184">
        <v>2273.0844726999999</v>
      </c>
      <c r="F184">
        <v>2753.1799316000001</v>
      </c>
      <c r="G184">
        <v>2921.4499512000002</v>
      </c>
      <c r="H184">
        <v>2756.1799316000001</v>
      </c>
      <c r="I184">
        <v>2671.4399414</v>
      </c>
      <c r="J184">
        <v>2822.765625</v>
      </c>
      <c r="L184" t="str">
        <f t="shared" si="17"/>
        <v>08APR2023:15:00:00</v>
      </c>
      <c r="M184">
        <v>15</v>
      </c>
      <c r="N184">
        <f t="shared" si="18"/>
        <v>-258.17333979999967</v>
      </c>
      <c r="O184">
        <f t="shared" si="19"/>
        <v>-258.17333979999967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8.1196203503341273</v>
      </c>
    </row>
    <row r="185" spans="1:19" x14ac:dyDescent="0.3">
      <c r="A185" t="s">
        <v>210</v>
      </c>
      <c r="B185">
        <v>3135.0178222999998</v>
      </c>
      <c r="C185">
        <v>3000.6000976999999</v>
      </c>
      <c r="D185">
        <v>3207.6384277000002</v>
      </c>
      <c r="E185">
        <v>2335.9890137000002</v>
      </c>
      <c r="F185">
        <v>2839.7900390999998</v>
      </c>
      <c r="G185">
        <v>3000.6000976999999</v>
      </c>
      <c r="H185">
        <v>2795.8999023000001</v>
      </c>
      <c r="I185">
        <v>2719.8898926000002</v>
      </c>
      <c r="J185">
        <v>2880.3039551000002</v>
      </c>
      <c r="L185" t="str">
        <f t="shared" si="17"/>
        <v>08APR2023:16:00:00</v>
      </c>
      <c r="M185">
        <v>16</v>
      </c>
      <c r="N185">
        <f t="shared" si="18"/>
        <v>-134.41772459999993</v>
      </c>
      <c r="O185">
        <f t="shared" si="19"/>
        <v>-134.41772459999993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4.2876223428096694</v>
      </c>
    </row>
    <row r="186" spans="1:19" x14ac:dyDescent="0.3">
      <c r="A186" t="s">
        <v>211</v>
      </c>
      <c r="B186">
        <v>3240.4821777000002</v>
      </c>
      <c r="C186">
        <v>3085.0800780999998</v>
      </c>
      <c r="D186">
        <v>3190.5729980000001</v>
      </c>
      <c r="E186">
        <v>2344.5898437999999</v>
      </c>
      <c r="F186">
        <v>2953.8200683999999</v>
      </c>
      <c r="G186">
        <v>3085.0800780999998</v>
      </c>
      <c r="H186">
        <v>2875.7600097999998</v>
      </c>
      <c r="I186">
        <v>2817.1599120999999</v>
      </c>
      <c r="J186">
        <v>2949.8806152000002</v>
      </c>
      <c r="L186" t="str">
        <f t="shared" si="17"/>
        <v>08APR2023:17:00:00</v>
      </c>
      <c r="M186">
        <v>17</v>
      </c>
      <c r="N186">
        <f t="shared" si="18"/>
        <v>-155.40209960000038</v>
      </c>
      <c r="O186">
        <f t="shared" si="19"/>
        <v>-155.40209960000038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4.7956474091858849</v>
      </c>
    </row>
    <row r="187" spans="1:19" x14ac:dyDescent="0.3">
      <c r="A187" t="s">
        <v>212</v>
      </c>
      <c r="B187">
        <v>3288.8361816000001</v>
      </c>
      <c r="C187">
        <v>3180.75</v>
      </c>
      <c r="D187">
        <v>3206.8476562999999</v>
      </c>
      <c r="E187">
        <v>2405.4284668</v>
      </c>
      <c r="F187">
        <v>3102.9699707</v>
      </c>
      <c r="G187">
        <v>3180.75</v>
      </c>
      <c r="H187">
        <v>3018.3500976999999</v>
      </c>
      <c r="I187">
        <v>2974.7299804999998</v>
      </c>
      <c r="J187">
        <v>3067.6655273000001</v>
      </c>
      <c r="L187" t="str">
        <f t="shared" si="17"/>
        <v>08APR2023:18:00:00</v>
      </c>
      <c r="M187">
        <v>18</v>
      </c>
      <c r="N187">
        <f t="shared" si="18"/>
        <v>-108.08618160000015</v>
      </c>
      <c r="O187">
        <f t="shared" si="19"/>
        <v>-108.08618160000015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3.2864568385834541</v>
      </c>
    </row>
    <row r="188" spans="1:19" x14ac:dyDescent="0.3">
      <c r="A188" t="s">
        <v>213</v>
      </c>
      <c r="B188">
        <v>3287.6440429999998</v>
      </c>
      <c r="C188">
        <v>3188.6499023000001</v>
      </c>
      <c r="D188">
        <v>3159.7895508000001</v>
      </c>
      <c r="E188">
        <v>2376.0654297000001</v>
      </c>
      <c r="F188">
        <v>3133.6298827999999</v>
      </c>
      <c r="G188">
        <v>3188.6499023000001</v>
      </c>
      <c r="H188">
        <v>3049.1499023000001</v>
      </c>
      <c r="I188">
        <v>3016.7800293</v>
      </c>
      <c r="J188">
        <v>3083.9648437999999</v>
      </c>
      <c r="L188" t="str">
        <f t="shared" si="17"/>
        <v>08APR2023:19:00:00</v>
      </c>
      <c r="M188">
        <v>19</v>
      </c>
      <c r="N188">
        <f t="shared" si="18"/>
        <v>-98.994140699999662</v>
      </c>
      <c r="O188">
        <f t="shared" si="19"/>
        <v>-98.994140699999662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3.0110966821598719</v>
      </c>
    </row>
    <row r="189" spans="1:19" x14ac:dyDescent="0.3">
      <c r="A189" t="s">
        <v>214</v>
      </c>
      <c r="B189">
        <v>3196.7568359000002</v>
      </c>
      <c r="C189">
        <v>3221.1899414</v>
      </c>
      <c r="D189">
        <v>3058.7917480000001</v>
      </c>
      <c r="E189">
        <v>2300.3190918</v>
      </c>
      <c r="F189">
        <v>3216.7600097999998</v>
      </c>
      <c r="G189">
        <v>3221.1899414</v>
      </c>
      <c r="H189">
        <v>3137.7600097999998</v>
      </c>
      <c r="I189">
        <v>3092</v>
      </c>
      <c r="J189">
        <v>3124.4814452999999</v>
      </c>
      <c r="L189" t="str">
        <f t="shared" si="17"/>
        <v>08APR2023:20:00:00</v>
      </c>
      <c r="M189">
        <v>20</v>
      </c>
      <c r="N189">
        <f t="shared" si="18"/>
        <v>24.433105499999783</v>
      </c>
      <c r="O189" t="str">
        <f t="shared" si="19"/>
        <v/>
      </c>
      <c r="P189">
        <f t="shared" si="20"/>
        <v>24.433105499999783</v>
      </c>
      <c r="Q189" t="str">
        <f t="shared" si="21"/>
        <v/>
      </c>
      <c r="R189">
        <f t="shared" si="22"/>
        <v>1</v>
      </c>
      <c r="S189">
        <f t="shared" si="23"/>
        <v>0.76430916563977569</v>
      </c>
    </row>
    <row r="190" spans="1:19" x14ac:dyDescent="0.3">
      <c r="A190" t="s">
        <v>215</v>
      </c>
      <c r="B190">
        <v>3326.4851073999998</v>
      </c>
      <c r="C190">
        <v>3382.3300780999998</v>
      </c>
      <c r="D190">
        <v>3042.6791991999999</v>
      </c>
      <c r="E190">
        <v>2296.0400390999998</v>
      </c>
      <c r="F190">
        <v>3440.1398926000002</v>
      </c>
      <c r="G190">
        <v>3382.3300780999998</v>
      </c>
      <c r="H190">
        <v>3375.4899902000002</v>
      </c>
      <c r="I190">
        <v>3319.0800780999998</v>
      </c>
      <c r="J190">
        <v>3299.1540527000002</v>
      </c>
      <c r="L190" t="str">
        <f t="shared" si="17"/>
        <v>08APR2023:21:00:00</v>
      </c>
      <c r="M190">
        <v>21</v>
      </c>
      <c r="N190">
        <f t="shared" si="18"/>
        <v>55.844970699999976</v>
      </c>
      <c r="O190" t="str">
        <f t="shared" si="19"/>
        <v/>
      </c>
      <c r="P190">
        <f t="shared" si="20"/>
        <v>55.844970699999976</v>
      </c>
      <c r="Q190" t="str">
        <f t="shared" si="21"/>
        <v/>
      </c>
      <c r="R190">
        <f t="shared" si="22"/>
        <v>1</v>
      </c>
      <c r="S190">
        <f t="shared" si="23"/>
        <v>1.6787981577241671</v>
      </c>
    </row>
    <row r="191" spans="1:19" x14ac:dyDescent="0.3">
      <c r="A191" t="s">
        <v>216</v>
      </c>
      <c r="B191">
        <v>3297.7214355000001</v>
      </c>
      <c r="C191">
        <v>3312.8300780999998</v>
      </c>
      <c r="D191">
        <v>2962.3867187999999</v>
      </c>
      <c r="E191">
        <v>2229.0307616999999</v>
      </c>
      <c r="F191">
        <v>3371.4699707</v>
      </c>
      <c r="G191">
        <v>3312.8300780999998</v>
      </c>
      <c r="H191">
        <v>3302.0400390999998</v>
      </c>
      <c r="I191">
        <v>3245</v>
      </c>
      <c r="J191">
        <v>3225.0195312999999</v>
      </c>
      <c r="L191" t="str">
        <f t="shared" si="17"/>
        <v>08APR2023:22:00:00</v>
      </c>
      <c r="M191">
        <v>22</v>
      </c>
      <c r="N191">
        <f t="shared" si="18"/>
        <v>15.108642599999712</v>
      </c>
      <c r="O191" t="str">
        <f t="shared" si="19"/>
        <v/>
      </c>
      <c r="P191">
        <f t="shared" si="20"/>
        <v>15.108642599999712</v>
      </c>
      <c r="Q191" t="str">
        <f t="shared" si="21"/>
        <v/>
      </c>
      <c r="R191">
        <f t="shared" si="22"/>
        <v>1</v>
      </c>
      <c r="S191">
        <f t="shared" si="23"/>
        <v>0.45815399801071865</v>
      </c>
    </row>
    <row r="192" spans="1:19" x14ac:dyDescent="0.3">
      <c r="A192" t="s">
        <v>217</v>
      </c>
      <c r="B192">
        <v>3195.8217773000001</v>
      </c>
      <c r="C192">
        <v>3247.3500976999999</v>
      </c>
      <c r="D192">
        <v>2857.5888672000001</v>
      </c>
      <c r="E192">
        <v>2151.0939941000001</v>
      </c>
      <c r="F192">
        <v>3294.1799316000001</v>
      </c>
      <c r="G192">
        <v>3247.3500976999999</v>
      </c>
      <c r="H192">
        <v>3238.9799804999998</v>
      </c>
      <c r="I192">
        <v>3189.1999512000002</v>
      </c>
      <c r="J192">
        <v>3154.1247558999999</v>
      </c>
      <c r="L192" t="str">
        <f t="shared" si="17"/>
        <v>08APR2023:23:00:00</v>
      </c>
      <c r="M192">
        <v>23</v>
      </c>
      <c r="N192">
        <f t="shared" si="18"/>
        <v>51.528320399999757</v>
      </c>
      <c r="O192" t="str">
        <f t="shared" si="19"/>
        <v/>
      </c>
      <c r="P192">
        <f t="shared" si="20"/>
        <v>51.528320399999757</v>
      </c>
      <c r="Q192" t="str">
        <f t="shared" si="21"/>
        <v/>
      </c>
      <c r="R192">
        <f t="shared" si="22"/>
        <v>1</v>
      </c>
      <c r="S192">
        <f t="shared" si="23"/>
        <v>1.6123652691150261</v>
      </c>
    </row>
    <row r="193" spans="1:19" x14ac:dyDescent="0.3">
      <c r="A193" t="s">
        <v>218</v>
      </c>
      <c r="B193">
        <v>3044.1630859000002</v>
      </c>
      <c r="C193">
        <v>3066.6000976999999</v>
      </c>
      <c r="D193">
        <v>2758.2724609000002</v>
      </c>
      <c r="E193">
        <v>2093.1147461</v>
      </c>
      <c r="F193">
        <v>3080.1999512000002</v>
      </c>
      <c r="G193">
        <v>3066.6000976999999</v>
      </c>
      <c r="H193">
        <v>3022.4799804999998</v>
      </c>
      <c r="I193">
        <v>2984.8500976999999</v>
      </c>
      <c r="J193">
        <v>2968.5336914</v>
      </c>
      <c r="L193" t="str">
        <f t="shared" si="17"/>
        <v>09APR2023:00:00:00</v>
      </c>
      <c r="M193">
        <v>24</v>
      </c>
      <c r="N193">
        <f t="shared" si="18"/>
        <v>22.437011799999709</v>
      </c>
      <c r="O193" t="str">
        <f t="shared" si="19"/>
        <v/>
      </c>
      <c r="P193">
        <f t="shared" si="20"/>
        <v>22.437011799999709</v>
      </c>
      <c r="Q193" t="str">
        <f t="shared" si="21"/>
        <v/>
      </c>
      <c r="R193">
        <f t="shared" si="22"/>
        <v>1</v>
      </c>
      <c r="S193">
        <f t="shared" si="23"/>
        <v>0.73705025541909341</v>
      </c>
    </row>
    <row r="194" spans="1:19" x14ac:dyDescent="0.3">
      <c r="A194" t="s">
        <v>219</v>
      </c>
      <c r="B194">
        <v>2982.8898926000002</v>
      </c>
      <c r="C194">
        <v>2887.5100097999998</v>
      </c>
      <c r="D194">
        <v>2777.0974120999999</v>
      </c>
      <c r="E194">
        <v>2761.1237793</v>
      </c>
      <c r="F194">
        <v>2916.3999023000001</v>
      </c>
      <c r="G194">
        <v>2887.5100097999998</v>
      </c>
      <c r="H194">
        <v>2818.8601073999998</v>
      </c>
      <c r="I194">
        <v>2920.6699219000002</v>
      </c>
      <c r="J194">
        <v>2857.6694336</v>
      </c>
      <c r="L194" t="str">
        <f t="shared" si="17"/>
        <v>09APR2023:01:00:00</v>
      </c>
      <c r="M194">
        <v>1</v>
      </c>
      <c r="N194">
        <f t="shared" si="18"/>
        <v>-95.37988280000036</v>
      </c>
      <c r="O194">
        <f t="shared" si="19"/>
        <v>-95.37988280000036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3.1975663277622233</v>
      </c>
    </row>
    <row r="195" spans="1:19" x14ac:dyDescent="0.3">
      <c r="A195" t="s">
        <v>220</v>
      </c>
      <c r="B195">
        <v>2794.2841797000001</v>
      </c>
      <c r="C195">
        <v>2743.9199219000002</v>
      </c>
      <c r="D195">
        <v>2686.2348633000001</v>
      </c>
      <c r="E195">
        <v>2641.1596679999998</v>
      </c>
      <c r="F195">
        <v>2761.9699707</v>
      </c>
      <c r="G195">
        <v>2743.9199219000002</v>
      </c>
      <c r="H195">
        <v>2662.3500976999999</v>
      </c>
      <c r="I195">
        <v>2782.0200195000002</v>
      </c>
      <c r="J195">
        <v>2721.1469726999999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-50.364257799999905</v>
      </c>
      <c r="O195">
        <f t="shared" ref="O195:O258" si="26">IF(N195&lt;0,N195,"")</f>
        <v>-50.364257799999905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1.8024028538646029</v>
      </c>
    </row>
    <row r="196" spans="1:19" x14ac:dyDescent="0.3">
      <c r="A196" t="s">
        <v>221</v>
      </c>
      <c r="B196">
        <v>2757.4980469000002</v>
      </c>
      <c r="C196">
        <v>2697.3100586</v>
      </c>
      <c r="D196">
        <v>2636.9226073999998</v>
      </c>
      <c r="E196">
        <v>2601.8359375</v>
      </c>
      <c r="F196">
        <v>2714.9199219000002</v>
      </c>
      <c r="G196">
        <v>2697.3100586</v>
      </c>
      <c r="H196">
        <v>2616.2099609000002</v>
      </c>
      <c r="I196">
        <v>2730.2800293</v>
      </c>
      <c r="J196">
        <v>2672.5546875</v>
      </c>
      <c r="L196" t="str">
        <f t="shared" si="24"/>
        <v>09APR2023:03:00:00</v>
      </c>
      <c r="M196">
        <v>3</v>
      </c>
      <c r="N196">
        <f t="shared" si="25"/>
        <v>-60.187988300000143</v>
      </c>
      <c r="O196">
        <f t="shared" si="26"/>
        <v>-60.187988300000143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2.1827028442563696</v>
      </c>
    </row>
    <row r="197" spans="1:19" x14ac:dyDescent="0.3">
      <c r="A197" t="s">
        <v>222</v>
      </c>
      <c r="B197">
        <v>2678.6020508000001</v>
      </c>
      <c r="C197">
        <v>2586.8601073999998</v>
      </c>
      <c r="D197">
        <v>2604.5009765999998</v>
      </c>
      <c r="E197">
        <v>2581.5307616999999</v>
      </c>
      <c r="F197">
        <v>2584.1599120999999</v>
      </c>
      <c r="G197">
        <v>2586.8601073999998</v>
      </c>
      <c r="H197">
        <v>2509.7800293</v>
      </c>
      <c r="I197">
        <v>2616.5</v>
      </c>
      <c r="J197">
        <v>2575.8862304999998</v>
      </c>
      <c r="L197" t="str">
        <f t="shared" si="24"/>
        <v>09APR2023:04:00:00</v>
      </c>
      <c r="M197">
        <v>4</v>
      </c>
      <c r="N197">
        <f t="shared" si="25"/>
        <v>-91.741943400000309</v>
      </c>
      <c r="O197">
        <f t="shared" si="26"/>
        <v>-91.741943400000309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3.4249933980525533</v>
      </c>
    </row>
    <row r="198" spans="1:19" x14ac:dyDescent="0.3">
      <c r="A198" t="s">
        <v>223</v>
      </c>
      <c r="B198">
        <v>2589.1625976999999</v>
      </c>
      <c r="C198">
        <v>2509.5400390999998</v>
      </c>
      <c r="D198">
        <v>2561.1489258000001</v>
      </c>
      <c r="E198">
        <v>2553.0441894999999</v>
      </c>
      <c r="F198">
        <v>2497.2900390999998</v>
      </c>
      <c r="G198">
        <v>2509.5400390999998</v>
      </c>
      <c r="H198">
        <v>2435.9299316000001</v>
      </c>
      <c r="I198">
        <v>2539.6799316000001</v>
      </c>
      <c r="J198">
        <v>2505.5959472999998</v>
      </c>
      <c r="L198" t="str">
        <f t="shared" si="24"/>
        <v>09APR2023:05:00:00</v>
      </c>
      <c r="M198">
        <v>5</v>
      </c>
      <c r="N198">
        <f t="shared" si="25"/>
        <v>-79.622558600000048</v>
      </c>
      <c r="O198">
        <f t="shared" si="26"/>
        <v>-79.622558600000048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3.0752243474677954</v>
      </c>
    </row>
    <row r="199" spans="1:19" x14ac:dyDescent="0.3">
      <c r="A199" t="s">
        <v>224</v>
      </c>
      <c r="B199">
        <v>2662.4089355000001</v>
      </c>
      <c r="C199">
        <v>2478.1101073999998</v>
      </c>
      <c r="D199">
        <v>2575.2871094000002</v>
      </c>
      <c r="E199">
        <v>2576.9487304999998</v>
      </c>
      <c r="F199">
        <v>2474.0400390999998</v>
      </c>
      <c r="G199">
        <v>2478.1101073999998</v>
      </c>
      <c r="H199">
        <v>2394.6201172000001</v>
      </c>
      <c r="I199">
        <v>2508.5100097999998</v>
      </c>
      <c r="J199">
        <v>2481.2114258000001</v>
      </c>
      <c r="L199" t="str">
        <f t="shared" si="24"/>
        <v>09APR2023:06:00:00</v>
      </c>
      <c r="M199">
        <v>6</v>
      </c>
      <c r="N199">
        <f t="shared" si="25"/>
        <v>-184.29882810000026</v>
      </c>
      <c r="O199">
        <f t="shared" si="26"/>
        <v>-184.29882810000026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6.9222584721151765</v>
      </c>
    </row>
    <row r="200" spans="1:19" x14ac:dyDescent="0.3">
      <c r="A200" t="s">
        <v>225</v>
      </c>
      <c r="B200">
        <v>2677.4113769999999</v>
      </c>
      <c r="C200">
        <v>2516.75</v>
      </c>
      <c r="D200">
        <v>2567.6816405999998</v>
      </c>
      <c r="E200">
        <v>2549.2644043</v>
      </c>
      <c r="F200">
        <v>2521.7600097999998</v>
      </c>
      <c r="G200">
        <v>2516.75</v>
      </c>
      <c r="H200">
        <v>2447.5400390999998</v>
      </c>
      <c r="I200">
        <v>2539.4599609000002</v>
      </c>
      <c r="J200">
        <v>2513.4873047000001</v>
      </c>
      <c r="L200" t="str">
        <f t="shared" si="24"/>
        <v>09APR2023:07:00:00</v>
      </c>
      <c r="M200">
        <v>7</v>
      </c>
      <c r="N200">
        <f t="shared" si="25"/>
        <v>-160.6613769999999</v>
      </c>
      <c r="O200">
        <f t="shared" si="26"/>
        <v>-160.6613769999999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6.0006235268940484</v>
      </c>
    </row>
    <row r="201" spans="1:19" x14ac:dyDescent="0.3">
      <c r="A201" t="s">
        <v>226</v>
      </c>
      <c r="B201">
        <v>2691.9099120999999</v>
      </c>
      <c r="C201">
        <v>2536.7399902000002</v>
      </c>
      <c r="D201">
        <v>2630.3208008000001</v>
      </c>
      <c r="E201">
        <v>2612.8552245999999</v>
      </c>
      <c r="F201">
        <v>2546.1999512000002</v>
      </c>
      <c r="G201">
        <v>2536.7399902000002</v>
      </c>
      <c r="H201">
        <v>2469.2099609000002</v>
      </c>
      <c r="I201">
        <v>2556.9299316000001</v>
      </c>
      <c r="J201">
        <v>2542.2001952999999</v>
      </c>
      <c r="L201" t="str">
        <f t="shared" si="24"/>
        <v>09APR2023:08:00:00</v>
      </c>
      <c r="M201">
        <v>8</v>
      </c>
      <c r="N201">
        <f t="shared" si="25"/>
        <v>-155.16992189999974</v>
      </c>
      <c r="O201">
        <f t="shared" si="26"/>
        <v>-155.16992189999974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5.7643059005250779</v>
      </c>
    </row>
    <row r="202" spans="1:19" x14ac:dyDescent="0.3">
      <c r="A202" t="s">
        <v>227</v>
      </c>
      <c r="B202">
        <v>2697.5500487999998</v>
      </c>
      <c r="C202">
        <v>2638.3300780999998</v>
      </c>
      <c r="D202">
        <v>2737.5258789</v>
      </c>
      <c r="E202">
        <v>2739.0698241999999</v>
      </c>
      <c r="F202">
        <v>2651.3000487999998</v>
      </c>
      <c r="G202">
        <v>2638.3300780999998</v>
      </c>
      <c r="H202">
        <v>2555.7099609000002</v>
      </c>
      <c r="I202">
        <v>2659.6101073999998</v>
      </c>
      <c r="J202">
        <v>2641.0644530999998</v>
      </c>
      <c r="L202" t="str">
        <f t="shared" si="24"/>
        <v>09APR2023:09:00:00</v>
      </c>
      <c r="M202">
        <v>9</v>
      </c>
      <c r="N202">
        <f t="shared" si="25"/>
        <v>-59.219970699999976</v>
      </c>
      <c r="O202">
        <f t="shared" si="26"/>
        <v>-59.219970699999976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2.1953242619666637</v>
      </c>
    </row>
    <row r="203" spans="1:19" x14ac:dyDescent="0.3">
      <c r="A203" t="s">
        <v>228</v>
      </c>
      <c r="B203">
        <v>2907.0612793</v>
      </c>
      <c r="C203">
        <v>2824.6101073999998</v>
      </c>
      <c r="D203">
        <v>2925.0478515999998</v>
      </c>
      <c r="E203">
        <v>2900.2485351999999</v>
      </c>
      <c r="F203">
        <v>2841.9399414</v>
      </c>
      <c r="G203">
        <v>2824.6101073999998</v>
      </c>
      <c r="H203">
        <v>2698.5800780999998</v>
      </c>
      <c r="I203">
        <v>2862.6799316000001</v>
      </c>
      <c r="J203">
        <v>2820.0427245999999</v>
      </c>
      <c r="L203" t="str">
        <f t="shared" si="24"/>
        <v>09APR2023:10:00:00</v>
      </c>
      <c r="M203">
        <v>10</v>
      </c>
      <c r="N203">
        <f t="shared" si="25"/>
        <v>-82.45117190000019</v>
      </c>
      <c r="O203">
        <f t="shared" si="26"/>
        <v>-82.45117190000019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2.8362378353391247</v>
      </c>
    </row>
    <row r="204" spans="1:19" x14ac:dyDescent="0.3">
      <c r="A204" t="s">
        <v>229</v>
      </c>
      <c r="B204">
        <v>3025.6511230000001</v>
      </c>
      <c r="C204">
        <v>2950.7800293</v>
      </c>
      <c r="D204">
        <v>3097.2709961</v>
      </c>
      <c r="E204">
        <v>3020.5844726999999</v>
      </c>
      <c r="F204">
        <v>2946.6599120999999</v>
      </c>
      <c r="G204">
        <v>2950.7800293</v>
      </c>
      <c r="H204">
        <v>2808.6599120999999</v>
      </c>
      <c r="I204">
        <v>2997.5900879000001</v>
      </c>
      <c r="J204">
        <v>2951.0734862999998</v>
      </c>
      <c r="L204" t="str">
        <f t="shared" si="24"/>
        <v>09APR2023:11:00:00</v>
      </c>
      <c r="M204">
        <v>11</v>
      </c>
      <c r="N204">
        <f t="shared" si="25"/>
        <v>-74.871093700000074</v>
      </c>
      <c r="O204">
        <f t="shared" si="26"/>
        <v>-74.871093700000074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2.4745448386581903</v>
      </c>
    </row>
    <row r="205" spans="1:19" x14ac:dyDescent="0.3">
      <c r="A205" t="s">
        <v>230</v>
      </c>
      <c r="B205">
        <v>3132.6643066000001</v>
      </c>
      <c r="C205">
        <v>3049.5100097999998</v>
      </c>
      <c r="D205">
        <v>3201.8442383000001</v>
      </c>
      <c r="E205">
        <v>3094.6682129000001</v>
      </c>
      <c r="F205">
        <v>3011.0600586</v>
      </c>
      <c r="G205">
        <v>3049.5100097999998</v>
      </c>
      <c r="H205">
        <v>2916.5100097999998</v>
      </c>
      <c r="I205">
        <v>3096.3000487999998</v>
      </c>
      <c r="J205">
        <v>3050.2690429999998</v>
      </c>
      <c r="L205" t="str">
        <f t="shared" si="24"/>
        <v>09APR2023:12:00:00</v>
      </c>
      <c r="M205">
        <v>12</v>
      </c>
      <c r="N205">
        <f t="shared" si="25"/>
        <v>-83.154296800000338</v>
      </c>
      <c r="O205">
        <f t="shared" si="26"/>
        <v>-83.154296800000338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2.6544273072862654</v>
      </c>
    </row>
    <row r="206" spans="1:19" x14ac:dyDescent="0.3">
      <c r="A206" t="s">
        <v>231</v>
      </c>
      <c r="B206">
        <v>3223.7260741999999</v>
      </c>
      <c r="C206">
        <v>3155.1999512000002</v>
      </c>
      <c r="D206">
        <v>3340.2583008000001</v>
      </c>
      <c r="E206">
        <v>3203.2885741999999</v>
      </c>
      <c r="F206">
        <v>3086.0500487999998</v>
      </c>
      <c r="G206">
        <v>3155.1999512000002</v>
      </c>
      <c r="H206">
        <v>3006.8898926000002</v>
      </c>
      <c r="I206">
        <v>3210.9699707</v>
      </c>
      <c r="J206">
        <v>3157.5346679999998</v>
      </c>
      <c r="L206" t="str">
        <f t="shared" si="24"/>
        <v>09APR2023:13:00:00</v>
      </c>
      <c r="M206">
        <v>13</v>
      </c>
      <c r="N206">
        <f t="shared" si="25"/>
        <v>-68.526122999999643</v>
      </c>
      <c r="O206">
        <f t="shared" si="26"/>
        <v>-68.526122999999643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2.1256807006161371</v>
      </c>
    </row>
    <row r="207" spans="1:19" x14ac:dyDescent="0.3">
      <c r="A207" t="s">
        <v>232</v>
      </c>
      <c r="B207">
        <v>3371.1728515999998</v>
      </c>
      <c r="C207">
        <v>3248.1101073999998</v>
      </c>
      <c r="D207">
        <v>3413.1835937999999</v>
      </c>
      <c r="E207">
        <v>3272.8391112999998</v>
      </c>
      <c r="F207">
        <v>3148.4299316000001</v>
      </c>
      <c r="G207">
        <v>3248.1101073999998</v>
      </c>
      <c r="H207">
        <v>3071.7199707</v>
      </c>
      <c r="I207">
        <v>3317.3898926000002</v>
      </c>
      <c r="J207">
        <v>3239.0239258000001</v>
      </c>
      <c r="L207" t="str">
        <f t="shared" si="24"/>
        <v>09APR2023:14:00:00</v>
      </c>
      <c r="M207">
        <v>14</v>
      </c>
      <c r="N207">
        <f t="shared" si="25"/>
        <v>-123.0627442</v>
      </c>
      <c r="O207">
        <f t="shared" si="26"/>
        <v>-123.0627442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3.6504430243496087</v>
      </c>
    </row>
    <row r="208" spans="1:19" x14ac:dyDescent="0.3">
      <c r="A208" t="s">
        <v>233</v>
      </c>
      <c r="B208">
        <v>3311.5898437999999</v>
      </c>
      <c r="C208">
        <v>3324.7900390999998</v>
      </c>
      <c r="D208">
        <v>3476.4958495999999</v>
      </c>
      <c r="E208">
        <v>3325.7705077999999</v>
      </c>
      <c r="F208">
        <v>3206.4699707</v>
      </c>
      <c r="G208">
        <v>3324.7900390999998</v>
      </c>
      <c r="H208">
        <v>3139.2399902000002</v>
      </c>
      <c r="I208">
        <v>3425.0800780999998</v>
      </c>
      <c r="J208">
        <v>3317.7211914</v>
      </c>
      <c r="L208" t="str">
        <f t="shared" si="24"/>
        <v>09APR2023:15:00:00</v>
      </c>
      <c r="M208">
        <v>15</v>
      </c>
      <c r="N208">
        <f t="shared" si="25"/>
        <v>13.200195299999905</v>
      </c>
      <c r="O208" t="str">
        <f t="shared" si="26"/>
        <v/>
      </c>
      <c r="P208">
        <f t="shared" si="27"/>
        <v>13.200195299999905</v>
      </c>
      <c r="Q208" t="str">
        <f t="shared" si="28"/>
        <v/>
      </c>
      <c r="R208">
        <f t="shared" si="29"/>
        <v>1</v>
      </c>
      <c r="S208">
        <f t="shared" si="30"/>
        <v>0.39860598451566931</v>
      </c>
    </row>
    <row r="209" spans="1:19" x14ac:dyDescent="0.3">
      <c r="A209" t="s">
        <v>234</v>
      </c>
      <c r="B209">
        <v>3263.5957030999998</v>
      </c>
      <c r="C209">
        <v>3411.4699707</v>
      </c>
      <c r="D209">
        <v>3576.9421387000002</v>
      </c>
      <c r="E209">
        <v>3407.9743652000002</v>
      </c>
      <c r="F209">
        <v>3284.8400879000001</v>
      </c>
      <c r="G209">
        <v>3411.4699707</v>
      </c>
      <c r="H209">
        <v>3215.0800780999998</v>
      </c>
      <c r="I209">
        <v>3499.8701172000001</v>
      </c>
      <c r="J209">
        <v>3399.5043945000002</v>
      </c>
      <c r="L209" t="str">
        <f t="shared" si="24"/>
        <v>09APR2023:16:00:00</v>
      </c>
      <c r="M209">
        <v>16</v>
      </c>
      <c r="N209">
        <f t="shared" si="25"/>
        <v>147.87426760000017</v>
      </c>
      <c r="O209" t="str">
        <f t="shared" si="26"/>
        <v/>
      </c>
      <c r="P209">
        <f t="shared" si="27"/>
        <v>147.87426760000017</v>
      </c>
      <c r="Q209" t="str">
        <f t="shared" si="28"/>
        <v/>
      </c>
      <c r="R209">
        <f t="shared" si="29"/>
        <v>1</v>
      </c>
      <c r="S209">
        <f t="shared" si="30"/>
        <v>4.5310228671872093</v>
      </c>
    </row>
    <row r="210" spans="1:19" x14ac:dyDescent="0.3">
      <c r="A210" t="s">
        <v>235</v>
      </c>
      <c r="B210">
        <v>3250.734375</v>
      </c>
      <c r="C210">
        <v>3459.6799316000001</v>
      </c>
      <c r="D210">
        <v>3550.0722655999998</v>
      </c>
      <c r="E210">
        <v>3360.4633789</v>
      </c>
      <c r="F210">
        <v>3335.4199219000002</v>
      </c>
      <c r="G210">
        <v>3459.6799316000001</v>
      </c>
      <c r="H210">
        <v>3262.2600097999998</v>
      </c>
      <c r="I210">
        <v>3533.5800780999998</v>
      </c>
      <c r="J210">
        <v>3428.2763672000001</v>
      </c>
      <c r="L210" t="str">
        <f t="shared" si="24"/>
        <v>09APR2023:17:00:00</v>
      </c>
      <c r="M210">
        <v>17</v>
      </c>
      <c r="N210">
        <f t="shared" si="25"/>
        <v>208.94555660000015</v>
      </c>
      <c r="O210" t="str">
        <f t="shared" si="26"/>
        <v/>
      </c>
      <c r="P210">
        <f t="shared" si="27"/>
        <v>208.94555660000015</v>
      </c>
      <c r="Q210" t="str">
        <f t="shared" si="28"/>
        <v/>
      </c>
      <c r="R210">
        <f t="shared" si="29"/>
        <v>1</v>
      </c>
      <c r="S210">
        <f t="shared" si="30"/>
        <v>6.4276416494349879</v>
      </c>
    </row>
    <row r="211" spans="1:19" x14ac:dyDescent="0.3">
      <c r="A211" t="s">
        <v>236</v>
      </c>
      <c r="B211">
        <v>3232.7878418</v>
      </c>
      <c r="C211">
        <v>3488.6000976999999</v>
      </c>
      <c r="D211">
        <v>3561.8869629000001</v>
      </c>
      <c r="E211">
        <v>3368.3869629000001</v>
      </c>
      <c r="F211">
        <v>3391.7199707</v>
      </c>
      <c r="G211">
        <v>3488.6000976999999</v>
      </c>
      <c r="H211">
        <v>3301.2399902000002</v>
      </c>
      <c r="I211">
        <v>3545.5300293</v>
      </c>
      <c r="J211">
        <v>3454.4404297000001</v>
      </c>
      <c r="L211" t="str">
        <f t="shared" si="24"/>
        <v>09APR2023:18:00:00</v>
      </c>
      <c r="M211">
        <v>18</v>
      </c>
      <c r="N211">
        <f t="shared" si="25"/>
        <v>255.81225589999985</v>
      </c>
      <c r="O211" t="str">
        <f t="shared" si="26"/>
        <v/>
      </c>
      <c r="P211">
        <f t="shared" si="27"/>
        <v>255.81225589999985</v>
      </c>
      <c r="Q211" t="str">
        <f t="shared" si="28"/>
        <v/>
      </c>
      <c r="R211">
        <f t="shared" si="29"/>
        <v>1</v>
      </c>
      <c r="S211">
        <f t="shared" si="30"/>
        <v>7.9130542559070278</v>
      </c>
    </row>
    <row r="212" spans="1:19" x14ac:dyDescent="0.3">
      <c r="A212" t="s">
        <v>237</v>
      </c>
      <c r="B212">
        <v>3215.0446777000002</v>
      </c>
      <c r="C212">
        <v>3453.8400879000001</v>
      </c>
      <c r="D212">
        <v>3532.0158691000001</v>
      </c>
      <c r="E212">
        <v>3368.6735840000001</v>
      </c>
      <c r="F212">
        <v>3387.5400390999998</v>
      </c>
      <c r="G212">
        <v>3453.8400879000001</v>
      </c>
      <c r="H212">
        <v>3271.4599609000002</v>
      </c>
      <c r="I212">
        <v>3495.4699707</v>
      </c>
      <c r="J212">
        <v>3420.6201172000001</v>
      </c>
      <c r="L212" t="str">
        <f t="shared" si="24"/>
        <v>09APR2023:19:00:00</v>
      </c>
      <c r="M212">
        <v>19</v>
      </c>
      <c r="N212">
        <f t="shared" si="25"/>
        <v>238.79541019999988</v>
      </c>
      <c r="O212" t="str">
        <f t="shared" si="26"/>
        <v/>
      </c>
      <c r="P212">
        <f t="shared" si="27"/>
        <v>238.79541019999988</v>
      </c>
      <c r="Q212" t="str">
        <f t="shared" si="28"/>
        <v/>
      </c>
      <c r="R212">
        <f t="shared" si="29"/>
        <v>1</v>
      </c>
      <c r="S212">
        <f t="shared" si="30"/>
        <v>7.4274367586963335</v>
      </c>
    </row>
    <row r="213" spans="1:19" x14ac:dyDescent="0.3">
      <c r="A213" t="s">
        <v>238</v>
      </c>
      <c r="B213">
        <v>3198.7426758000001</v>
      </c>
      <c r="C213">
        <v>3439.9799804999998</v>
      </c>
      <c r="D213">
        <v>3500.4001465000001</v>
      </c>
      <c r="E213">
        <v>3406.9470215000001</v>
      </c>
      <c r="F213">
        <v>3394.3701172000001</v>
      </c>
      <c r="G213">
        <v>3439.9799804999998</v>
      </c>
      <c r="H213">
        <v>3280.6799316000001</v>
      </c>
      <c r="I213">
        <v>3482.4699707</v>
      </c>
      <c r="J213">
        <v>3412.4604491999999</v>
      </c>
      <c r="L213" t="str">
        <f t="shared" si="24"/>
        <v>09APR2023:20:00:00</v>
      </c>
      <c r="M213">
        <v>20</v>
      </c>
      <c r="N213">
        <f t="shared" si="25"/>
        <v>241.23730469999964</v>
      </c>
      <c r="O213" t="str">
        <f t="shared" si="26"/>
        <v/>
      </c>
      <c r="P213">
        <f t="shared" si="27"/>
        <v>241.23730469999964</v>
      </c>
      <c r="Q213" t="str">
        <f t="shared" si="28"/>
        <v/>
      </c>
      <c r="R213">
        <f t="shared" si="29"/>
        <v>1</v>
      </c>
      <c r="S213">
        <f t="shared" si="30"/>
        <v>7.5416289820707947</v>
      </c>
    </row>
    <row r="214" spans="1:19" x14ac:dyDescent="0.3">
      <c r="A214" t="s">
        <v>239</v>
      </c>
      <c r="B214">
        <v>3322.4599609000002</v>
      </c>
      <c r="C214">
        <v>3524.5700683999999</v>
      </c>
      <c r="D214">
        <v>3552.5925293</v>
      </c>
      <c r="E214">
        <v>3449.8605957</v>
      </c>
      <c r="F214">
        <v>3516.5300293</v>
      </c>
      <c r="G214">
        <v>3524.5700683999999</v>
      </c>
      <c r="H214">
        <v>3386.6999512000002</v>
      </c>
      <c r="I214">
        <v>3562.0500487999998</v>
      </c>
      <c r="J214">
        <v>3499.2539062999999</v>
      </c>
      <c r="L214" t="str">
        <f t="shared" si="24"/>
        <v>09APR2023:21:00:00</v>
      </c>
      <c r="M214">
        <v>21</v>
      </c>
      <c r="N214">
        <f t="shared" si="25"/>
        <v>202.11010749999969</v>
      </c>
      <c r="O214" t="str">
        <f t="shared" si="26"/>
        <v/>
      </c>
      <c r="P214">
        <f t="shared" si="27"/>
        <v>202.11010749999969</v>
      </c>
      <c r="Q214" t="str">
        <f t="shared" si="28"/>
        <v/>
      </c>
      <c r="R214">
        <f t="shared" si="29"/>
        <v>1</v>
      </c>
      <c r="S214">
        <f t="shared" si="30"/>
        <v>6.0831465203045321</v>
      </c>
    </row>
    <row r="215" spans="1:19" x14ac:dyDescent="0.3">
      <c r="A215" t="s">
        <v>240</v>
      </c>
      <c r="B215">
        <v>3401.4982909999999</v>
      </c>
      <c r="C215">
        <v>3478.4499512000002</v>
      </c>
      <c r="D215">
        <v>3495.4301758000001</v>
      </c>
      <c r="E215">
        <v>3400.6354980000001</v>
      </c>
      <c r="F215">
        <v>3480.1000976999999</v>
      </c>
      <c r="G215">
        <v>3478.4499512000002</v>
      </c>
      <c r="H215">
        <v>3348.7700195000002</v>
      </c>
      <c r="I215">
        <v>3514.4899902000002</v>
      </c>
      <c r="J215">
        <v>3453.9189452999999</v>
      </c>
      <c r="L215" t="str">
        <f t="shared" si="24"/>
        <v>09APR2023:22:00:00</v>
      </c>
      <c r="M215">
        <v>22</v>
      </c>
      <c r="N215">
        <f t="shared" si="25"/>
        <v>76.951660200000333</v>
      </c>
      <c r="O215" t="str">
        <f t="shared" si="26"/>
        <v/>
      </c>
      <c r="P215">
        <f t="shared" si="27"/>
        <v>76.951660200000333</v>
      </c>
      <c r="Q215" t="str">
        <f t="shared" si="28"/>
        <v/>
      </c>
      <c r="R215">
        <f t="shared" si="29"/>
        <v>1</v>
      </c>
      <c r="S215">
        <f t="shared" si="30"/>
        <v>2.262287192782257</v>
      </c>
    </row>
    <row r="216" spans="1:19" x14ac:dyDescent="0.3">
      <c r="A216" t="s">
        <v>241</v>
      </c>
      <c r="B216">
        <v>3383.3430176000002</v>
      </c>
      <c r="C216">
        <v>3354.4399414</v>
      </c>
      <c r="D216">
        <v>3307.3010254000001</v>
      </c>
      <c r="E216">
        <v>3242.0532226999999</v>
      </c>
      <c r="F216">
        <v>3360.5900879000001</v>
      </c>
      <c r="G216">
        <v>3354.4399414</v>
      </c>
      <c r="H216">
        <v>3227.6201172000001</v>
      </c>
      <c r="I216">
        <v>3391.7900390999998</v>
      </c>
      <c r="J216">
        <v>3318.7863769999999</v>
      </c>
      <c r="L216" t="str">
        <f t="shared" si="24"/>
        <v>09APR2023:23:00:00</v>
      </c>
      <c r="M216">
        <v>23</v>
      </c>
      <c r="N216">
        <f t="shared" si="25"/>
        <v>-28.903076200000214</v>
      </c>
      <c r="O216">
        <f t="shared" si="26"/>
        <v>-28.903076200000214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0.85427566905417784</v>
      </c>
    </row>
    <row r="217" spans="1:19" x14ac:dyDescent="0.3">
      <c r="A217" t="s">
        <v>242</v>
      </c>
      <c r="B217">
        <v>3120.0278320000002</v>
      </c>
      <c r="C217">
        <v>3126.8200683999999</v>
      </c>
      <c r="D217">
        <v>3143.9987793</v>
      </c>
      <c r="E217">
        <v>3083.9479980000001</v>
      </c>
      <c r="F217">
        <v>3119.8200683999999</v>
      </c>
      <c r="G217">
        <v>3126.8200683999999</v>
      </c>
      <c r="H217">
        <v>2996.75</v>
      </c>
      <c r="I217">
        <v>3169.9799804999998</v>
      </c>
      <c r="J217">
        <v>3103.4829101999999</v>
      </c>
      <c r="L217" t="str">
        <f t="shared" si="24"/>
        <v>10APR2023:00:00:00</v>
      </c>
      <c r="M217">
        <v>24</v>
      </c>
      <c r="N217">
        <f t="shared" si="25"/>
        <v>6.7922363999996378</v>
      </c>
      <c r="O217" t="str">
        <f t="shared" si="26"/>
        <v/>
      </c>
      <c r="P217">
        <f t="shared" si="27"/>
        <v>6.7922363999996378</v>
      </c>
      <c r="Q217" t="str">
        <f t="shared" si="28"/>
        <v/>
      </c>
      <c r="R217">
        <f t="shared" si="29"/>
        <v>1</v>
      </c>
      <c r="S217">
        <f t="shared" si="30"/>
        <v>0.21769794263808467</v>
      </c>
    </row>
    <row r="218" spans="1:19" x14ac:dyDescent="0.3">
      <c r="A218" t="s">
        <v>243</v>
      </c>
      <c r="B218">
        <v>2854.8994140999998</v>
      </c>
      <c r="C218">
        <v>3030.2900390999998</v>
      </c>
      <c r="D218">
        <v>2974.4350586</v>
      </c>
      <c r="E218">
        <v>2896.9631347999998</v>
      </c>
      <c r="F218">
        <v>3030.0700683999999</v>
      </c>
      <c r="G218">
        <v>3030.2900390999998</v>
      </c>
      <c r="H218">
        <v>2940.1899414</v>
      </c>
      <c r="I218">
        <v>3002.2199707</v>
      </c>
      <c r="J218">
        <v>2983.6459961</v>
      </c>
      <c r="L218" t="str">
        <f t="shared" si="24"/>
        <v>10APR2023:01:00:00</v>
      </c>
      <c r="M218">
        <v>1</v>
      </c>
      <c r="N218">
        <f t="shared" si="25"/>
        <v>175.390625</v>
      </c>
      <c r="O218" t="str">
        <f t="shared" si="26"/>
        <v/>
      </c>
      <c r="P218">
        <f t="shared" si="27"/>
        <v>175.390625</v>
      </c>
      <c r="Q218" t="str">
        <f t="shared" si="28"/>
        <v/>
      </c>
      <c r="R218">
        <f t="shared" si="29"/>
        <v>1</v>
      </c>
      <c r="S218">
        <f t="shared" si="30"/>
        <v>6.1434957790024791</v>
      </c>
    </row>
    <row r="219" spans="1:19" x14ac:dyDescent="0.3">
      <c r="A219" t="s">
        <v>244</v>
      </c>
      <c r="B219">
        <v>2718.1774902000002</v>
      </c>
      <c r="C219">
        <v>2844.0500487999998</v>
      </c>
      <c r="D219">
        <v>2860.8215332</v>
      </c>
      <c r="E219">
        <v>2761.5507812999999</v>
      </c>
      <c r="F219">
        <v>2846.4799804999998</v>
      </c>
      <c r="G219">
        <v>2844.0500487999998</v>
      </c>
      <c r="H219">
        <v>2756.8300780999998</v>
      </c>
      <c r="I219">
        <v>2829.1000976999999</v>
      </c>
      <c r="J219">
        <v>2816.9963379000001</v>
      </c>
      <c r="L219" t="str">
        <f t="shared" si="24"/>
        <v>10APR2023:02:00:00</v>
      </c>
      <c r="M219">
        <v>2</v>
      </c>
      <c r="N219">
        <f t="shared" si="25"/>
        <v>125.87255859999959</v>
      </c>
      <c r="O219" t="str">
        <f t="shared" si="26"/>
        <v/>
      </c>
      <c r="P219">
        <f t="shared" si="27"/>
        <v>125.87255859999959</v>
      </c>
      <c r="Q219" t="str">
        <f t="shared" si="28"/>
        <v/>
      </c>
      <c r="R219">
        <f t="shared" si="29"/>
        <v>1</v>
      </c>
      <c r="S219">
        <f t="shared" si="30"/>
        <v>4.6307703986886466</v>
      </c>
    </row>
    <row r="220" spans="1:19" x14ac:dyDescent="0.3">
      <c r="A220" t="s">
        <v>245</v>
      </c>
      <c r="B220">
        <v>2597.3554687999999</v>
      </c>
      <c r="C220">
        <v>2732.6999512000002</v>
      </c>
      <c r="D220">
        <v>2784.5495605000001</v>
      </c>
      <c r="E220">
        <v>2691.6591797000001</v>
      </c>
      <c r="F220">
        <v>2739.0300293</v>
      </c>
      <c r="G220">
        <v>2732.6999512000002</v>
      </c>
      <c r="H220">
        <v>2641.4699707</v>
      </c>
      <c r="I220">
        <v>2720.9599609000002</v>
      </c>
      <c r="J220">
        <v>2712.8120116999999</v>
      </c>
      <c r="L220" t="str">
        <f t="shared" si="24"/>
        <v>10APR2023:03:00:00</v>
      </c>
      <c r="M220">
        <v>3</v>
      </c>
      <c r="N220">
        <f t="shared" si="25"/>
        <v>135.34448240000029</v>
      </c>
      <c r="O220" t="str">
        <f t="shared" si="26"/>
        <v/>
      </c>
      <c r="P220">
        <f t="shared" si="27"/>
        <v>135.34448240000029</v>
      </c>
      <c r="Q220" t="str">
        <f t="shared" si="28"/>
        <v/>
      </c>
      <c r="R220">
        <f t="shared" si="29"/>
        <v>1</v>
      </c>
      <c r="S220">
        <f t="shared" si="30"/>
        <v>5.2108571208595711</v>
      </c>
    </row>
    <row r="221" spans="1:19" x14ac:dyDescent="0.3">
      <c r="A221" t="s">
        <v>246</v>
      </c>
      <c r="B221">
        <v>2564.5041504000001</v>
      </c>
      <c r="C221">
        <v>2663.9399414</v>
      </c>
      <c r="D221">
        <v>2767.1123047000001</v>
      </c>
      <c r="E221">
        <v>2694.0566405999998</v>
      </c>
      <c r="F221">
        <v>2647.0700683999999</v>
      </c>
      <c r="G221">
        <v>2663.9399414</v>
      </c>
      <c r="H221">
        <v>2577.1000976999999</v>
      </c>
      <c r="I221">
        <v>2649.5200195000002</v>
      </c>
      <c r="J221">
        <v>2652.5095215000001</v>
      </c>
      <c r="L221" t="str">
        <f t="shared" si="24"/>
        <v>10APR2023:04:00:00</v>
      </c>
      <c r="M221">
        <v>4</v>
      </c>
      <c r="N221">
        <f t="shared" si="25"/>
        <v>99.435790999999881</v>
      </c>
      <c r="O221" t="str">
        <f t="shared" si="26"/>
        <v/>
      </c>
      <c r="P221">
        <f t="shared" si="27"/>
        <v>99.435790999999881</v>
      </c>
      <c r="Q221" t="str">
        <f t="shared" si="28"/>
        <v/>
      </c>
      <c r="R221">
        <f t="shared" si="29"/>
        <v>1</v>
      </c>
      <c r="S221">
        <f t="shared" si="30"/>
        <v>3.8773885776121801</v>
      </c>
    </row>
    <row r="222" spans="1:19" x14ac:dyDescent="0.3">
      <c r="A222" t="s">
        <v>247</v>
      </c>
      <c r="B222">
        <v>2698.2585448999998</v>
      </c>
      <c r="C222">
        <v>2648.0500487999998</v>
      </c>
      <c r="D222">
        <v>2755.9833984000002</v>
      </c>
      <c r="E222">
        <v>2686.1362304999998</v>
      </c>
      <c r="F222">
        <v>2648.1000976999999</v>
      </c>
      <c r="G222">
        <v>2648.0500487999998</v>
      </c>
      <c r="H222">
        <v>2574.8601073999998</v>
      </c>
      <c r="I222">
        <v>2634.1101073999998</v>
      </c>
      <c r="J222">
        <v>2643.5029297000001</v>
      </c>
      <c r="L222" t="str">
        <f t="shared" si="24"/>
        <v>10APR2023:05:00:00</v>
      </c>
      <c r="M222">
        <v>5</v>
      </c>
      <c r="N222">
        <f t="shared" si="25"/>
        <v>-50.208496100000048</v>
      </c>
      <c r="O222">
        <f t="shared" si="26"/>
        <v>-50.208496100000048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1.8607740979788439</v>
      </c>
    </row>
    <row r="223" spans="1:19" x14ac:dyDescent="0.3">
      <c r="A223" t="s">
        <v>248</v>
      </c>
      <c r="B223">
        <v>2810.0300293</v>
      </c>
      <c r="C223">
        <v>2743.4599609000002</v>
      </c>
      <c r="D223">
        <v>2851.3081054999998</v>
      </c>
      <c r="E223">
        <v>2784.9868164</v>
      </c>
      <c r="F223">
        <v>2776.75</v>
      </c>
      <c r="G223">
        <v>2743.4599609000002</v>
      </c>
      <c r="H223">
        <v>2669.2299804999998</v>
      </c>
      <c r="I223">
        <v>2722.7399902000002</v>
      </c>
      <c r="J223">
        <v>2739.8737793</v>
      </c>
      <c r="L223" t="str">
        <f t="shared" si="24"/>
        <v>10APR2023:06:00:00</v>
      </c>
      <c r="M223">
        <v>6</v>
      </c>
      <c r="N223">
        <f t="shared" si="25"/>
        <v>-66.570068399999855</v>
      </c>
      <c r="O223">
        <f t="shared" si="26"/>
        <v>-66.570068399999855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2.3690162633807499</v>
      </c>
    </row>
    <row r="224" spans="1:19" x14ac:dyDescent="0.3">
      <c r="A224" t="s">
        <v>249</v>
      </c>
      <c r="B224">
        <v>2962.9792480000001</v>
      </c>
      <c r="C224">
        <v>2967.2299804999998</v>
      </c>
      <c r="D224">
        <v>3026.9963379000001</v>
      </c>
      <c r="E224">
        <v>2963.8737793</v>
      </c>
      <c r="F224">
        <v>3026.3100586</v>
      </c>
      <c r="G224">
        <v>2967.2299804999998</v>
      </c>
      <c r="H224">
        <v>2916.25</v>
      </c>
      <c r="I224">
        <v>2931.9099120999999</v>
      </c>
      <c r="J224">
        <v>2959.2014159999999</v>
      </c>
      <c r="L224" t="str">
        <f t="shared" si="24"/>
        <v>10APR2023:07:00:00</v>
      </c>
      <c r="M224">
        <v>7</v>
      </c>
      <c r="N224">
        <f t="shared" si="25"/>
        <v>4.2507324999996854</v>
      </c>
      <c r="O224" t="str">
        <f t="shared" si="26"/>
        <v/>
      </c>
      <c r="P224">
        <f t="shared" si="27"/>
        <v>4.2507324999996854</v>
      </c>
      <c r="Q224" t="str">
        <f t="shared" si="28"/>
        <v/>
      </c>
      <c r="R224">
        <f t="shared" si="29"/>
        <v>1</v>
      </c>
      <c r="S224">
        <f t="shared" si="30"/>
        <v>0.14346143338225922</v>
      </c>
    </row>
    <row r="225" spans="1:19" x14ac:dyDescent="0.3">
      <c r="A225" t="s">
        <v>250</v>
      </c>
      <c r="B225">
        <v>3101.7451172000001</v>
      </c>
      <c r="C225">
        <v>3094.1201172000001</v>
      </c>
      <c r="D225">
        <v>3164.3830566000001</v>
      </c>
      <c r="E225">
        <v>3075.0576172000001</v>
      </c>
      <c r="F225">
        <v>3164.8500976999999</v>
      </c>
      <c r="G225">
        <v>3094.1201172000001</v>
      </c>
      <c r="H225">
        <v>3058.8601073999998</v>
      </c>
      <c r="I225">
        <v>3050.7800293</v>
      </c>
      <c r="J225">
        <v>3091.6657715000001</v>
      </c>
      <c r="L225" t="str">
        <f t="shared" si="24"/>
        <v>10APR2023:08:00:00</v>
      </c>
      <c r="M225">
        <v>8</v>
      </c>
      <c r="N225">
        <f t="shared" si="25"/>
        <v>-7.625</v>
      </c>
      <c r="O225">
        <f t="shared" si="26"/>
        <v>-7.625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0.24582935450489954</v>
      </c>
    </row>
    <row r="226" spans="1:19" x14ac:dyDescent="0.3">
      <c r="A226" t="s">
        <v>251</v>
      </c>
      <c r="B226">
        <v>3179.7526855000001</v>
      </c>
      <c r="C226">
        <v>3135</v>
      </c>
      <c r="D226">
        <v>3135.0847168</v>
      </c>
      <c r="E226">
        <v>3138.5625</v>
      </c>
      <c r="F226">
        <v>3199.0400390999998</v>
      </c>
      <c r="G226">
        <v>3135</v>
      </c>
      <c r="H226">
        <v>3071.1899414</v>
      </c>
      <c r="I226">
        <v>3100.5400390999998</v>
      </c>
      <c r="J226">
        <v>3111.9401855000001</v>
      </c>
      <c r="L226" t="str">
        <f t="shared" si="24"/>
        <v>10APR2023:09:00:00</v>
      </c>
      <c r="M226">
        <v>9</v>
      </c>
      <c r="N226">
        <f t="shared" si="25"/>
        <v>-44.752685500000098</v>
      </c>
      <c r="O226">
        <f t="shared" si="26"/>
        <v>-44.752685500000098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1.4074266122669525</v>
      </c>
    </row>
    <row r="227" spans="1:19" x14ac:dyDescent="0.3">
      <c r="A227" t="s">
        <v>252</v>
      </c>
      <c r="B227">
        <v>3297.7558594000002</v>
      </c>
      <c r="C227">
        <v>3257.9299316000001</v>
      </c>
      <c r="D227">
        <v>3214.3129883000001</v>
      </c>
      <c r="E227">
        <v>3187.6057129000001</v>
      </c>
      <c r="F227">
        <v>3310.7099609000002</v>
      </c>
      <c r="G227">
        <v>3257.9299316000001</v>
      </c>
      <c r="H227">
        <v>3140.7399902000002</v>
      </c>
      <c r="I227">
        <v>3224.9299316000001</v>
      </c>
      <c r="J227">
        <v>3209.4277344000002</v>
      </c>
      <c r="L227" t="str">
        <f t="shared" si="24"/>
        <v>10APR2023:10:00:00</v>
      </c>
      <c r="M227">
        <v>10</v>
      </c>
      <c r="N227">
        <f t="shared" si="25"/>
        <v>-39.825927800000045</v>
      </c>
      <c r="O227">
        <f t="shared" si="26"/>
        <v>-39.825927800000045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1.2076675623660647</v>
      </c>
    </row>
    <row r="228" spans="1:19" x14ac:dyDescent="0.3">
      <c r="A228" t="s">
        <v>253</v>
      </c>
      <c r="B228">
        <v>3396.1223144999999</v>
      </c>
      <c r="C228">
        <v>3371.7600097999998</v>
      </c>
      <c r="D228">
        <v>3319.6791991999999</v>
      </c>
      <c r="E228">
        <v>3292.2741698999998</v>
      </c>
      <c r="F228">
        <v>3391.8200683999999</v>
      </c>
      <c r="G228">
        <v>3371.7600097999998</v>
      </c>
      <c r="H228">
        <v>3215.9799804999998</v>
      </c>
      <c r="I228">
        <v>3343.5600586</v>
      </c>
      <c r="J228">
        <v>3308.1560058999999</v>
      </c>
      <c r="L228" t="str">
        <f t="shared" si="24"/>
        <v>10APR2023:11:00:00</v>
      </c>
      <c r="M228">
        <v>11</v>
      </c>
      <c r="N228">
        <f t="shared" si="25"/>
        <v>-24.362304700000095</v>
      </c>
      <c r="O228">
        <f t="shared" si="26"/>
        <v>-24.362304700000095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0.71735651557611457</v>
      </c>
    </row>
    <row r="229" spans="1:19" x14ac:dyDescent="0.3">
      <c r="A229" t="s">
        <v>254</v>
      </c>
      <c r="B229">
        <v>3553.0197754000001</v>
      </c>
      <c r="C229">
        <v>3468.0100097999998</v>
      </c>
      <c r="D229">
        <v>3400.3715820000002</v>
      </c>
      <c r="E229">
        <v>3368.4890137000002</v>
      </c>
      <c r="F229">
        <v>3445.3798827999999</v>
      </c>
      <c r="G229">
        <v>3468.0100097999998</v>
      </c>
      <c r="H229">
        <v>3275.8000487999998</v>
      </c>
      <c r="I229">
        <v>3443.2900390999998</v>
      </c>
      <c r="J229">
        <v>3387.1403808999999</v>
      </c>
      <c r="L229" t="str">
        <f t="shared" si="24"/>
        <v>10APR2023:12:00:00</v>
      </c>
      <c r="M229">
        <v>12</v>
      </c>
      <c r="N229">
        <f t="shared" si="25"/>
        <v>-85.009765600000264</v>
      </c>
      <c r="O229">
        <f t="shared" si="26"/>
        <v>-85.009765600000264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2.3926060358172321</v>
      </c>
    </row>
    <row r="230" spans="1:19" x14ac:dyDescent="0.3">
      <c r="A230" t="s">
        <v>255</v>
      </c>
      <c r="B230">
        <v>3622.3830566000001</v>
      </c>
      <c r="C230">
        <v>3562.4699707</v>
      </c>
      <c r="D230">
        <v>3507.8051758000001</v>
      </c>
      <c r="E230">
        <v>3479.0004883000001</v>
      </c>
      <c r="F230">
        <v>3498.5800780999998</v>
      </c>
      <c r="G230">
        <v>3562.4699707</v>
      </c>
      <c r="H230">
        <v>3324.9499512000002</v>
      </c>
      <c r="I230">
        <v>3542.3500976999999</v>
      </c>
      <c r="J230">
        <v>3467.8562012000002</v>
      </c>
      <c r="L230" t="str">
        <f t="shared" si="24"/>
        <v>10APR2023:13:00:00</v>
      </c>
      <c r="M230">
        <v>13</v>
      </c>
      <c r="N230">
        <f t="shared" si="25"/>
        <v>-59.913085900000169</v>
      </c>
      <c r="O230">
        <f t="shared" si="26"/>
        <v>-59.913085900000169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1.6539688090368641</v>
      </c>
    </row>
    <row r="231" spans="1:19" x14ac:dyDescent="0.3">
      <c r="A231" t="s">
        <v>256</v>
      </c>
      <c r="B231">
        <v>3897.3767090000001</v>
      </c>
      <c r="C231">
        <v>3697.2800293</v>
      </c>
      <c r="D231">
        <v>3583.1003418</v>
      </c>
      <c r="E231">
        <v>3540.2939452999999</v>
      </c>
      <c r="F231">
        <v>3593.6599120999999</v>
      </c>
      <c r="G231">
        <v>3697.2800293</v>
      </c>
      <c r="H231">
        <v>3405.0600586</v>
      </c>
      <c r="I231">
        <v>3670.0900879000001</v>
      </c>
      <c r="J231">
        <v>3568.2592773000001</v>
      </c>
      <c r="L231" t="str">
        <f t="shared" si="24"/>
        <v>10APR2023:14:00:00</v>
      </c>
      <c r="M231">
        <v>14</v>
      </c>
      <c r="N231">
        <f t="shared" si="25"/>
        <v>-200.0966797000001</v>
      </c>
      <c r="O231">
        <f t="shared" si="26"/>
        <v>-200.0966797000001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5.1341375145473549</v>
      </c>
    </row>
    <row r="232" spans="1:19" x14ac:dyDescent="0.3">
      <c r="A232" t="s">
        <v>257</v>
      </c>
      <c r="B232">
        <v>3919.4040527000002</v>
      </c>
      <c r="C232">
        <v>3795.4599609000002</v>
      </c>
      <c r="D232">
        <v>3642.2805176000002</v>
      </c>
      <c r="E232">
        <v>3609.3820801000002</v>
      </c>
      <c r="F232">
        <v>3665.2900390999998</v>
      </c>
      <c r="G232">
        <v>3795.4599609000002</v>
      </c>
      <c r="H232">
        <v>3458.6599120999999</v>
      </c>
      <c r="I232">
        <v>3768.6499023000001</v>
      </c>
      <c r="J232">
        <v>3642.7241211</v>
      </c>
      <c r="L232" t="str">
        <f t="shared" si="24"/>
        <v>10APR2023:15:00:00</v>
      </c>
      <c r="M232">
        <v>15</v>
      </c>
      <c r="N232">
        <f t="shared" si="25"/>
        <v>-123.94409180000002</v>
      </c>
      <c r="O232">
        <f t="shared" si="26"/>
        <v>-123.94409180000002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3.1623198357060782</v>
      </c>
    </row>
    <row r="233" spans="1:19" x14ac:dyDescent="0.3">
      <c r="A233" t="s">
        <v>258</v>
      </c>
      <c r="B233">
        <v>3917.6428222999998</v>
      </c>
      <c r="C233">
        <v>3872.8100586</v>
      </c>
      <c r="D233">
        <v>3663.2155762000002</v>
      </c>
      <c r="E233">
        <v>3615.2790527000002</v>
      </c>
      <c r="F233">
        <v>3735.0200195000002</v>
      </c>
      <c r="G233">
        <v>3872.8100586</v>
      </c>
      <c r="H233">
        <v>3504.2299804999998</v>
      </c>
      <c r="I233">
        <v>3830.6999512000002</v>
      </c>
      <c r="J233">
        <v>3693.9052734000002</v>
      </c>
      <c r="L233" t="str">
        <f t="shared" si="24"/>
        <v>10APR2023:16:00:00</v>
      </c>
      <c r="M233">
        <v>16</v>
      </c>
      <c r="N233">
        <f t="shared" si="25"/>
        <v>-44.832763699999759</v>
      </c>
      <c r="O233">
        <f t="shared" si="26"/>
        <v>-44.832763699999759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1.1443810917320685</v>
      </c>
    </row>
    <row r="234" spans="1:19" x14ac:dyDescent="0.3">
      <c r="A234" t="s">
        <v>259</v>
      </c>
      <c r="B234">
        <v>3878.5617676000002</v>
      </c>
      <c r="C234">
        <v>3933.6201172000001</v>
      </c>
      <c r="D234">
        <v>3718.9914551000002</v>
      </c>
      <c r="E234">
        <v>3692.7607422000001</v>
      </c>
      <c r="F234">
        <v>3799.8798827999999</v>
      </c>
      <c r="G234">
        <v>3933.6201172000001</v>
      </c>
      <c r="H234">
        <v>3562.3999023000001</v>
      </c>
      <c r="I234">
        <v>3883.9499512000002</v>
      </c>
      <c r="J234">
        <v>3751.0532226999999</v>
      </c>
      <c r="L234" t="str">
        <f t="shared" si="24"/>
        <v>10APR2023:17:00:00</v>
      </c>
      <c r="M234">
        <v>17</v>
      </c>
      <c r="N234">
        <f t="shared" si="25"/>
        <v>55.058349599999929</v>
      </c>
      <c r="O234" t="str">
        <f t="shared" si="26"/>
        <v/>
      </c>
      <c r="P234">
        <f t="shared" si="27"/>
        <v>55.058349599999929</v>
      </c>
      <c r="Q234" t="str">
        <f t="shared" si="28"/>
        <v/>
      </c>
      <c r="R234">
        <f t="shared" si="29"/>
        <v>1</v>
      </c>
      <c r="S234">
        <f t="shared" si="30"/>
        <v>1.4195558276249722</v>
      </c>
    </row>
    <row r="235" spans="1:19" x14ac:dyDescent="0.3">
      <c r="A235" t="s">
        <v>260</v>
      </c>
      <c r="B235">
        <v>3752.9763183999999</v>
      </c>
      <c r="C235">
        <v>3943.6499023000001</v>
      </c>
      <c r="D235">
        <v>3715.8342284999999</v>
      </c>
      <c r="E235">
        <v>3698.4362793</v>
      </c>
      <c r="F235">
        <v>3815.4699707</v>
      </c>
      <c r="G235">
        <v>3943.6499023000001</v>
      </c>
      <c r="H235">
        <v>3587.8000487999998</v>
      </c>
      <c r="I235">
        <v>3882.8000487999998</v>
      </c>
      <c r="J235">
        <v>3760.2590332</v>
      </c>
      <c r="L235" t="str">
        <f t="shared" si="24"/>
        <v>10APR2023:18:00:00</v>
      </c>
      <c r="M235">
        <v>18</v>
      </c>
      <c r="N235">
        <f t="shared" si="25"/>
        <v>190.67358390000027</v>
      </c>
      <c r="O235" t="str">
        <f t="shared" si="26"/>
        <v/>
      </c>
      <c r="P235">
        <f t="shared" si="27"/>
        <v>190.67358390000027</v>
      </c>
      <c r="Q235" t="str">
        <f t="shared" si="28"/>
        <v/>
      </c>
      <c r="R235">
        <f t="shared" si="29"/>
        <v>1</v>
      </c>
      <c r="S235">
        <f t="shared" si="30"/>
        <v>5.0805965112321791</v>
      </c>
    </row>
    <row r="236" spans="1:19" x14ac:dyDescent="0.3">
      <c r="A236" t="s">
        <v>261</v>
      </c>
      <c r="B236">
        <v>3689.9787597999998</v>
      </c>
      <c r="C236">
        <v>3897.2099609000002</v>
      </c>
      <c r="D236">
        <v>3667.8767090000001</v>
      </c>
      <c r="E236">
        <v>3673.8110351999999</v>
      </c>
      <c r="F236">
        <v>3798.7199707</v>
      </c>
      <c r="G236">
        <v>3897.2099609000002</v>
      </c>
      <c r="H236">
        <v>3575.4099120999999</v>
      </c>
      <c r="I236">
        <v>3840.7600097999998</v>
      </c>
      <c r="J236">
        <v>3728.0195312999999</v>
      </c>
      <c r="L236" t="str">
        <f t="shared" si="24"/>
        <v>10APR2023:19:00:00</v>
      </c>
      <c r="M236">
        <v>19</v>
      </c>
      <c r="N236">
        <f t="shared" si="25"/>
        <v>207.23120110000036</v>
      </c>
      <c r="O236" t="str">
        <f t="shared" si="26"/>
        <v/>
      </c>
      <c r="P236">
        <f t="shared" si="27"/>
        <v>207.23120110000036</v>
      </c>
      <c r="Q236" t="str">
        <f t="shared" si="28"/>
        <v/>
      </c>
      <c r="R236">
        <f t="shared" si="29"/>
        <v>1</v>
      </c>
      <c r="S236">
        <f t="shared" si="30"/>
        <v>5.6160540368864478</v>
      </c>
    </row>
    <row r="237" spans="1:19" x14ac:dyDescent="0.3">
      <c r="A237" t="s">
        <v>262</v>
      </c>
      <c r="B237">
        <v>3764.1042480000001</v>
      </c>
      <c r="C237">
        <v>3819.4199219000002</v>
      </c>
      <c r="D237">
        <v>3595.8947754000001</v>
      </c>
      <c r="E237">
        <v>3610.1748047000001</v>
      </c>
      <c r="F237">
        <v>3739.3400879000001</v>
      </c>
      <c r="G237">
        <v>3819.4199219000002</v>
      </c>
      <c r="H237">
        <v>3561.5</v>
      </c>
      <c r="I237">
        <v>3784.8000487999998</v>
      </c>
      <c r="J237">
        <v>3678.9453125</v>
      </c>
      <c r="L237" t="str">
        <f t="shared" si="24"/>
        <v>10APR2023:20:00:00</v>
      </c>
      <c r="M237">
        <v>20</v>
      </c>
      <c r="N237">
        <f t="shared" si="25"/>
        <v>55.315673900000093</v>
      </c>
      <c r="O237" t="str">
        <f t="shared" si="26"/>
        <v/>
      </c>
      <c r="P237">
        <f t="shared" si="27"/>
        <v>55.315673900000093</v>
      </c>
      <c r="Q237" t="str">
        <f t="shared" si="28"/>
        <v/>
      </c>
      <c r="R237">
        <f t="shared" si="29"/>
        <v>1</v>
      </c>
      <c r="S237">
        <f t="shared" si="30"/>
        <v>1.4695574366568418</v>
      </c>
    </row>
    <row r="238" spans="1:19" x14ac:dyDescent="0.3">
      <c r="A238" t="s">
        <v>263</v>
      </c>
      <c r="B238">
        <v>3721.1601562999999</v>
      </c>
      <c r="C238">
        <v>3855.7399902000002</v>
      </c>
      <c r="D238">
        <v>3645.9782715000001</v>
      </c>
      <c r="E238">
        <v>3700.0068359000002</v>
      </c>
      <c r="F238">
        <v>3802.75</v>
      </c>
      <c r="G238">
        <v>3855.7399902000002</v>
      </c>
      <c r="H238">
        <v>3648.4499512000002</v>
      </c>
      <c r="I238">
        <v>3841.25</v>
      </c>
      <c r="J238">
        <v>3741.9545898000001</v>
      </c>
      <c r="L238" t="str">
        <f t="shared" si="24"/>
        <v>10APR2023:21:00:00</v>
      </c>
      <c r="M238">
        <v>21</v>
      </c>
      <c r="N238">
        <f t="shared" si="25"/>
        <v>134.57983390000027</v>
      </c>
      <c r="O238" t="str">
        <f t="shared" si="26"/>
        <v/>
      </c>
      <c r="P238">
        <f t="shared" si="27"/>
        <v>134.57983390000027</v>
      </c>
      <c r="Q238" t="str">
        <f t="shared" si="28"/>
        <v/>
      </c>
      <c r="R238">
        <f t="shared" si="29"/>
        <v>1</v>
      </c>
      <c r="S238">
        <f t="shared" si="30"/>
        <v>3.6166095585043245</v>
      </c>
    </row>
    <row r="239" spans="1:19" x14ac:dyDescent="0.3">
      <c r="A239" t="s">
        <v>264</v>
      </c>
      <c r="B239">
        <v>3641.5246582</v>
      </c>
      <c r="C239">
        <v>3767.25</v>
      </c>
      <c r="D239">
        <v>3549.8056640999998</v>
      </c>
      <c r="E239">
        <v>3614.1704101999999</v>
      </c>
      <c r="F239">
        <v>3730.0200195000002</v>
      </c>
      <c r="G239">
        <v>3767.25</v>
      </c>
      <c r="H239">
        <v>3593.8999023000001</v>
      </c>
      <c r="I239">
        <v>3771.4599609000002</v>
      </c>
      <c r="J239">
        <v>3669.2961426000002</v>
      </c>
      <c r="L239" t="str">
        <f t="shared" si="24"/>
        <v>10APR2023:22:00:00</v>
      </c>
      <c r="M239">
        <v>22</v>
      </c>
      <c r="N239">
        <f t="shared" si="25"/>
        <v>125.72534180000002</v>
      </c>
      <c r="O239" t="str">
        <f t="shared" si="26"/>
        <v/>
      </c>
      <c r="P239">
        <f t="shared" si="27"/>
        <v>125.72534180000002</v>
      </c>
      <c r="Q239" t="str">
        <f t="shared" si="28"/>
        <v/>
      </c>
      <c r="R239">
        <f t="shared" si="29"/>
        <v>1</v>
      </c>
      <c r="S239">
        <f t="shared" si="30"/>
        <v>3.4525467654569133</v>
      </c>
    </row>
    <row r="240" spans="1:19" x14ac:dyDescent="0.3">
      <c r="A240" t="s">
        <v>265</v>
      </c>
      <c r="B240">
        <v>3451.4365234000002</v>
      </c>
      <c r="C240">
        <v>3563.8100586</v>
      </c>
      <c r="D240">
        <v>3345.8027344000002</v>
      </c>
      <c r="E240">
        <v>3411.4853515999998</v>
      </c>
      <c r="F240">
        <v>3544.7700195000002</v>
      </c>
      <c r="G240">
        <v>3563.8100586</v>
      </c>
      <c r="H240">
        <v>3418.1599120999999</v>
      </c>
      <c r="I240">
        <v>3582.2800293</v>
      </c>
      <c r="J240">
        <v>3480.1506347999998</v>
      </c>
      <c r="L240" t="str">
        <f t="shared" si="24"/>
        <v>10APR2023:23:00:00</v>
      </c>
      <c r="M240">
        <v>23</v>
      </c>
      <c r="N240">
        <f t="shared" si="25"/>
        <v>112.37353519999988</v>
      </c>
      <c r="O240" t="str">
        <f t="shared" si="26"/>
        <v/>
      </c>
      <c r="P240">
        <f t="shared" si="27"/>
        <v>112.37353519999988</v>
      </c>
      <c r="Q240" t="str">
        <f t="shared" si="28"/>
        <v/>
      </c>
      <c r="R240">
        <f t="shared" si="29"/>
        <v>1</v>
      </c>
      <c r="S240">
        <f t="shared" si="30"/>
        <v>3.2558482370494546</v>
      </c>
    </row>
    <row r="241" spans="1:19" x14ac:dyDescent="0.3">
      <c r="A241" t="s">
        <v>266</v>
      </c>
      <c r="B241">
        <v>3178.8896484000002</v>
      </c>
      <c r="C241">
        <v>3289.1101073999998</v>
      </c>
      <c r="D241">
        <v>3130.9565429999998</v>
      </c>
      <c r="E241">
        <v>3178.3146972999998</v>
      </c>
      <c r="F241">
        <v>3274.6201172000001</v>
      </c>
      <c r="G241">
        <v>3289.1101073999998</v>
      </c>
      <c r="H241">
        <v>3145.5</v>
      </c>
      <c r="I241">
        <v>3305.8000487999998</v>
      </c>
      <c r="J241">
        <v>3217.9543457</v>
      </c>
      <c r="L241" t="str">
        <f t="shared" si="24"/>
        <v>11APR2023:00:00:00</v>
      </c>
      <c r="M241">
        <v>24</v>
      </c>
      <c r="N241">
        <f t="shared" si="25"/>
        <v>110.22045899999966</v>
      </c>
      <c r="O241" t="str">
        <f t="shared" si="26"/>
        <v/>
      </c>
      <c r="P241">
        <f t="shared" si="27"/>
        <v>110.22045899999966</v>
      </c>
      <c r="Q241" t="str">
        <f t="shared" si="28"/>
        <v/>
      </c>
      <c r="R241">
        <f t="shared" si="29"/>
        <v>1</v>
      </c>
      <c r="S241">
        <f t="shared" si="30"/>
        <v>3.4672628241586136</v>
      </c>
    </row>
    <row r="242" spans="1:19" x14ac:dyDescent="0.3">
      <c r="A242" t="s">
        <v>267</v>
      </c>
      <c r="B242">
        <v>3074.5649414</v>
      </c>
      <c r="C242">
        <v>3070.3100586</v>
      </c>
      <c r="D242">
        <v>2915.0041504000001</v>
      </c>
      <c r="E242">
        <v>2979.3039551000002</v>
      </c>
      <c r="F242">
        <v>3045.4499512000002</v>
      </c>
      <c r="G242">
        <v>3070.3100586</v>
      </c>
      <c r="H242">
        <v>3070.3100586</v>
      </c>
      <c r="I242">
        <v>3007.0300293</v>
      </c>
      <c r="J242">
        <v>3017.7790527000002</v>
      </c>
      <c r="L242" t="str">
        <f t="shared" si="24"/>
        <v>11APR2023:01:00:00</v>
      </c>
      <c r="M242">
        <v>1</v>
      </c>
      <c r="N242">
        <f t="shared" si="25"/>
        <v>-4.2548827999999048</v>
      </c>
      <c r="O242">
        <f t="shared" si="26"/>
        <v>-4.2548827999999048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0.13838975208188151</v>
      </c>
    </row>
    <row r="243" spans="1:19" x14ac:dyDescent="0.3">
      <c r="A243" t="s">
        <v>268</v>
      </c>
      <c r="B243">
        <v>2832.1491698999998</v>
      </c>
      <c r="C243">
        <v>2888.8999023000001</v>
      </c>
      <c r="D243">
        <v>2770.640625</v>
      </c>
      <c r="E243">
        <v>2795.3986816000001</v>
      </c>
      <c r="F243">
        <v>2861.7700195000002</v>
      </c>
      <c r="G243">
        <v>2888.8999023000001</v>
      </c>
      <c r="H243">
        <v>2888.8999023000001</v>
      </c>
      <c r="I243">
        <v>2839.4699707</v>
      </c>
      <c r="J243">
        <v>2847.7060547000001</v>
      </c>
      <c r="L243" t="str">
        <f t="shared" si="24"/>
        <v>11APR2023:02:00:00</v>
      </c>
      <c r="M243">
        <v>2</v>
      </c>
      <c r="N243">
        <f t="shared" si="25"/>
        <v>56.750732400000288</v>
      </c>
      <c r="O243" t="str">
        <f t="shared" si="26"/>
        <v/>
      </c>
      <c r="P243">
        <f t="shared" si="27"/>
        <v>56.750732400000288</v>
      </c>
      <c r="Q243" t="str">
        <f t="shared" si="28"/>
        <v/>
      </c>
      <c r="R243">
        <f t="shared" si="29"/>
        <v>1</v>
      </c>
      <c r="S243">
        <f t="shared" si="30"/>
        <v>2.0038044960041459</v>
      </c>
    </row>
    <row r="244" spans="1:19" x14ac:dyDescent="0.3">
      <c r="A244" t="s">
        <v>269</v>
      </c>
      <c r="B244">
        <v>2673.6064452999999</v>
      </c>
      <c r="C244">
        <v>2778.7199707</v>
      </c>
      <c r="D244">
        <v>2718.7770995999999</v>
      </c>
      <c r="E244">
        <v>2750.4494629000001</v>
      </c>
      <c r="F244">
        <v>2745.5200195000002</v>
      </c>
      <c r="G244">
        <v>2778.7199707</v>
      </c>
      <c r="H244">
        <v>2778.7199707</v>
      </c>
      <c r="I244">
        <v>2738.8200683999999</v>
      </c>
      <c r="J244">
        <v>2751.4414062999999</v>
      </c>
      <c r="L244" t="str">
        <f t="shared" si="24"/>
        <v>11APR2023:03:00:00</v>
      </c>
      <c r="M244">
        <v>3</v>
      </c>
      <c r="N244">
        <f t="shared" si="25"/>
        <v>105.11352540000007</v>
      </c>
      <c r="O244" t="str">
        <f t="shared" si="26"/>
        <v/>
      </c>
      <c r="P244">
        <f t="shared" si="27"/>
        <v>105.11352540000007</v>
      </c>
      <c r="Q244" t="str">
        <f t="shared" si="28"/>
        <v/>
      </c>
      <c r="R244">
        <f t="shared" si="29"/>
        <v>1</v>
      </c>
      <c r="S244">
        <f t="shared" si="30"/>
        <v>3.9315257331452718</v>
      </c>
    </row>
    <row r="245" spans="1:19" x14ac:dyDescent="0.3">
      <c r="A245" t="s">
        <v>270</v>
      </c>
      <c r="B245">
        <v>2650.9174804999998</v>
      </c>
      <c r="C245">
        <v>2686.5800780999998</v>
      </c>
      <c r="D245">
        <v>2675.1401366999999</v>
      </c>
      <c r="E245">
        <v>2691.8884277000002</v>
      </c>
      <c r="F245">
        <v>2650.9699707</v>
      </c>
      <c r="G245">
        <v>2686.5800780999998</v>
      </c>
      <c r="H245">
        <v>2686.5800780999998</v>
      </c>
      <c r="I245">
        <v>2631.5900879000001</v>
      </c>
      <c r="J245">
        <v>2664.2341308999999</v>
      </c>
      <c r="L245" t="str">
        <f t="shared" si="24"/>
        <v>11APR2023:04:00:00</v>
      </c>
      <c r="M245">
        <v>4</v>
      </c>
      <c r="N245">
        <f t="shared" si="25"/>
        <v>35.662597600000026</v>
      </c>
      <c r="O245" t="str">
        <f t="shared" si="26"/>
        <v/>
      </c>
      <c r="P245">
        <f t="shared" si="27"/>
        <v>35.662597600000026</v>
      </c>
      <c r="Q245" t="str">
        <f t="shared" si="28"/>
        <v/>
      </c>
      <c r="R245">
        <f t="shared" si="29"/>
        <v>1</v>
      </c>
      <c r="S245">
        <f t="shared" si="30"/>
        <v>1.3452926340533831</v>
      </c>
    </row>
    <row r="246" spans="1:19" x14ac:dyDescent="0.3">
      <c r="A246" t="s">
        <v>271</v>
      </c>
      <c r="B246">
        <v>2765.2321777000002</v>
      </c>
      <c r="C246">
        <v>2674.4599609000002</v>
      </c>
      <c r="D246">
        <v>2649.2326659999999</v>
      </c>
      <c r="E246">
        <v>2649.4011230000001</v>
      </c>
      <c r="F246">
        <v>2648.4599609000002</v>
      </c>
      <c r="G246">
        <v>2674.4599609000002</v>
      </c>
      <c r="H246">
        <v>2674.4599609000002</v>
      </c>
      <c r="I246">
        <v>2625.5300293</v>
      </c>
      <c r="J246">
        <v>2652.1357422000001</v>
      </c>
      <c r="L246" t="str">
        <f t="shared" si="24"/>
        <v>11APR2023:05:00:00</v>
      </c>
      <c r="M246">
        <v>5</v>
      </c>
      <c r="N246">
        <f t="shared" si="25"/>
        <v>-90.772216800000024</v>
      </c>
      <c r="O246">
        <f t="shared" si="26"/>
        <v>-90.772216800000024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3.2826255072548882</v>
      </c>
    </row>
    <row r="247" spans="1:19" x14ac:dyDescent="0.3">
      <c r="A247" t="s">
        <v>272</v>
      </c>
      <c r="B247">
        <v>2887.6945801000002</v>
      </c>
      <c r="C247">
        <v>2796.8898926000002</v>
      </c>
      <c r="D247">
        <v>2760.0751952999999</v>
      </c>
      <c r="E247">
        <v>2769.6428222999998</v>
      </c>
      <c r="F247">
        <v>2788.3898926000002</v>
      </c>
      <c r="G247">
        <v>2796.8898926000002</v>
      </c>
      <c r="H247">
        <v>2796.8898926000002</v>
      </c>
      <c r="I247">
        <v>2794.0700683999999</v>
      </c>
      <c r="J247">
        <v>2787.8310547000001</v>
      </c>
      <c r="L247" t="str">
        <f t="shared" si="24"/>
        <v>11APR2023:06:00:00</v>
      </c>
      <c r="M247">
        <v>6</v>
      </c>
      <c r="N247">
        <f t="shared" si="25"/>
        <v>-90.8046875</v>
      </c>
      <c r="O247">
        <f t="shared" si="26"/>
        <v>-90.8046875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3.1445391810395495</v>
      </c>
    </row>
    <row r="248" spans="1:19" x14ac:dyDescent="0.3">
      <c r="A248" t="s">
        <v>273</v>
      </c>
      <c r="B248">
        <v>3032.0603027000002</v>
      </c>
      <c r="C248">
        <v>3073.7199707</v>
      </c>
      <c r="D248">
        <v>2938.3059082</v>
      </c>
      <c r="E248">
        <v>2951.4370116999999</v>
      </c>
      <c r="F248">
        <v>3077.0700683999999</v>
      </c>
      <c r="G248">
        <v>3073.7199707</v>
      </c>
      <c r="H248">
        <v>3073.7199707</v>
      </c>
      <c r="I248">
        <v>3077.7299804999998</v>
      </c>
      <c r="J248">
        <v>3048.1752929999998</v>
      </c>
      <c r="L248" t="str">
        <f t="shared" si="24"/>
        <v>11APR2023:07:00:00</v>
      </c>
      <c r="M248">
        <v>7</v>
      </c>
      <c r="N248">
        <f t="shared" si="25"/>
        <v>41.659667999999783</v>
      </c>
      <c r="O248" t="str">
        <f t="shared" si="26"/>
        <v/>
      </c>
      <c r="P248">
        <f t="shared" si="27"/>
        <v>41.659667999999783</v>
      </c>
      <c r="Q248" t="str">
        <f t="shared" si="28"/>
        <v/>
      </c>
      <c r="R248">
        <f t="shared" si="29"/>
        <v>1</v>
      </c>
      <c r="S248">
        <f t="shared" si="30"/>
        <v>1.3739722776259604</v>
      </c>
    </row>
    <row r="249" spans="1:19" x14ac:dyDescent="0.3">
      <c r="A249" t="s">
        <v>274</v>
      </c>
      <c r="B249">
        <v>3114.3552245999999</v>
      </c>
      <c r="C249">
        <v>3188.0700683999999</v>
      </c>
      <c r="D249">
        <v>3026.3041991999999</v>
      </c>
      <c r="E249">
        <v>3028.8288573999998</v>
      </c>
      <c r="F249">
        <v>3201.7800293</v>
      </c>
      <c r="G249">
        <v>3188.0700683999999</v>
      </c>
      <c r="H249">
        <v>3188.0700683999999</v>
      </c>
      <c r="I249">
        <v>3197.0900879000001</v>
      </c>
      <c r="J249">
        <v>3159.7939452999999</v>
      </c>
      <c r="L249" t="str">
        <f t="shared" si="24"/>
        <v>11APR2023:08:00:00</v>
      </c>
      <c r="M249">
        <v>8</v>
      </c>
      <c r="N249">
        <f t="shared" si="25"/>
        <v>73.714843799999926</v>
      </c>
      <c r="O249" t="str">
        <f t="shared" si="26"/>
        <v/>
      </c>
      <c r="P249">
        <f t="shared" si="27"/>
        <v>73.714843799999926</v>
      </c>
      <c r="Q249" t="str">
        <f t="shared" si="28"/>
        <v/>
      </c>
      <c r="R249">
        <f t="shared" si="29"/>
        <v>1</v>
      </c>
      <c r="S249">
        <f t="shared" si="30"/>
        <v>2.3669375676137805</v>
      </c>
    </row>
    <row r="250" spans="1:19" x14ac:dyDescent="0.3">
      <c r="A250" t="s">
        <v>275</v>
      </c>
      <c r="B250">
        <v>3104.3364258000001</v>
      </c>
      <c r="C250">
        <v>3205.3798827999999</v>
      </c>
      <c r="D250">
        <v>3037.9345702999999</v>
      </c>
      <c r="E250">
        <v>3009.5151366999999</v>
      </c>
      <c r="F250">
        <v>3202.3798827999999</v>
      </c>
      <c r="G250">
        <v>3205.3798827999999</v>
      </c>
      <c r="H250">
        <v>3205.3798827999999</v>
      </c>
      <c r="I250">
        <v>3203.5400390999998</v>
      </c>
      <c r="J250">
        <v>3171.0390625</v>
      </c>
      <c r="L250" t="str">
        <f t="shared" si="24"/>
        <v>11APR2023:09:00:00</v>
      </c>
      <c r="M250">
        <v>9</v>
      </c>
      <c r="N250">
        <f t="shared" si="25"/>
        <v>101.04345699999976</v>
      </c>
      <c r="O250" t="str">
        <f t="shared" si="26"/>
        <v/>
      </c>
      <c r="P250">
        <f t="shared" si="27"/>
        <v>101.04345699999976</v>
      </c>
      <c r="Q250" t="str">
        <f t="shared" si="28"/>
        <v/>
      </c>
      <c r="R250">
        <f t="shared" si="29"/>
        <v>1</v>
      </c>
      <c r="S250">
        <f t="shared" si="30"/>
        <v>3.2549132291278786</v>
      </c>
    </row>
    <row r="251" spans="1:19" x14ac:dyDescent="0.3">
      <c r="A251" t="s">
        <v>276</v>
      </c>
      <c r="B251">
        <v>3207.7253418</v>
      </c>
      <c r="C251">
        <v>3285.7299804999998</v>
      </c>
      <c r="D251">
        <v>3127.3154297000001</v>
      </c>
      <c r="E251">
        <v>3106.3056640999998</v>
      </c>
      <c r="F251">
        <v>3264.3999023000001</v>
      </c>
      <c r="G251">
        <v>3285.7299804999998</v>
      </c>
      <c r="H251">
        <v>3285.7299804999998</v>
      </c>
      <c r="I251">
        <v>3269.6298827999999</v>
      </c>
      <c r="J251">
        <v>3247.0839844000002</v>
      </c>
      <c r="L251" t="str">
        <f t="shared" si="24"/>
        <v>11APR2023:10:00:00</v>
      </c>
      <c r="M251">
        <v>10</v>
      </c>
      <c r="N251">
        <f t="shared" si="25"/>
        <v>78.004638699999759</v>
      </c>
      <c r="O251" t="str">
        <f t="shared" si="26"/>
        <v/>
      </c>
      <c r="P251">
        <f t="shared" si="27"/>
        <v>78.004638699999759</v>
      </c>
      <c r="Q251" t="str">
        <f t="shared" si="28"/>
        <v/>
      </c>
      <c r="R251">
        <f t="shared" si="29"/>
        <v>1</v>
      </c>
      <c r="S251">
        <f t="shared" si="30"/>
        <v>2.4317742446187065</v>
      </c>
    </row>
    <row r="252" spans="1:19" x14ac:dyDescent="0.3">
      <c r="A252" t="s">
        <v>277</v>
      </c>
      <c r="B252">
        <v>3253.8029784999999</v>
      </c>
      <c r="C252">
        <v>3343.8601073999998</v>
      </c>
      <c r="D252">
        <v>3214.7185058999999</v>
      </c>
      <c r="E252">
        <v>3211.4230957</v>
      </c>
      <c r="F252">
        <v>3296.9399414</v>
      </c>
      <c r="G252">
        <v>3343.8601073999998</v>
      </c>
      <c r="H252">
        <v>3343.8601073999998</v>
      </c>
      <c r="I252">
        <v>3296.0100097999998</v>
      </c>
      <c r="J252">
        <v>3298.9846191000001</v>
      </c>
      <c r="L252" t="str">
        <f t="shared" si="24"/>
        <v>11APR2023:11:00:00</v>
      </c>
      <c r="M252">
        <v>11</v>
      </c>
      <c r="N252">
        <f t="shared" si="25"/>
        <v>90.057128899999952</v>
      </c>
      <c r="O252" t="str">
        <f t="shared" si="26"/>
        <v/>
      </c>
      <c r="P252">
        <f t="shared" si="27"/>
        <v>90.057128899999952</v>
      </c>
      <c r="Q252" t="str">
        <f t="shared" si="28"/>
        <v/>
      </c>
      <c r="R252">
        <f t="shared" si="29"/>
        <v>1</v>
      </c>
      <c r="S252">
        <f t="shared" si="30"/>
        <v>2.7677499066497324</v>
      </c>
    </row>
    <row r="253" spans="1:19" x14ac:dyDescent="0.3">
      <c r="A253" t="s">
        <v>278</v>
      </c>
      <c r="B253">
        <v>3353.8083495999999</v>
      </c>
      <c r="C253">
        <v>3370.5600586</v>
      </c>
      <c r="D253">
        <v>3293.3461914</v>
      </c>
      <c r="E253">
        <v>3305.8610840000001</v>
      </c>
      <c r="F253">
        <v>3308.2900390999998</v>
      </c>
      <c r="G253">
        <v>3370.5600586</v>
      </c>
      <c r="H253">
        <v>3370.5600586</v>
      </c>
      <c r="I253">
        <v>3297.6101073999998</v>
      </c>
      <c r="J253">
        <v>3327.0053711</v>
      </c>
      <c r="L253" t="str">
        <f t="shared" si="24"/>
        <v>11APR2023:12:00:00</v>
      </c>
      <c r="M253">
        <v>12</v>
      </c>
      <c r="N253">
        <f t="shared" si="25"/>
        <v>16.751709000000119</v>
      </c>
      <c r="O253" t="str">
        <f t="shared" si="26"/>
        <v/>
      </c>
      <c r="P253">
        <f t="shared" si="27"/>
        <v>16.751709000000119</v>
      </c>
      <c r="Q253" t="str">
        <f t="shared" si="28"/>
        <v/>
      </c>
      <c r="R253">
        <f t="shared" si="29"/>
        <v>1</v>
      </c>
      <c r="S253">
        <f t="shared" si="30"/>
        <v>0.49948319205532576</v>
      </c>
    </row>
    <row r="254" spans="1:19" x14ac:dyDescent="0.3">
      <c r="A254" t="s">
        <v>279</v>
      </c>
      <c r="B254">
        <v>3508.6413573999998</v>
      </c>
      <c r="C254">
        <v>3451.5800780999998</v>
      </c>
      <c r="D254">
        <v>3378.859375</v>
      </c>
      <c r="E254">
        <v>3375.7416991999999</v>
      </c>
      <c r="F254">
        <v>3357.8601073999998</v>
      </c>
      <c r="G254">
        <v>3451.5800780999998</v>
      </c>
      <c r="H254">
        <v>3451.5800780999998</v>
      </c>
      <c r="I254">
        <v>3389.9799804999998</v>
      </c>
      <c r="J254">
        <v>3409.1840820000002</v>
      </c>
      <c r="L254" t="str">
        <f t="shared" si="24"/>
        <v>11APR2023:13:00:00</v>
      </c>
      <c r="M254">
        <v>13</v>
      </c>
      <c r="N254">
        <f t="shared" si="25"/>
        <v>-57.061279300000024</v>
      </c>
      <c r="O254">
        <f t="shared" si="26"/>
        <v>-57.061279300000024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1.6263069800409584</v>
      </c>
    </row>
    <row r="255" spans="1:19" x14ac:dyDescent="0.3">
      <c r="A255" t="s">
        <v>280</v>
      </c>
      <c r="B255">
        <v>3655.8625487999998</v>
      </c>
      <c r="C255">
        <v>3583.7099609000002</v>
      </c>
      <c r="D255">
        <v>3487.2731933999999</v>
      </c>
      <c r="E255">
        <v>3506.0512695000002</v>
      </c>
      <c r="F255">
        <v>3455.8999023000001</v>
      </c>
      <c r="G255">
        <v>3583.7099609000002</v>
      </c>
      <c r="H255">
        <v>3583.7099609000002</v>
      </c>
      <c r="I255">
        <v>3533.7199707</v>
      </c>
      <c r="J255">
        <v>3536.6450195000002</v>
      </c>
      <c r="L255" t="str">
        <f t="shared" si="24"/>
        <v>11APR2023:14:00:00</v>
      </c>
      <c r="M255">
        <v>14</v>
      </c>
      <c r="N255">
        <f t="shared" si="25"/>
        <v>-72.152587899999617</v>
      </c>
      <c r="O255">
        <f t="shared" si="26"/>
        <v>-72.152587899999617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1.973613256430633</v>
      </c>
    </row>
    <row r="256" spans="1:19" x14ac:dyDescent="0.3">
      <c r="A256" t="s">
        <v>281</v>
      </c>
      <c r="B256">
        <v>3781.0073241999999</v>
      </c>
      <c r="C256">
        <v>3705.3798827999999</v>
      </c>
      <c r="D256">
        <v>3496.2312012000002</v>
      </c>
      <c r="E256">
        <v>3483.7770995999999</v>
      </c>
      <c r="F256">
        <v>3561.4299316000001</v>
      </c>
      <c r="G256">
        <v>3705.3798827999999</v>
      </c>
      <c r="H256">
        <v>3705.3798827999999</v>
      </c>
      <c r="I256">
        <v>3670.1999512000002</v>
      </c>
      <c r="J256">
        <v>3638.6013183999999</v>
      </c>
      <c r="L256" t="str">
        <f t="shared" si="24"/>
        <v>11APR2023:15:00:00</v>
      </c>
      <c r="M256">
        <v>15</v>
      </c>
      <c r="N256">
        <f t="shared" si="25"/>
        <v>-75.627441399999952</v>
      </c>
      <c r="O256">
        <f t="shared" si="26"/>
        <v>-75.627441399999952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2.000192935780718</v>
      </c>
    </row>
    <row r="257" spans="1:19" x14ac:dyDescent="0.3">
      <c r="A257" t="s">
        <v>282</v>
      </c>
      <c r="B257">
        <v>3869.2617187999999</v>
      </c>
      <c r="C257">
        <v>3829.0300293</v>
      </c>
      <c r="D257">
        <v>3507.5483398000001</v>
      </c>
      <c r="E257">
        <v>3482.0710448999998</v>
      </c>
      <c r="F257">
        <v>3681.1000976999999</v>
      </c>
      <c r="G257">
        <v>3829.0300293</v>
      </c>
      <c r="H257">
        <v>3829.0300293</v>
      </c>
      <c r="I257">
        <v>3807.0200195000002</v>
      </c>
      <c r="J257">
        <v>3743.3378905999998</v>
      </c>
      <c r="L257" t="str">
        <f t="shared" si="24"/>
        <v>11APR2023:16:00:00</v>
      </c>
      <c r="M257">
        <v>16</v>
      </c>
      <c r="N257">
        <f t="shared" si="25"/>
        <v>-40.231689499999902</v>
      </c>
      <c r="O257">
        <f t="shared" si="26"/>
        <v>-40.231689499999902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1.0397768986399096</v>
      </c>
    </row>
    <row r="258" spans="1:19" x14ac:dyDescent="0.3">
      <c r="A258" t="s">
        <v>283</v>
      </c>
      <c r="B258">
        <v>3977.6145019999999</v>
      </c>
      <c r="C258">
        <v>3939.8500976999999</v>
      </c>
      <c r="D258">
        <v>3563.0830077999999</v>
      </c>
      <c r="E258">
        <v>3529.7873534999999</v>
      </c>
      <c r="F258">
        <v>3790.7399902000002</v>
      </c>
      <c r="G258">
        <v>3939.8500976999999</v>
      </c>
      <c r="H258">
        <v>3939.8500976999999</v>
      </c>
      <c r="I258">
        <v>3921.5600586</v>
      </c>
      <c r="J258">
        <v>3844.0988769999999</v>
      </c>
      <c r="L258" t="str">
        <f t="shared" si="24"/>
        <v>11APR2023:17:00:00</v>
      </c>
      <c r="M258">
        <v>17</v>
      </c>
      <c r="N258">
        <f t="shared" si="25"/>
        <v>-37.764404300000024</v>
      </c>
      <c r="O258">
        <f t="shared" si="26"/>
        <v>-37.764404300000024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0.94942343661034923</v>
      </c>
    </row>
    <row r="259" spans="1:19" x14ac:dyDescent="0.3">
      <c r="A259" t="s">
        <v>284</v>
      </c>
      <c r="B259">
        <v>4023.6013183999999</v>
      </c>
      <c r="C259">
        <v>3957.7600097999998</v>
      </c>
      <c r="D259">
        <v>3562.4106445000002</v>
      </c>
      <c r="E259">
        <v>3515.9350586</v>
      </c>
      <c r="F259">
        <v>3825.7299804999998</v>
      </c>
      <c r="G259">
        <v>3957.7600097999998</v>
      </c>
      <c r="H259">
        <v>3957.7600097999998</v>
      </c>
      <c r="I259">
        <v>3939.8500976999999</v>
      </c>
      <c r="J259">
        <v>3860.1142577999999</v>
      </c>
      <c r="L259" t="str">
        <f t="shared" ref="L259:L323" si="31">A259</f>
        <v>11APR2023:18:00:00</v>
      </c>
      <c r="M259">
        <v>18</v>
      </c>
      <c r="N259">
        <f t="shared" ref="N259:N323" si="32">C259-B259</f>
        <v>-65.841308600000048</v>
      </c>
      <c r="O259">
        <f t="shared" ref="O259:O322" si="33">IF(N259&lt;0,N259,"")</f>
        <v>-65.841308600000048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1.6363775481160765</v>
      </c>
    </row>
    <row r="260" spans="1:19" x14ac:dyDescent="0.3">
      <c r="A260" t="s">
        <v>285</v>
      </c>
      <c r="B260">
        <v>3939.4335937999999</v>
      </c>
      <c r="C260">
        <v>3921.6201172000001</v>
      </c>
      <c r="D260">
        <v>3519.7189941000001</v>
      </c>
      <c r="E260">
        <v>3485.0354004000001</v>
      </c>
      <c r="F260">
        <v>3808.3400879000001</v>
      </c>
      <c r="G260">
        <v>3921.6201172000001</v>
      </c>
      <c r="H260">
        <v>3921.6201172000001</v>
      </c>
      <c r="I260">
        <v>3901.8601073999998</v>
      </c>
      <c r="J260">
        <v>3823.9838866999999</v>
      </c>
      <c r="L260" t="str">
        <f t="shared" si="31"/>
        <v>11APR2023:19:00:00</v>
      </c>
      <c r="M260">
        <v>19</v>
      </c>
      <c r="N260">
        <f t="shared" si="32"/>
        <v>-17.813476599999831</v>
      </c>
      <c r="O260">
        <f t="shared" si="33"/>
        <v>-17.813476599999831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0.45218370041914707</v>
      </c>
    </row>
    <row r="261" spans="1:19" x14ac:dyDescent="0.3">
      <c r="A261" t="s">
        <v>286</v>
      </c>
      <c r="B261">
        <v>3796.8957519999999</v>
      </c>
      <c r="C261">
        <v>3800.9899902000002</v>
      </c>
      <c r="D261">
        <v>3450.1584472999998</v>
      </c>
      <c r="E261">
        <v>3424.4624023000001</v>
      </c>
      <c r="F261">
        <v>3701.5400390999998</v>
      </c>
      <c r="G261">
        <v>3800.9899902000002</v>
      </c>
      <c r="H261">
        <v>3800.9899902000002</v>
      </c>
      <c r="I261">
        <v>3765.7700195000002</v>
      </c>
      <c r="J261">
        <v>3710.3125</v>
      </c>
      <c r="L261" t="str">
        <f t="shared" si="31"/>
        <v>11APR2023:20:00:00</v>
      </c>
      <c r="M261">
        <v>20</v>
      </c>
      <c r="N261">
        <f t="shared" si="32"/>
        <v>4.0942382000002908</v>
      </c>
      <c r="O261" t="str">
        <f t="shared" si="33"/>
        <v/>
      </c>
      <c r="P261">
        <f t="shared" si="34"/>
        <v>4.0942382000002908</v>
      </c>
      <c r="Q261" t="str">
        <f t="shared" si="35"/>
        <v/>
      </c>
      <c r="R261">
        <f t="shared" si="36"/>
        <v>1</v>
      </c>
      <c r="S261">
        <f t="shared" si="37"/>
        <v>0.10783119862702753</v>
      </c>
    </row>
    <row r="262" spans="1:19" x14ac:dyDescent="0.3">
      <c r="A262" t="s">
        <v>287</v>
      </c>
      <c r="B262">
        <v>3818.0988769999999</v>
      </c>
      <c r="C262">
        <v>3805.8300780999998</v>
      </c>
      <c r="D262">
        <v>3504.3010254000001</v>
      </c>
      <c r="E262">
        <v>3520.0693359000002</v>
      </c>
      <c r="F262">
        <v>3741.1101073999998</v>
      </c>
      <c r="G262">
        <v>3805.8300780999998</v>
      </c>
      <c r="H262">
        <v>3805.8300780999998</v>
      </c>
      <c r="I262">
        <v>3763.8601073999998</v>
      </c>
      <c r="J262">
        <v>3726.4614258000001</v>
      </c>
      <c r="L262" t="str">
        <f t="shared" si="31"/>
        <v>11APR2023:21:00:00</v>
      </c>
      <c r="M262">
        <v>21</v>
      </c>
      <c r="N262">
        <f t="shared" si="32"/>
        <v>-12.268798900000093</v>
      </c>
      <c r="O262">
        <f t="shared" si="33"/>
        <v>-12.268798900000093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0.32133266568622948</v>
      </c>
    </row>
    <row r="263" spans="1:19" x14ac:dyDescent="0.3">
      <c r="A263" t="s">
        <v>288</v>
      </c>
      <c r="B263">
        <v>3712.7165527000002</v>
      </c>
      <c r="C263">
        <v>3703.2900390999998</v>
      </c>
      <c r="D263">
        <v>3432.3559570000002</v>
      </c>
      <c r="E263">
        <v>3499.9523926000002</v>
      </c>
      <c r="F263">
        <v>3656.1599120999999</v>
      </c>
      <c r="G263">
        <v>3703.2900390999998</v>
      </c>
      <c r="H263">
        <v>3703.2900390999998</v>
      </c>
      <c r="I263">
        <v>3661.6699219000002</v>
      </c>
      <c r="J263">
        <v>3631.9042969000002</v>
      </c>
      <c r="L263" t="str">
        <f t="shared" si="31"/>
        <v>11APR2023:22:00:00</v>
      </c>
      <c r="M263">
        <v>22</v>
      </c>
      <c r="N263">
        <f t="shared" si="32"/>
        <v>-9.4265136000003622</v>
      </c>
      <c r="O263">
        <f t="shared" si="33"/>
        <v>-9.4265136000003622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0.25389801419516161</v>
      </c>
    </row>
    <row r="264" spans="1:19" x14ac:dyDescent="0.3">
      <c r="A264" t="s">
        <v>289</v>
      </c>
      <c r="B264">
        <v>3462.0585937999999</v>
      </c>
      <c r="C264">
        <v>3489.6699219000002</v>
      </c>
      <c r="D264">
        <v>3272.9216308999999</v>
      </c>
      <c r="E264">
        <v>3375.7756347999998</v>
      </c>
      <c r="F264">
        <v>3412.5100097999998</v>
      </c>
      <c r="G264">
        <v>3489.6699219000002</v>
      </c>
      <c r="H264">
        <v>3489.6699219000002</v>
      </c>
      <c r="I264">
        <v>3445.1899414</v>
      </c>
      <c r="J264">
        <v>3425.2602539</v>
      </c>
      <c r="L264" t="str">
        <f t="shared" si="31"/>
        <v>11APR2023:23:00:00</v>
      </c>
      <c r="M264">
        <v>23</v>
      </c>
      <c r="N264">
        <f t="shared" si="32"/>
        <v>27.611328100000264</v>
      </c>
      <c r="O264" t="str">
        <f t="shared" si="33"/>
        <v/>
      </c>
      <c r="P264">
        <f t="shared" si="34"/>
        <v>27.611328100000264</v>
      </c>
      <c r="Q264" t="str">
        <f t="shared" si="35"/>
        <v/>
      </c>
      <c r="R264">
        <f t="shared" si="36"/>
        <v>1</v>
      </c>
      <c r="S264">
        <f t="shared" si="37"/>
        <v>0.79754075073852848</v>
      </c>
    </row>
    <row r="265" spans="1:19" x14ac:dyDescent="0.3">
      <c r="A265" t="s">
        <v>290</v>
      </c>
      <c r="B265">
        <v>3185.8835448999998</v>
      </c>
      <c r="C265">
        <v>3219.0400390999998</v>
      </c>
      <c r="D265">
        <v>3025.7124023000001</v>
      </c>
      <c r="E265">
        <v>3106.0234375</v>
      </c>
      <c r="F265">
        <v>3162.3601073999998</v>
      </c>
      <c r="G265">
        <v>3219.0400390999998</v>
      </c>
      <c r="H265">
        <v>3219.0400390999998</v>
      </c>
      <c r="I265">
        <v>3196.3200683999999</v>
      </c>
      <c r="J265">
        <v>3167.890625</v>
      </c>
      <c r="L265" t="str">
        <f t="shared" si="31"/>
        <v>12APR2023:00:00:00</v>
      </c>
      <c r="M265">
        <v>24</v>
      </c>
      <c r="N265">
        <f t="shared" si="32"/>
        <v>33.156494199999997</v>
      </c>
      <c r="O265" t="str">
        <f t="shared" si="33"/>
        <v/>
      </c>
      <c r="P265">
        <f t="shared" si="34"/>
        <v>33.156494199999997</v>
      </c>
      <c r="Q265" t="str">
        <f t="shared" si="35"/>
        <v/>
      </c>
      <c r="R265">
        <f t="shared" si="36"/>
        <v>1</v>
      </c>
      <c r="S265">
        <f t="shared" si="37"/>
        <v>1.0407315186732831</v>
      </c>
    </row>
    <row r="266" spans="1:19" x14ac:dyDescent="0.3">
      <c r="A266" t="s">
        <v>291</v>
      </c>
      <c r="B266">
        <v>2931.6794433999999</v>
      </c>
      <c r="C266">
        <v>2996.5500487999998</v>
      </c>
      <c r="D266">
        <v>2837.5290527000002</v>
      </c>
      <c r="E266">
        <v>2897.7495116999999</v>
      </c>
      <c r="F266">
        <v>3014.9799804999998</v>
      </c>
      <c r="G266">
        <v>2996.5500487999998</v>
      </c>
      <c r="H266">
        <v>3063.9599609000002</v>
      </c>
      <c r="I266">
        <v>2985.3601073999998</v>
      </c>
      <c r="J266">
        <v>2983.4550780999998</v>
      </c>
      <c r="L266" t="str">
        <f t="shared" si="31"/>
        <v>12APR2023:01:00:00</v>
      </c>
      <c r="M266">
        <v>1</v>
      </c>
      <c r="N266">
        <f t="shared" si="32"/>
        <v>64.870605399999931</v>
      </c>
      <c r="O266" t="str">
        <f t="shared" si="33"/>
        <v/>
      </c>
      <c r="P266">
        <f t="shared" si="34"/>
        <v>64.870605399999931</v>
      </c>
      <c r="Q266" t="str">
        <f t="shared" si="35"/>
        <v/>
      </c>
      <c r="R266">
        <f t="shared" si="36"/>
        <v>1</v>
      </c>
      <c r="S266">
        <f t="shared" si="37"/>
        <v>2.2127455150678612</v>
      </c>
    </row>
    <row r="267" spans="1:19" x14ac:dyDescent="0.3">
      <c r="A267" t="s">
        <v>292</v>
      </c>
      <c r="B267">
        <v>2810.5634765999998</v>
      </c>
      <c r="C267">
        <v>2782.3400879000001</v>
      </c>
      <c r="D267">
        <v>2694.7609862999998</v>
      </c>
      <c r="E267">
        <v>2727.9226073999998</v>
      </c>
      <c r="F267">
        <v>2805.3300780999998</v>
      </c>
      <c r="G267">
        <v>2782.3400879000001</v>
      </c>
      <c r="H267">
        <v>2855.9499512000002</v>
      </c>
      <c r="I267">
        <v>2772.0800780999998</v>
      </c>
      <c r="J267">
        <v>2786.1284179999998</v>
      </c>
      <c r="L267" t="str">
        <f t="shared" si="31"/>
        <v>12APR2023:02:00:00</v>
      </c>
      <c r="M267">
        <v>2</v>
      </c>
      <c r="N267">
        <f t="shared" si="32"/>
        <v>-28.223388699999759</v>
      </c>
      <c r="O267">
        <f t="shared" si="33"/>
        <v>-28.223388699999759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1.0041896913192017</v>
      </c>
    </row>
    <row r="268" spans="1:19" x14ac:dyDescent="0.3">
      <c r="A268" t="s">
        <v>293</v>
      </c>
      <c r="B268">
        <v>2722.1855469000002</v>
      </c>
      <c r="C268">
        <v>2653.8500976999999</v>
      </c>
      <c r="D268">
        <v>2620.7612304999998</v>
      </c>
      <c r="E268">
        <v>2629.7004394999999</v>
      </c>
      <c r="F268">
        <v>2681.3100586</v>
      </c>
      <c r="G268">
        <v>2653.8500976999999</v>
      </c>
      <c r="H268">
        <v>2731.9399414</v>
      </c>
      <c r="I268">
        <v>2645.8999023000001</v>
      </c>
      <c r="J268">
        <v>2671.0205077999999</v>
      </c>
      <c r="L268" t="str">
        <f t="shared" si="31"/>
        <v>12APR2023:03:00:00</v>
      </c>
      <c r="M268">
        <v>4</v>
      </c>
      <c r="N268">
        <f t="shared" si="32"/>
        <v>-68.335449200000312</v>
      </c>
      <c r="O268">
        <f t="shared" si="33"/>
        <v>-68.335449200000312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2.510315627743307</v>
      </c>
    </row>
    <row r="269" spans="1:19" x14ac:dyDescent="0.3">
      <c r="A269" t="s">
        <v>294</v>
      </c>
      <c r="B269">
        <v>2663.4663086</v>
      </c>
      <c r="C269">
        <v>2557.1201172000001</v>
      </c>
      <c r="D269">
        <v>2572.7280273000001</v>
      </c>
      <c r="E269">
        <v>2566.8894043</v>
      </c>
      <c r="F269">
        <v>2576.8999023000001</v>
      </c>
      <c r="G269">
        <v>2557.1201172000001</v>
      </c>
      <c r="H269">
        <v>2608.7399902000002</v>
      </c>
      <c r="I269">
        <v>2534.3601073999998</v>
      </c>
      <c r="J269">
        <v>2570.8776855000001</v>
      </c>
      <c r="L269" t="str">
        <f t="shared" si="31"/>
        <v>12APR2023:04:00:00</v>
      </c>
      <c r="M269">
        <v>5</v>
      </c>
      <c r="N269">
        <f t="shared" si="32"/>
        <v>-106.34619139999995</v>
      </c>
      <c r="O269">
        <f t="shared" si="33"/>
        <v>-106.34619139999995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3.9927740424807094</v>
      </c>
    </row>
    <row r="270" spans="1:19" x14ac:dyDescent="0.3">
      <c r="A270" t="s">
        <v>295</v>
      </c>
      <c r="B270">
        <v>2648.7963866999999</v>
      </c>
      <c r="C270">
        <v>2556.8898926000002</v>
      </c>
      <c r="D270">
        <v>2594.9462890999998</v>
      </c>
      <c r="E270">
        <v>2617.3071289</v>
      </c>
      <c r="F270">
        <v>2576.6499023000001</v>
      </c>
      <c r="G270">
        <v>2556.8898926000002</v>
      </c>
      <c r="H270">
        <v>2595.2399902000002</v>
      </c>
      <c r="I270">
        <v>2537.0800780999998</v>
      </c>
      <c r="J270">
        <v>2572.0393066000001</v>
      </c>
      <c r="L270" t="str">
        <f t="shared" si="31"/>
        <v>12APR2023:05:00:00</v>
      </c>
      <c r="M270">
        <v>6</v>
      </c>
      <c r="N270">
        <f t="shared" si="32"/>
        <v>-91.906494099999691</v>
      </c>
      <c r="O270">
        <f t="shared" si="33"/>
        <v>-91.906494099999691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3.4697455252308504</v>
      </c>
    </row>
    <row r="271" spans="1:19" x14ac:dyDescent="0.3">
      <c r="A271" t="s">
        <v>296</v>
      </c>
      <c r="B271">
        <v>2761.4279784999999</v>
      </c>
      <c r="C271">
        <v>2714.8999023000001</v>
      </c>
      <c r="D271">
        <v>2702.0378418</v>
      </c>
      <c r="E271">
        <v>2720.4960937999999</v>
      </c>
      <c r="F271">
        <v>2786.9099120999999</v>
      </c>
      <c r="G271">
        <v>2714.8999023000001</v>
      </c>
      <c r="H271">
        <v>2762.0300293</v>
      </c>
      <c r="I271">
        <v>2723.2900390999998</v>
      </c>
      <c r="J271">
        <v>2736.1848144999999</v>
      </c>
      <c r="L271" t="str">
        <f t="shared" si="31"/>
        <v>12APR2023:06:00:00</v>
      </c>
      <c r="M271">
        <v>7</v>
      </c>
      <c r="N271">
        <f t="shared" si="32"/>
        <v>-46.528076199999759</v>
      </c>
      <c r="O271">
        <f t="shared" si="33"/>
        <v>-46.528076199999759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1.6849281082924958</v>
      </c>
    </row>
    <row r="272" spans="1:19" x14ac:dyDescent="0.3">
      <c r="A272" t="s">
        <v>297</v>
      </c>
      <c r="B272">
        <v>3012.8588866999999</v>
      </c>
      <c r="C272">
        <v>3005.5800780999998</v>
      </c>
      <c r="D272">
        <v>2869.7517090000001</v>
      </c>
      <c r="E272">
        <v>2872.9245605000001</v>
      </c>
      <c r="F272">
        <v>3108.4499512000002</v>
      </c>
      <c r="G272">
        <v>3005.5800780999998</v>
      </c>
      <c r="H272">
        <v>3037.0200195000002</v>
      </c>
      <c r="I272">
        <v>3027.4799804999998</v>
      </c>
      <c r="J272">
        <v>3004.7036133000001</v>
      </c>
      <c r="L272" t="str">
        <f t="shared" si="31"/>
        <v>12APR2023:07:00:00</v>
      </c>
      <c r="M272">
        <v>8</v>
      </c>
      <c r="N272">
        <f t="shared" si="32"/>
        <v>-7.2788086000000476</v>
      </c>
      <c r="O272">
        <f t="shared" si="33"/>
        <v>-7.2788086000000476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0.24159142109614584</v>
      </c>
    </row>
    <row r="273" spans="1:19" x14ac:dyDescent="0.3">
      <c r="A273" t="s">
        <v>298</v>
      </c>
      <c r="B273">
        <v>3097.8830566000001</v>
      </c>
      <c r="C273">
        <v>3122.0900879000001</v>
      </c>
      <c r="D273">
        <v>2963.9426269999999</v>
      </c>
      <c r="E273">
        <v>2991.8444823999998</v>
      </c>
      <c r="F273">
        <v>3242.2399902000002</v>
      </c>
      <c r="G273">
        <v>3122.0900879000001</v>
      </c>
      <c r="H273">
        <v>3142.6899414</v>
      </c>
      <c r="I273">
        <v>3147.8500976999999</v>
      </c>
      <c r="J273">
        <v>3116.3835448999998</v>
      </c>
      <c r="L273" t="str">
        <f t="shared" si="31"/>
        <v>12APR2023:08:00:00</v>
      </c>
      <c r="M273">
        <v>9</v>
      </c>
      <c r="N273">
        <f t="shared" si="32"/>
        <v>24.207031299999926</v>
      </c>
      <c r="O273" t="str">
        <f t="shared" si="33"/>
        <v/>
      </c>
      <c r="P273">
        <f t="shared" si="34"/>
        <v>24.207031299999926</v>
      </c>
      <c r="Q273" t="str">
        <f t="shared" si="35"/>
        <v/>
      </c>
      <c r="R273">
        <f t="shared" si="36"/>
        <v>1</v>
      </c>
      <c r="S273">
        <f t="shared" si="37"/>
        <v>0.78140558754879896</v>
      </c>
    </row>
    <row r="274" spans="1:19" x14ac:dyDescent="0.3">
      <c r="A274" t="s">
        <v>299</v>
      </c>
      <c r="B274">
        <v>3097.4072265999998</v>
      </c>
      <c r="C274">
        <v>3154.75</v>
      </c>
      <c r="D274">
        <v>3020.6015625</v>
      </c>
      <c r="E274">
        <v>3034.8344726999999</v>
      </c>
      <c r="F274">
        <v>3247.3798827999999</v>
      </c>
      <c r="G274">
        <v>3154.75</v>
      </c>
      <c r="H274">
        <v>3186.25</v>
      </c>
      <c r="I274">
        <v>3174.0900879000001</v>
      </c>
      <c r="J274">
        <v>3152.4353027000002</v>
      </c>
      <c r="L274" t="str">
        <f t="shared" si="31"/>
        <v>12APR2023:09:00:00</v>
      </c>
      <c r="M274">
        <v>10</v>
      </c>
      <c r="N274">
        <f t="shared" si="32"/>
        <v>57.342773400000169</v>
      </c>
      <c r="O274" t="str">
        <f t="shared" si="33"/>
        <v/>
      </c>
      <c r="P274">
        <f t="shared" si="34"/>
        <v>57.342773400000169</v>
      </c>
      <c r="Q274" t="str">
        <f t="shared" si="35"/>
        <v/>
      </c>
      <c r="R274">
        <f t="shared" si="36"/>
        <v>1</v>
      </c>
      <c r="S274">
        <f t="shared" si="37"/>
        <v>1.8513152842012608</v>
      </c>
    </row>
    <row r="275" spans="1:19" x14ac:dyDescent="0.3">
      <c r="A275" t="s">
        <v>300</v>
      </c>
      <c r="B275">
        <v>3136.375</v>
      </c>
      <c r="C275">
        <v>3252.8798827999999</v>
      </c>
      <c r="D275">
        <v>3121.8498534999999</v>
      </c>
      <c r="E275">
        <v>3140.8178711</v>
      </c>
      <c r="F275">
        <v>3303.7299804999998</v>
      </c>
      <c r="G275">
        <v>3252.8798827999999</v>
      </c>
      <c r="H275">
        <v>3322.4899902000002</v>
      </c>
      <c r="I275">
        <v>3250.8400879000001</v>
      </c>
      <c r="J275">
        <v>3252.0302734000002</v>
      </c>
      <c r="L275" t="str">
        <f t="shared" si="31"/>
        <v>12APR2023:10:00:00</v>
      </c>
      <c r="M275">
        <v>11</v>
      </c>
      <c r="N275">
        <f t="shared" si="32"/>
        <v>116.5048827999999</v>
      </c>
      <c r="O275" t="str">
        <f t="shared" si="33"/>
        <v/>
      </c>
      <c r="P275">
        <f t="shared" si="34"/>
        <v>116.5048827999999</v>
      </c>
      <c r="Q275" t="str">
        <f t="shared" si="35"/>
        <v/>
      </c>
      <c r="R275">
        <f t="shared" si="36"/>
        <v>1</v>
      </c>
      <c r="S275">
        <f t="shared" si="37"/>
        <v>3.7146349782790611</v>
      </c>
    </row>
    <row r="276" spans="1:19" x14ac:dyDescent="0.3">
      <c r="A276" t="s">
        <v>301</v>
      </c>
      <c r="B276">
        <v>3234.1013183999999</v>
      </c>
      <c r="C276">
        <v>3302.2199707</v>
      </c>
      <c r="D276">
        <v>3218.3820801000002</v>
      </c>
      <c r="E276">
        <v>3249.1596679999998</v>
      </c>
      <c r="F276">
        <v>3308.7299804999998</v>
      </c>
      <c r="G276">
        <v>3302.2199707</v>
      </c>
      <c r="H276">
        <v>3376.8300780999998</v>
      </c>
      <c r="I276">
        <v>3259.6599120999999</v>
      </c>
      <c r="J276">
        <v>3295.7185058999999</v>
      </c>
      <c r="L276" t="str">
        <f t="shared" si="31"/>
        <v>12APR2023:11:00:00</v>
      </c>
      <c r="M276">
        <v>12</v>
      </c>
      <c r="N276">
        <f t="shared" si="32"/>
        <v>68.118652300000122</v>
      </c>
      <c r="O276" t="str">
        <f t="shared" si="33"/>
        <v/>
      </c>
      <c r="P276">
        <f t="shared" si="34"/>
        <v>68.118652300000122</v>
      </c>
      <c r="Q276" t="str">
        <f t="shared" si="35"/>
        <v/>
      </c>
      <c r="R276">
        <f t="shared" si="36"/>
        <v>1</v>
      </c>
      <c r="S276">
        <f t="shared" si="37"/>
        <v>2.1062621604477227</v>
      </c>
    </row>
    <row r="277" spans="1:19" x14ac:dyDescent="0.3">
      <c r="A277" t="s">
        <v>302</v>
      </c>
      <c r="B277">
        <v>3357.4455566000001</v>
      </c>
      <c r="C277">
        <v>3342.5</v>
      </c>
      <c r="D277">
        <v>3337.8928222999998</v>
      </c>
      <c r="E277">
        <v>3392.2126465000001</v>
      </c>
      <c r="F277">
        <v>3296.4699707</v>
      </c>
      <c r="G277">
        <v>3342.5</v>
      </c>
      <c r="H277">
        <v>3393.1101073999998</v>
      </c>
      <c r="I277">
        <v>3259.6999512000002</v>
      </c>
      <c r="J277">
        <v>3327.3188476999999</v>
      </c>
      <c r="L277" t="str">
        <f t="shared" si="31"/>
        <v>12APR2023:12:00:00</v>
      </c>
      <c r="M277">
        <v>13</v>
      </c>
      <c r="N277">
        <f t="shared" si="32"/>
        <v>-14.945556600000145</v>
      </c>
      <c r="O277">
        <f t="shared" si="33"/>
        <v>-14.945556600000145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0.44514665533802822</v>
      </c>
    </row>
    <row r="278" spans="1:19" x14ac:dyDescent="0.3">
      <c r="A278" t="s">
        <v>303</v>
      </c>
      <c r="B278">
        <v>3511.8278808999999</v>
      </c>
      <c r="C278">
        <v>3458.8500976999999</v>
      </c>
      <c r="D278">
        <v>3468.3564452999999</v>
      </c>
      <c r="E278">
        <v>3509.9887695000002</v>
      </c>
      <c r="F278">
        <v>3366</v>
      </c>
      <c r="G278">
        <v>3458.8500976999999</v>
      </c>
      <c r="H278">
        <v>3511.4699707</v>
      </c>
      <c r="I278">
        <v>3356.8200683999999</v>
      </c>
      <c r="J278">
        <v>3436.6435547000001</v>
      </c>
      <c r="L278" t="str">
        <f t="shared" si="31"/>
        <v>12APR2023:13:00:00</v>
      </c>
      <c r="M278">
        <v>14</v>
      </c>
      <c r="N278">
        <f t="shared" si="32"/>
        <v>-52.977783199999976</v>
      </c>
      <c r="O278">
        <f t="shared" si="33"/>
        <v>-52.977783199999976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1.5085529529546022</v>
      </c>
    </row>
    <row r="279" spans="1:19" x14ac:dyDescent="0.3">
      <c r="A279" t="s">
        <v>304</v>
      </c>
      <c r="B279">
        <v>3706.4702148000001</v>
      </c>
      <c r="C279">
        <v>3627.9799804999998</v>
      </c>
      <c r="D279">
        <v>3677.9990234000002</v>
      </c>
      <c r="E279">
        <v>3736.9616698999998</v>
      </c>
      <c r="F279">
        <v>3459.1499023000001</v>
      </c>
      <c r="G279">
        <v>3627.9799804999998</v>
      </c>
      <c r="H279">
        <v>3661.3601073999998</v>
      </c>
      <c r="I279">
        <v>3493.3798827999999</v>
      </c>
      <c r="J279">
        <v>3590.7348633000001</v>
      </c>
      <c r="L279" t="str">
        <f t="shared" si="31"/>
        <v>12APR2023:14:00:00</v>
      </c>
      <c r="M279">
        <v>15</v>
      </c>
      <c r="N279">
        <f t="shared" si="32"/>
        <v>-78.490234300000338</v>
      </c>
      <c r="O279">
        <f t="shared" si="33"/>
        <v>-78.490234300000338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2.1176545271182126</v>
      </c>
    </row>
    <row r="280" spans="1:19" x14ac:dyDescent="0.3">
      <c r="A280" t="s">
        <v>305</v>
      </c>
      <c r="B280">
        <v>3892.7280273000001</v>
      </c>
      <c r="C280">
        <v>3787.5300293</v>
      </c>
      <c r="D280">
        <v>3730.0795898000001</v>
      </c>
      <c r="E280">
        <v>3794.5209961</v>
      </c>
      <c r="F280">
        <v>3571.9899902000002</v>
      </c>
      <c r="G280">
        <v>3787.5300293</v>
      </c>
      <c r="H280">
        <v>3818.5700683999999</v>
      </c>
      <c r="I280">
        <v>3662.6799316000001</v>
      </c>
      <c r="J280">
        <v>3726.3432616999999</v>
      </c>
      <c r="L280" t="str">
        <f t="shared" si="31"/>
        <v>12APR2023:15:00:00</v>
      </c>
      <c r="M280">
        <v>16</v>
      </c>
      <c r="N280">
        <f t="shared" si="32"/>
        <v>-105.1979980000001</v>
      </c>
      <c r="O280">
        <f t="shared" si="33"/>
        <v>-105.1979980000001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2.7024235256673075</v>
      </c>
    </row>
    <row r="281" spans="1:19" x14ac:dyDescent="0.3">
      <c r="A281" t="s">
        <v>306</v>
      </c>
      <c r="B281">
        <v>4024.1333008000001</v>
      </c>
      <c r="C281">
        <v>3956.7299804999998</v>
      </c>
      <c r="D281">
        <v>3752.1340332</v>
      </c>
      <c r="E281">
        <v>3811.3376465000001</v>
      </c>
      <c r="F281">
        <v>3709.2199707</v>
      </c>
      <c r="G281">
        <v>3956.7299804999998</v>
      </c>
      <c r="H281">
        <v>3981.1499023000001</v>
      </c>
      <c r="I281">
        <v>3827.6101073999998</v>
      </c>
      <c r="J281">
        <v>3859.6499023000001</v>
      </c>
      <c r="L281" t="str">
        <f t="shared" si="31"/>
        <v>12APR2023:16:00:00</v>
      </c>
      <c r="M281">
        <v>17</v>
      </c>
      <c r="N281">
        <f t="shared" si="32"/>
        <v>-67.40332030000036</v>
      </c>
      <c r="O281">
        <f t="shared" si="33"/>
        <v>-67.40332030000036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1.6749773245980828</v>
      </c>
    </row>
    <row r="282" spans="1:19" x14ac:dyDescent="0.3">
      <c r="A282" t="s">
        <v>307</v>
      </c>
      <c r="B282">
        <v>4180.7504883000001</v>
      </c>
      <c r="C282">
        <v>4102.5800780999998</v>
      </c>
      <c r="D282">
        <v>3788.6879883000001</v>
      </c>
      <c r="E282">
        <v>3835.7353515999998</v>
      </c>
      <c r="F282">
        <v>3868.7199707</v>
      </c>
      <c r="G282">
        <v>4102.5800780999998</v>
      </c>
      <c r="H282">
        <v>4123.6000977000003</v>
      </c>
      <c r="I282">
        <v>3979.1398926000002</v>
      </c>
      <c r="J282">
        <v>3985.6899414</v>
      </c>
      <c r="L282" t="str">
        <f t="shared" si="31"/>
        <v>12APR2023:17:00:00</v>
      </c>
      <c r="M282">
        <v>18</v>
      </c>
      <c r="N282">
        <f t="shared" si="32"/>
        <v>-78.170410200000333</v>
      </c>
      <c r="O282">
        <f t="shared" si="33"/>
        <v>-78.170410200000333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1.8697698037412995</v>
      </c>
    </row>
    <row r="283" spans="1:19" x14ac:dyDescent="0.3">
      <c r="A283" t="s">
        <v>308</v>
      </c>
      <c r="B283">
        <v>4168.7587891000003</v>
      </c>
      <c r="C283">
        <v>4138.2299805000002</v>
      </c>
      <c r="D283">
        <v>3749.7570801000002</v>
      </c>
      <c r="E283">
        <v>3780.7634277000002</v>
      </c>
      <c r="F283">
        <v>3928.4499512000002</v>
      </c>
      <c r="G283">
        <v>4138.2299805000002</v>
      </c>
      <c r="H283">
        <v>4161.4399414</v>
      </c>
      <c r="I283">
        <v>4013.7600097999998</v>
      </c>
      <c r="J283">
        <v>4009.1791991999999</v>
      </c>
      <c r="L283" t="str">
        <f t="shared" si="31"/>
        <v>12APR2023:18:00:00</v>
      </c>
      <c r="M283">
        <v>19</v>
      </c>
      <c r="N283">
        <f t="shared" si="32"/>
        <v>-30.528808600000048</v>
      </c>
      <c r="O283">
        <f t="shared" si="33"/>
        <v>-30.528808600000048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0.73232369979820677</v>
      </c>
    </row>
    <row r="284" spans="1:19" x14ac:dyDescent="0.3">
      <c r="A284" t="s">
        <v>309</v>
      </c>
      <c r="B284">
        <v>4068.1999512000002</v>
      </c>
      <c r="C284">
        <v>4090.3200683999999</v>
      </c>
      <c r="D284">
        <v>3722.2768554999998</v>
      </c>
      <c r="E284">
        <v>3755.2900390999998</v>
      </c>
      <c r="F284">
        <v>3913.4199219000002</v>
      </c>
      <c r="G284">
        <v>4090.3200683999999</v>
      </c>
      <c r="H284">
        <v>4114.6201172000001</v>
      </c>
      <c r="I284">
        <v>3969</v>
      </c>
      <c r="J284">
        <v>3969.9155273000001</v>
      </c>
      <c r="L284" t="str">
        <f t="shared" si="31"/>
        <v>12APR2023:19:00:00</v>
      </c>
      <c r="M284">
        <v>20</v>
      </c>
      <c r="N284">
        <f t="shared" si="32"/>
        <v>22.12011719999964</v>
      </c>
      <c r="O284" t="str">
        <f t="shared" si="33"/>
        <v/>
      </c>
      <c r="P284">
        <f t="shared" si="34"/>
        <v>22.12011719999964</v>
      </c>
      <c r="Q284" t="str">
        <f t="shared" si="35"/>
        <v/>
      </c>
      <c r="R284">
        <f t="shared" si="36"/>
        <v>1</v>
      </c>
      <c r="S284">
        <f t="shared" si="37"/>
        <v>0.54373230090312674</v>
      </c>
    </row>
    <row r="285" spans="1:19" x14ac:dyDescent="0.3">
      <c r="A285" t="s">
        <v>310</v>
      </c>
      <c r="B285">
        <v>3963.4479980000001</v>
      </c>
      <c r="C285">
        <v>3921.0700683999999</v>
      </c>
      <c r="D285">
        <v>3696.1403808999999</v>
      </c>
      <c r="E285">
        <v>3782.1018066000001</v>
      </c>
      <c r="F285">
        <v>3782.9399414</v>
      </c>
      <c r="G285">
        <v>3921.0700683999999</v>
      </c>
      <c r="H285">
        <v>3943.6699219000002</v>
      </c>
      <c r="I285">
        <v>3805.1699219000002</v>
      </c>
      <c r="J285">
        <v>3834.28125</v>
      </c>
      <c r="L285" t="str">
        <f t="shared" si="31"/>
        <v>12APR2023:20:00:00</v>
      </c>
      <c r="M285">
        <v>21</v>
      </c>
      <c r="N285">
        <f t="shared" si="32"/>
        <v>-42.377929600000243</v>
      </c>
      <c r="O285">
        <f t="shared" si="33"/>
        <v>-42.377929600000243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1.0692187615779143</v>
      </c>
    </row>
    <row r="286" spans="1:19" x14ac:dyDescent="0.3">
      <c r="A286" t="s">
        <v>311</v>
      </c>
      <c r="B286">
        <v>3937.7409668</v>
      </c>
      <c r="C286">
        <v>3917.0200195000002</v>
      </c>
      <c r="D286">
        <v>3677.3176269999999</v>
      </c>
      <c r="E286">
        <v>3762.8254394999999</v>
      </c>
      <c r="F286">
        <v>3821.6201172000001</v>
      </c>
      <c r="G286">
        <v>3917.0200195000002</v>
      </c>
      <c r="H286">
        <v>3939.3400879000001</v>
      </c>
      <c r="I286">
        <v>3810.6398926000002</v>
      </c>
      <c r="J286">
        <v>3834.3217773000001</v>
      </c>
      <c r="L286" t="str">
        <f t="shared" si="31"/>
        <v>12APR2023:21:00:00</v>
      </c>
      <c r="M286">
        <v>22</v>
      </c>
      <c r="N286">
        <f t="shared" si="32"/>
        <v>-20.720947299999807</v>
      </c>
      <c r="O286">
        <f t="shared" si="33"/>
        <v>-20.720947299999807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0.52621407742923876</v>
      </c>
    </row>
    <row r="287" spans="1:19" x14ac:dyDescent="0.3">
      <c r="A287" t="s">
        <v>312</v>
      </c>
      <c r="B287">
        <v>3847.7912597999998</v>
      </c>
      <c r="C287">
        <v>3779.7700195000002</v>
      </c>
      <c r="D287">
        <v>3583.6442870999999</v>
      </c>
      <c r="E287">
        <v>3672.5891112999998</v>
      </c>
      <c r="F287">
        <v>3711.4499512000002</v>
      </c>
      <c r="G287">
        <v>3779.7700195000002</v>
      </c>
      <c r="H287">
        <v>3808.5600586</v>
      </c>
      <c r="I287">
        <v>3686.8100586</v>
      </c>
      <c r="J287">
        <v>3714.4619140999998</v>
      </c>
      <c r="L287" t="str">
        <f t="shared" si="31"/>
        <v>12APR2023:22:00:00</v>
      </c>
      <c r="M287">
        <v>23</v>
      </c>
      <c r="N287">
        <f t="shared" si="32"/>
        <v>-68.02124029999959</v>
      </c>
      <c r="O287">
        <f t="shared" si="33"/>
        <v>-68.02124029999959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1.767799646791006</v>
      </c>
    </row>
    <row r="288" spans="1:19" x14ac:dyDescent="0.3">
      <c r="A288" t="s">
        <v>313</v>
      </c>
      <c r="B288">
        <v>3595.7336426000002</v>
      </c>
      <c r="C288">
        <v>3523.3898926000002</v>
      </c>
      <c r="D288">
        <v>3383.7153320000002</v>
      </c>
      <c r="E288">
        <v>3479.0615234000002</v>
      </c>
      <c r="F288">
        <v>3445.3200683999999</v>
      </c>
      <c r="G288">
        <v>3523.3898926000002</v>
      </c>
      <c r="H288">
        <v>3567.0400390999998</v>
      </c>
      <c r="I288">
        <v>3441.8300780999998</v>
      </c>
      <c r="J288">
        <v>3476.2751465000001</v>
      </c>
      <c r="L288" t="str">
        <f t="shared" si="31"/>
        <v>12APR2023:23:00:00</v>
      </c>
      <c r="M288">
        <v>24</v>
      </c>
      <c r="N288">
        <f t="shared" si="32"/>
        <v>-72.34375</v>
      </c>
      <c r="O288">
        <f t="shared" si="33"/>
        <v>-72.34375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2.0119329513987512</v>
      </c>
    </row>
    <row r="289" spans="1:19" x14ac:dyDescent="0.3">
      <c r="A289" t="s">
        <v>314</v>
      </c>
      <c r="B289">
        <v>3285.0673827999999</v>
      </c>
      <c r="C289">
        <v>3199.3601073999998</v>
      </c>
      <c r="D289">
        <v>3110.6862793</v>
      </c>
      <c r="E289">
        <v>3184.5764159999999</v>
      </c>
      <c r="F289">
        <v>3136.0400390999998</v>
      </c>
      <c r="G289">
        <v>3199.3601073999998</v>
      </c>
      <c r="H289">
        <v>3254.8798827999999</v>
      </c>
      <c r="I289">
        <v>3124.1201172000001</v>
      </c>
      <c r="J289">
        <v>3169.3771972999998</v>
      </c>
      <c r="L289" t="str">
        <f t="shared" si="31"/>
        <v>13APR2023:00:00:00</v>
      </c>
      <c r="M289">
        <v>1</v>
      </c>
      <c r="N289">
        <f t="shared" si="32"/>
        <v>-85.707275400000071</v>
      </c>
      <c r="O289">
        <f t="shared" si="33"/>
        <v>-85.707275400000071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2.6089959630279544</v>
      </c>
    </row>
    <row r="290" spans="1:19" x14ac:dyDescent="0.3">
      <c r="A290" t="s">
        <v>315</v>
      </c>
      <c r="B290">
        <v>3070.7097168</v>
      </c>
      <c r="C290">
        <v>2977.7099609000002</v>
      </c>
      <c r="D290">
        <v>2928.8532715000001</v>
      </c>
      <c r="E290">
        <v>3021.5109862999998</v>
      </c>
      <c r="F290">
        <v>2952.6599120999999</v>
      </c>
      <c r="G290">
        <v>2977.7099609000002</v>
      </c>
      <c r="H290">
        <v>3032.1499023000001</v>
      </c>
      <c r="I290">
        <v>2940.6999512000002</v>
      </c>
      <c r="J290">
        <v>2970.6625976999999</v>
      </c>
      <c r="L290" t="str">
        <f t="shared" si="31"/>
        <v>13APR2023:01:00:00</v>
      </c>
      <c r="M290">
        <v>2</v>
      </c>
      <c r="N290">
        <f t="shared" si="32"/>
        <v>-92.999755899999855</v>
      </c>
      <c r="O290">
        <f t="shared" si="33"/>
        <v>-92.999755899999855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3.0286078619282617</v>
      </c>
    </row>
    <row r="291" spans="1:19" x14ac:dyDescent="0.3">
      <c r="A291" t="s">
        <v>316</v>
      </c>
      <c r="B291">
        <v>2890.0327148000001</v>
      </c>
      <c r="C291">
        <v>2757.4099120999999</v>
      </c>
      <c r="D291">
        <v>2738.2282715000001</v>
      </c>
      <c r="E291">
        <v>2798.9584961</v>
      </c>
      <c r="F291">
        <v>2740.8999023000001</v>
      </c>
      <c r="G291">
        <v>2757.4099120999999</v>
      </c>
      <c r="H291">
        <v>2819.5700683999999</v>
      </c>
      <c r="I291">
        <v>2735.8500976999999</v>
      </c>
      <c r="J291">
        <v>2764.1027832</v>
      </c>
      <c r="L291" t="str">
        <f t="shared" si="31"/>
        <v>13APR2023:02:00:00</v>
      </c>
      <c r="M291">
        <v>3</v>
      </c>
      <c r="N291">
        <f t="shared" si="32"/>
        <v>-132.62280270000019</v>
      </c>
      <c r="O291">
        <f t="shared" si="33"/>
        <v>-132.62280270000019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4.5889723677116967</v>
      </c>
    </row>
    <row r="292" spans="1:19" x14ac:dyDescent="0.3">
      <c r="A292" t="s">
        <v>317</v>
      </c>
      <c r="B292">
        <v>2798.3186034999999</v>
      </c>
      <c r="C292">
        <v>2621.1101073999998</v>
      </c>
      <c r="D292">
        <v>2628.9428711</v>
      </c>
      <c r="E292">
        <v>2660.3706054999998</v>
      </c>
      <c r="F292">
        <v>2606.75</v>
      </c>
      <c r="G292">
        <v>2621.1101073999998</v>
      </c>
      <c r="H292">
        <v>2686.1298827999999</v>
      </c>
      <c r="I292">
        <v>2608.5600586</v>
      </c>
      <c r="J292">
        <v>2636.9816894999999</v>
      </c>
      <c r="L292" t="str">
        <f t="shared" ref="L292" si="38">A292</f>
        <v>13APR2023:03:00:00</v>
      </c>
      <c r="M292">
        <v>4</v>
      </c>
      <c r="N292">
        <f t="shared" ref="N292" si="39">C292-B292</f>
        <v>-177.20849610000005</v>
      </c>
      <c r="O292">
        <f t="shared" si="33"/>
        <v>-177.20849610000005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6.3326776257126811</v>
      </c>
    </row>
    <row r="293" spans="1:19" x14ac:dyDescent="0.3">
      <c r="A293" t="s">
        <v>318</v>
      </c>
      <c r="B293">
        <v>2722.0620116999999</v>
      </c>
      <c r="C293">
        <v>2543.9499512000002</v>
      </c>
      <c r="D293">
        <v>2595.2092284999999</v>
      </c>
      <c r="E293">
        <v>2621.2021484000002</v>
      </c>
      <c r="F293">
        <v>2525.1799316000001</v>
      </c>
      <c r="G293">
        <v>2543.9499512000002</v>
      </c>
      <c r="H293">
        <v>2581.1999512000002</v>
      </c>
      <c r="I293">
        <v>2530.5500487999998</v>
      </c>
      <c r="J293">
        <v>2559.4799804999998</v>
      </c>
      <c r="L293" t="str">
        <f t="shared" si="31"/>
        <v>13APR2023:04:00:00</v>
      </c>
      <c r="M293">
        <v>5</v>
      </c>
      <c r="N293">
        <f t="shared" si="32"/>
        <v>-178.11206049999964</v>
      </c>
      <c r="O293">
        <f t="shared" si="33"/>
        <v>-178.11206049999964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6.5432771088401456</v>
      </c>
    </row>
    <row r="294" spans="1:19" x14ac:dyDescent="0.3">
      <c r="A294" t="s">
        <v>319</v>
      </c>
      <c r="B294">
        <v>2713.8149414</v>
      </c>
      <c r="C294">
        <v>2555.8400879000001</v>
      </c>
      <c r="D294">
        <v>2657.1208495999999</v>
      </c>
      <c r="E294">
        <v>2713.0402832</v>
      </c>
      <c r="F294">
        <v>2537.3100586</v>
      </c>
      <c r="G294">
        <v>2555.8400879000001</v>
      </c>
      <c r="H294">
        <v>2569.5600586</v>
      </c>
      <c r="I294">
        <v>2549.8300780999998</v>
      </c>
      <c r="J294">
        <v>2576.5563965000001</v>
      </c>
      <c r="L294" t="str">
        <f t="shared" si="31"/>
        <v>13APR2023:05:00:00</v>
      </c>
      <c r="M294">
        <v>6</v>
      </c>
      <c r="N294">
        <f t="shared" si="32"/>
        <v>-157.97485349999988</v>
      </c>
      <c r="O294">
        <f t="shared" si="33"/>
        <v>-157.97485349999988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5.8211358147547081</v>
      </c>
    </row>
    <row r="295" spans="1:19" x14ac:dyDescent="0.3">
      <c r="A295" t="s">
        <v>320</v>
      </c>
      <c r="B295">
        <v>2838.1762695000002</v>
      </c>
      <c r="C295">
        <v>2707.5400390999998</v>
      </c>
      <c r="D295">
        <v>2770.2819823999998</v>
      </c>
      <c r="E295">
        <v>2825.1010741999999</v>
      </c>
      <c r="F295">
        <v>2711.3999023000001</v>
      </c>
      <c r="G295">
        <v>2707.5400390999998</v>
      </c>
      <c r="H295">
        <v>2717.2399902000002</v>
      </c>
      <c r="I295">
        <v>2713.3601073999998</v>
      </c>
      <c r="J295">
        <v>2725.1306152000002</v>
      </c>
      <c r="L295" t="str">
        <f t="shared" si="31"/>
        <v>13APR2023:06:00:00</v>
      </c>
      <c r="M295">
        <v>7</v>
      </c>
      <c r="N295">
        <f t="shared" si="32"/>
        <v>-130.63623040000039</v>
      </c>
      <c r="O295">
        <f t="shared" si="33"/>
        <v>-130.63623040000039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4.6028230101090406</v>
      </c>
    </row>
    <row r="296" spans="1:19" x14ac:dyDescent="0.3">
      <c r="A296" t="s">
        <v>321</v>
      </c>
      <c r="B296">
        <v>3069.1003418</v>
      </c>
      <c r="C296">
        <v>2989.1899414</v>
      </c>
      <c r="D296">
        <v>2929.6435547000001</v>
      </c>
      <c r="E296">
        <v>2968.8967284999999</v>
      </c>
      <c r="F296">
        <v>3026.2199707</v>
      </c>
      <c r="G296">
        <v>2989.1899414</v>
      </c>
      <c r="H296">
        <v>2973.5600586</v>
      </c>
      <c r="I296">
        <v>3007.7299804999998</v>
      </c>
      <c r="J296">
        <v>2981.8569336</v>
      </c>
      <c r="L296" t="str">
        <f t="shared" si="31"/>
        <v>13APR2023:07:00:00</v>
      </c>
      <c r="M296">
        <v>8</v>
      </c>
      <c r="N296">
        <f t="shared" si="32"/>
        <v>-79.910400400000071</v>
      </c>
      <c r="O296">
        <f t="shared" si="33"/>
        <v>-79.910400400000071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2.6037076504684542</v>
      </c>
    </row>
    <row r="297" spans="1:19" x14ac:dyDescent="0.3">
      <c r="A297" t="s">
        <v>322</v>
      </c>
      <c r="B297">
        <v>3180.5698241999999</v>
      </c>
      <c r="C297">
        <v>3112.1398926000002</v>
      </c>
      <c r="D297">
        <v>3023.5065918</v>
      </c>
      <c r="E297">
        <v>3070.7485351999999</v>
      </c>
      <c r="F297">
        <v>3169.7700195000002</v>
      </c>
      <c r="G297">
        <v>3112.1398926000002</v>
      </c>
      <c r="H297">
        <v>3081.8898926000002</v>
      </c>
      <c r="I297">
        <v>3145.9399414</v>
      </c>
      <c r="J297">
        <v>3101.2414551000002</v>
      </c>
      <c r="L297" t="str">
        <f t="shared" si="31"/>
        <v>13APR2023:08:00:00</v>
      </c>
      <c r="M297">
        <v>9</v>
      </c>
      <c r="N297">
        <f t="shared" si="32"/>
        <v>-68.429931599999691</v>
      </c>
      <c r="O297">
        <f t="shared" si="33"/>
        <v>-68.429931599999691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2.1514991143831179</v>
      </c>
    </row>
    <row r="298" spans="1:19" x14ac:dyDescent="0.3">
      <c r="A298" t="s">
        <v>323</v>
      </c>
      <c r="B298">
        <v>3182.7551269999999</v>
      </c>
      <c r="C298">
        <v>3152.5300293</v>
      </c>
      <c r="D298">
        <v>3055.3420409999999</v>
      </c>
      <c r="E298">
        <v>3083.9497070000002</v>
      </c>
      <c r="F298">
        <v>3190.3300780999998</v>
      </c>
      <c r="G298">
        <v>3152.5300293</v>
      </c>
      <c r="H298">
        <v>3142.3701172000001</v>
      </c>
      <c r="I298">
        <v>3163.4299316000001</v>
      </c>
      <c r="J298">
        <v>3137.0944823999998</v>
      </c>
      <c r="L298" t="str">
        <f t="shared" si="31"/>
        <v>13APR2023:09:00:00</v>
      </c>
      <c r="M298">
        <v>10</v>
      </c>
      <c r="N298">
        <f t="shared" si="32"/>
        <v>-30.225097699999878</v>
      </c>
      <c r="O298">
        <f t="shared" si="33"/>
        <v>-30.225097699999878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0.94965199941377321</v>
      </c>
    </row>
    <row r="299" spans="1:19" x14ac:dyDescent="0.3">
      <c r="A299" t="s">
        <v>324</v>
      </c>
      <c r="B299">
        <v>3294.7104491999999</v>
      </c>
      <c r="C299">
        <v>3257.6398926000002</v>
      </c>
      <c r="D299">
        <v>3165.8862304999998</v>
      </c>
      <c r="E299">
        <v>3194.9423827999999</v>
      </c>
      <c r="F299">
        <v>3270.4599609000002</v>
      </c>
      <c r="G299">
        <v>3257.6398926000002</v>
      </c>
      <c r="H299">
        <v>3299.8898926000002</v>
      </c>
      <c r="I299">
        <v>3229.1599120999999</v>
      </c>
      <c r="J299">
        <v>3244.7023926000002</v>
      </c>
      <c r="L299" t="str">
        <f t="shared" si="31"/>
        <v>13APR2023:10:00:00</v>
      </c>
      <c r="M299">
        <v>11</v>
      </c>
      <c r="N299">
        <f t="shared" si="32"/>
        <v>-37.070556599999691</v>
      </c>
      <c r="O299">
        <f t="shared" si="33"/>
        <v>-37.070556599999691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1.1251537023230955</v>
      </c>
    </row>
    <row r="300" spans="1:19" x14ac:dyDescent="0.3">
      <c r="A300" t="s">
        <v>325</v>
      </c>
      <c r="B300">
        <v>3374.2900390999998</v>
      </c>
      <c r="C300">
        <v>3341.2099609000002</v>
      </c>
      <c r="D300">
        <v>3241.3867187999999</v>
      </c>
      <c r="E300">
        <v>3258.1857909999999</v>
      </c>
      <c r="F300">
        <v>3318.7099609000002</v>
      </c>
      <c r="G300">
        <v>3341.2099609000002</v>
      </c>
      <c r="H300">
        <v>3402.6000976999999</v>
      </c>
      <c r="I300">
        <v>3277.9699707</v>
      </c>
      <c r="J300">
        <v>3318.4404297000001</v>
      </c>
      <c r="L300" t="str">
        <f t="shared" si="31"/>
        <v>13APR2023:11:00:00</v>
      </c>
      <c r="M300">
        <v>12</v>
      </c>
      <c r="N300">
        <f t="shared" si="32"/>
        <v>-33.080078199999662</v>
      </c>
      <c r="O300">
        <f t="shared" si="33"/>
        <v>-33.080078199999662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0.98035669182791629</v>
      </c>
    </row>
    <row r="301" spans="1:19" x14ac:dyDescent="0.3">
      <c r="A301" t="s">
        <v>326</v>
      </c>
      <c r="B301">
        <v>3507.5510254000001</v>
      </c>
      <c r="C301">
        <v>3391.9499512000002</v>
      </c>
      <c r="D301">
        <v>3375.1979980000001</v>
      </c>
      <c r="E301">
        <v>3386.9365234000002</v>
      </c>
      <c r="F301">
        <v>3334.5600586</v>
      </c>
      <c r="G301">
        <v>3391.9499512000002</v>
      </c>
      <c r="H301">
        <v>3452.1999512000002</v>
      </c>
      <c r="I301">
        <v>3298.2600097999998</v>
      </c>
      <c r="J301">
        <v>3372.8286133000001</v>
      </c>
      <c r="L301" t="str">
        <f t="shared" si="31"/>
        <v>13APR2023:12:00:00</v>
      </c>
      <c r="M301">
        <v>13</v>
      </c>
      <c r="N301">
        <f t="shared" si="32"/>
        <v>-115.60107419999986</v>
      </c>
      <c r="O301">
        <f t="shared" si="33"/>
        <v>-115.60107419999986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3.2957774060269514</v>
      </c>
    </row>
    <row r="302" spans="1:19" x14ac:dyDescent="0.3">
      <c r="A302" t="s">
        <v>327</v>
      </c>
      <c r="B302">
        <v>3655.5476073999998</v>
      </c>
      <c r="C302">
        <v>3517.6699219000002</v>
      </c>
      <c r="D302">
        <v>3545.2309570000002</v>
      </c>
      <c r="E302">
        <v>3568.4565429999998</v>
      </c>
      <c r="F302">
        <v>3390.9299316000001</v>
      </c>
      <c r="G302">
        <v>3517.6699219000002</v>
      </c>
      <c r="H302">
        <v>3586.4599609000002</v>
      </c>
      <c r="I302">
        <v>3402.0700683999999</v>
      </c>
      <c r="J302">
        <v>3496.4653320000002</v>
      </c>
      <c r="L302" t="str">
        <f t="shared" si="31"/>
        <v>13APR2023:13:00:00</v>
      </c>
      <c r="M302">
        <v>14</v>
      </c>
      <c r="N302">
        <f t="shared" si="32"/>
        <v>-137.87768549999964</v>
      </c>
      <c r="O302">
        <f t="shared" si="33"/>
        <v>-137.87768549999964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3.7717381992479329</v>
      </c>
    </row>
    <row r="303" spans="1:19" x14ac:dyDescent="0.3">
      <c r="A303" t="s">
        <v>328</v>
      </c>
      <c r="B303">
        <v>3788.2419433999999</v>
      </c>
      <c r="C303">
        <v>3723.5700683999999</v>
      </c>
      <c r="D303">
        <v>3768.2062987999998</v>
      </c>
      <c r="E303">
        <v>3780.2397461</v>
      </c>
      <c r="F303">
        <v>3550.1398926000002</v>
      </c>
      <c r="G303">
        <v>3723.5700683999999</v>
      </c>
      <c r="H303">
        <v>3783.3200683999999</v>
      </c>
      <c r="I303">
        <v>3580.6899414</v>
      </c>
      <c r="J303">
        <v>3690.2153320000002</v>
      </c>
      <c r="L303" t="str">
        <f t="shared" si="31"/>
        <v>13APR2023:14:00:00</v>
      </c>
      <c r="M303">
        <v>15</v>
      </c>
      <c r="N303">
        <f t="shared" si="32"/>
        <v>-64.671875</v>
      </c>
      <c r="O303">
        <f t="shared" si="33"/>
        <v>-64.671875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1.7071738280252526</v>
      </c>
    </row>
    <row r="304" spans="1:19" x14ac:dyDescent="0.3">
      <c r="A304" t="s">
        <v>329</v>
      </c>
      <c r="B304">
        <v>4070.5395508000001</v>
      </c>
      <c r="C304">
        <v>3923.4699707</v>
      </c>
      <c r="D304">
        <v>3876.4733887000002</v>
      </c>
      <c r="E304">
        <v>3913.9931640999998</v>
      </c>
      <c r="F304">
        <v>3730.3500976999999</v>
      </c>
      <c r="G304">
        <v>3923.4699707</v>
      </c>
      <c r="H304">
        <v>3973.75</v>
      </c>
      <c r="I304">
        <v>3773.8000487999998</v>
      </c>
      <c r="J304">
        <v>3864.9418945000002</v>
      </c>
      <c r="L304" t="str">
        <f t="shared" si="31"/>
        <v>13APR2023:15:00:00</v>
      </c>
      <c r="M304">
        <v>16</v>
      </c>
      <c r="N304">
        <f t="shared" si="32"/>
        <v>-147.06958010000017</v>
      </c>
      <c r="O304">
        <f t="shared" si="33"/>
        <v>-147.06958010000017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3.6130242260168179</v>
      </c>
    </row>
    <row r="305" spans="1:19" x14ac:dyDescent="0.3">
      <c r="A305" t="s">
        <v>330</v>
      </c>
      <c r="B305">
        <v>4142.8491211</v>
      </c>
      <c r="C305">
        <v>4131.5097655999998</v>
      </c>
      <c r="D305">
        <v>3935.1342773000001</v>
      </c>
      <c r="E305">
        <v>3982.6618652000002</v>
      </c>
      <c r="F305">
        <v>3919.5600586</v>
      </c>
      <c r="G305">
        <v>4131.5097655999998</v>
      </c>
      <c r="H305">
        <v>4167.2099608999997</v>
      </c>
      <c r="I305">
        <v>3960.4799804999998</v>
      </c>
      <c r="J305">
        <v>4030.4409179999998</v>
      </c>
      <c r="L305" t="str">
        <f t="shared" si="31"/>
        <v>13APR2023:16:00:00</v>
      </c>
      <c r="M305">
        <v>17</v>
      </c>
      <c r="N305">
        <f t="shared" si="32"/>
        <v>-11.339355500000238</v>
      </c>
      <c r="O305">
        <f t="shared" si="33"/>
        <v>-11.339355500000238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0.27370911101366485</v>
      </c>
    </row>
    <row r="306" spans="1:19" x14ac:dyDescent="0.3">
      <c r="A306" t="s">
        <v>331</v>
      </c>
      <c r="B306">
        <v>4282.6591797000001</v>
      </c>
      <c r="C306">
        <v>4285.5200194999998</v>
      </c>
      <c r="D306">
        <v>4021.3049316000001</v>
      </c>
      <c r="E306">
        <v>4076.6379394999999</v>
      </c>
      <c r="F306">
        <v>4069.3999023000001</v>
      </c>
      <c r="G306">
        <v>4285.5200194999998</v>
      </c>
      <c r="H306">
        <v>4292.6699219000002</v>
      </c>
      <c r="I306">
        <v>4103.8300780999998</v>
      </c>
      <c r="J306">
        <v>4158.703125</v>
      </c>
      <c r="L306" t="str">
        <f t="shared" si="31"/>
        <v>13APR2023:17:00:00</v>
      </c>
      <c r="M306">
        <v>18</v>
      </c>
      <c r="N306">
        <f t="shared" si="32"/>
        <v>2.8608397999996669</v>
      </c>
      <c r="O306" t="str">
        <f t="shared" si="33"/>
        <v/>
      </c>
      <c r="P306">
        <f t="shared" si="34"/>
        <v>2.8608397999996669</v>
      </c>
      <c r="Q306" t="str">
        <f t="shared" si="35"/>
        <v/>
      </c>
      <c r="R306">
        <f t="shared" si="36"/>
        <v>1</v>
      </c>
      <c r="S306">
        <f t="shared" si="37"/>
        <v>6.6800547976364255E-2</v>
      </c>
    </row>
    <row r="307" spans="1:19" x14ac:dyDescent="0.3">
      <c r="A307" t="s">
        <v>332</v>
      </c>
      <c r="B307">
        <v>4280.625</v>
      </c>
      <c r="C307">
        <v>4306.2202147999997</v>
      </c>
      <c r="D307">
        <v>4017.9519043</v>
      </c>
      <c r="E307">
        <v>4081.2416991999999</v>
      </c>
      <c r="F307">
        <v>4113.0498047000001</v>
      </c>
      <c r="G307">
        <v>4306.2202147999997</v>
      </c>
      <c r="H307">
        <v>4301.2402344000002</v>
      </c>
      <c r="I307">
        <v>4125.4902344000002</v>
      </c>
      <c r="J307">
        <v>4173.5366211</v>
      </c>
      <c r="L307" t="str">
        <f t="shared" si="31"/>
        <v>13APR2023:18:00:00</v>
      </c>
      <c r="M307">
        <v>19</v>
      </c>
      <c r="N307">
        <f t="shared" si="32"/>
        <v>25.595214799999667</v>
      </c>
      <c r="O307" t="str">
        <f t="shared" si="33"/>
        <v/>
      </c>
      <c r="P307">
        <f t="shared" si="34"/>
        <v>25.595214799999667</v>
      </c>
      <c r="Q307" t="str">
        <f t="shared" si="35"/>
        <v/>
      </c>
      <c r="R307">
        <f t="shared" si="36"/>
        <v>1</v>
      </c>
      <c r="S307">
        <f t="shared" si="37"/>
        <v>0.59793172258723126</v>
      </c>
    </row>
    <row r="308" spans="1:19" x14ac:dyDescent="0.3">
      <c r="A308" t="s">
        <v>333</v>
      </c>
      <c r="B308">
        <v>4176.7626952999999</v>
      </c>
      <c r="C308">
        <v>4228.9199219000002</v>
      </c>
      <c r="D308">
        <v>3956.5512695000002</v>
      </c>
      <c r="E308">
        <v>4009.8037109000002</v>
      </c>
      <c r="F308">
        <v>4063.3601073999998</v>
      </c>
      <c r="G308">
        <v>4228.9199219000002</v>
      </c>
      <c r="H308">
        <v>4218.9399414</v>
      </c>
      <c r="I308">
        <v>4063.3701172000001</v>
      </c>
      <c r="J308">
        <v>4105.2314452999999</v>
      </c>
      <c r="L308" t="str">
        <f t="shared" si="31"/>
        <v>13APR2023:19:00:00</v>
      </c>
      <c r="M308">
        <v>20</v>
      </c>
      <c r="N308">
        <f t="shared" si="32"/>
        <v>52.157226600000286</v>
      </c>
      <c r="O308" t="str">
        <f t="shared" si="33"/>
        <v/>
      </c>
      <c r="P308">
        <f t="shared" si="34"/>
        <v>52.157226600000286</v>
      </c>
      <c r="Q308" t="str">
        <f t="shared" si="35"/>
        <v/>
      </c>
      <c r="R308">
        <f t="shared" si="36"/>
        <v>1</v>
      </c>
      <c r="S308">
        <f t="shared" si="37"/>
        <v>1.2487476642781603</v>
      </c>
    </row>
    <row r="309" spans="1:19" x14ac:dyDescent="0.3">
      <c r="A309" t="s">
        <v>334</v>
      </c>
      <c r="B309">
        <v>3998.0385741999999</v>
      </c>
      <c r="C309">
        <v>4067.6899414</v>
      </c>
      <c r="D309">
        <v>3876.0952148000001</v>
      </c>
      <c r="E309">
        <v>3937.9260254000001</v>
      </c>
      <c r="F309">
        <v>3912</v>
      </c>
      <c r="G309">
        <v>4067.6899414</v>
      </c>
      <c r="H309">
        <v>4038.4699707</v>
      </c>
      <c r="I309">
        <v>3940.2700195000002</v>
      </c>
      <c r="J309">
        <v>3966.8100586</v>
      </c>
      <c r="L309" t="str">
        <f t="shared" si="31"/>
        <v>13APR2023:20:00:00</v>
      </c>
      <c r="M309">
        <v>21</v>
      </c>
      <c r="N309">
        <f t="shared" si="32"/>
        <v>69.651367200000095</v>
      </c>
      <c r="O309" t="str">
        <f t="shared" si="33"/>
        <v/>
      </c>
      <c r="P309">
        <f t="shared" si="34"/>
        <v>69.651367200000095</v>
      </c>
      <c r="Q309" t="str">
        <f t="shared" si="35"/>
        <v/>
      </c>
      <c r="R309">
        <f t="shared" si="36"/>
        <v>1</v>
      </c>
      <c r="S309">
        <f t="shared" si="37"/>
        <v>1.7421384488251768</v>
      </c>
    </row>
    <row r="310" spans="1:19" x14ac:dyDescent="0.3">
      <c r="A310" t="s">
        <v>335</v>
      </c>
      <c r="B310">
        <v>4087.3698730000001</v>
      </c>
      <c r="C310">
        <v>4065.2399902000002</v>
      </c>
      <c r="D310">
        <v>3879.6210937999999</v>
      </c>
      <c r="E310">
        <v>3959.3918457</v>
      </c>
      <c r="F310">
        <v>3925.9399414</v>
      </c>
      <c r="G310">
        <v>4065.2399902000002</v>
      </c>
      <c r="H310">
        <v>4015.6899414</v>
      </c>
      <c r="I310">
        <v>3955.8798827999999</v>
      </c>
      <c r="J310">
        <v>3966.5136719000002</v>
      </c>
      <c r="L310" t="str">
        <f t="shared" si="31"/>
        <v>13APR2023:21:00:00</v>
      </c>
      <c r="M310">
        <v>22</v>
      </c>
      <c r="N310">
        <f t="shared" si="32"/>
        <v>-22.129882799999905</v>
      </c>
      <c r="O310">
        <f t="shared" si="33"/>
        <v>-22.129882799999905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0.54142109688148365</v>
      </c>
    </row>
    <row r="311" spans="1:19" x14ac:dyDescent="0.3">
      <c r="A311" t="s">
        <v>336</v>
      </c>
      <c r="B311">
        <v>3968.4250487999998</v>
      </c>
      <c r="C311">
        <v>3947.3100586</v>
      </c>
      <c r="D311">
        <v>3788.9440918</v>
      </c>
      <c r="E311">
        <v>3873.1293945000002</v>
      </c>
      <c r="F311">
        <v>3808.3999023000001</v>
      </c>
      <c r="G311">
        <v>3947.3100586</v>
      </c>
      <c r="H311">
        <v>3887.3400879000001</v>
      </c>
      <c r="I311">
        <v>3859.0700683999999</v>
      </c>
      <c r="J311">
        <v>3857.2832030999998</v>
      </c>
      <c r="L311" t="str">
        <f t="shared" si="31"/>
        <v>13APR2023:22:00:00</v>
      </c>
      <c r="M311">
        <v>23</v>
      </c>
      <c r="N311">
        <f t="shared" si="32"/>
        <v>-21.114990199999738</v>
      </c>
      <c r="O311">
        <f t="shared" si="33"/>
        <v>-21.114990199999738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0.53207481407226365</v>
      </c>
    </row>
    <row r="312" spans="1:19" x14ac:dyDescent="0.3">
      <c r="A312" t="s">
        <v>337</v>
      </c>
      <c r="B312">
        <v>3781.5461426000002</v>
      </c>
      <c r="C312">
        <v>3718.5200195000002</v>
      </c>
      <c r="D312">
        <v>3577.4306640999998</v>
      </c>
      <c r="E312">
        <v>3641.6225586</v>
      </c>
      <c r="F312">
        <v>3604.9399414</v>
      </c>
      <c r="G312">
        <v>3718.5200195000002</v>
      </c>
      <c r="H312">
        <v>3667.3701172000001</v>
      </c>
      <c r="I312">
        <v>3642.7399902000002</v>
      </c>
      <c r="J312">
        <v>3640.8652344000002</v>
      </c>
      <c r="L312" t="str">
        <f t="shared" si="31"/>
        <v>13APR2023:23:00:00</v>
      </c>
      <c r="M312">
        <v>24</v>
      </c>
      <c r="N312">
        <f t="shared" si="32"/>
        <v>-63.02612309999995</v>
      </c>
      <c r="O312">
        <f t="shared" si="33"/>
        <v>-63.02612309999995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1.6666760294154808</v>
      </c>
    </row>
    <row r="313" spans="1:19" x14ac:dyDescent="0.3">
      <c r="A313" t="s">
        <v>338</v>
      </c>
      <c r="B313">
        <v>3522.2722168</v>
      </c>
      <c r="C313">
        <v>3424.0900879000001</v>
      </c>
      <c r="D313">
        <v>3307.0161133000001</v>
      </c>
      <c r="E313">
        <v>3369.4140625</v>
      </c>
      <c r="F313">
        <v>3314.0900879000001</v>
      </c>
      <c r="G313">
        <v>3424.0900879000001</v>
      </c>
      <c r="H313">
        <v>3385.9199219000002</v>
      </c>
      <c r="I313">
        <v>3352.1298827999999</v>
      </c>
      <c r="J313">
        <v>3356.6362304999998</v>
      </c>
      <c r="L313" t="str">
        <f t="shared" si="31"/>
        <v>14APR2023:00:00:00</v>
      </c>
      <c r="M313">
        <v>1</v>
      </c>
      <c r="N313">
        <f t="shared" si="32"/>
        <v>-98.182128899999952</v>
      </c>
      <c r="O313">
        <f t="shared" si="33"/>
        <v>-98.182128899999952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2.7874656714976691</v>
      </c>
    </row>
    <row r="314" spans="1:19" x14ac:dyDescent="0.3">
      <c r="A314" t="s">
        <v>339</v>
      </c>
      <c r="B314">
        <v>3313.8283691000001</v>
      </c>
      <c r="C314">
        <v>3218.7099609000002</v>
      </c>
      <c r="D314">
        <v>3097.1276855000001</v>
      </c>
      <c r="E314">
        <v>3177.4333495999999</v>
      </c>
      <c r="F314">
        <v>3165.2399902000002</v>
      </c>
      <c r="G314">
        <v>3218.7099609000002</v>
      </c>
      <c r="H314">
        <v>3216.3400879000001</v>
      </c>
      <c r="I314">
        <v>3216.3400879000001</v>
      </c>
      <c r="J314">
        <v>3187.6247558999999</v>
      </c>
      <c r="L314" t="str">
        <f t="shared" si="31"/>
        <v>14APR2023:01:00:00</v>
      </c>
      <c r="M314">
        <v>2</v>
      </c>
      <c r="N314">
        <f t="shared" si="32"/>
        <v>-95.118408199999976</v>
      </c>
      <c r="O314">
        <f t="shared" si="33"/>
        <v>-95.118408199999976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2.8703480568558564</v>
      </c>
    </row>
    <row r="315" spans="1:19" x14ac:dyDescent="0.3">
      <c r="A315" t="s">
        <v>340</v>
      </c>
      <c r="B315">
        <v>3136.0178222999998</v>
      </c>
      <c r="C315">
        <v>3011.6101073999998</v>
      </c>
      <c r="D315">
        <v>2923.5234375</v>
      </c>
      <c r="E315">
        <v>3006.2641601999999</v>
      </c>
      <c r="F315">
        <v>2953.6298827999999</v>
      </c>
      <c r="G315">
        <v>3011.6101073999998</v>
      </c>
      <c r="H315">
        <v>3003.0200195000002</v>
      </c>
      <c r="I315">
        <v>3003.0200195000002</v>
      </c>
      <c r="J315">
        <v>2983.0407715000001</v>
      </c>
      <c r="L315" t="str">
        <f t="shared" si="31"/>
        <v>14APR2023:02:00:00</v>
      </c>
      <c r="M315">
        <v>3</v>
      </c>
      <c r="N315">
        <f t="shared" si="32"/>
        <v>-124.40771489999997</v>
      </c>
      <c r="O315">
        <f t="shared" si="33"/>
        <v>-124.40771489999997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3.9670602002114133</v>
      </c>
    </row>
    <row r="316" spans="1:19" x14ac:dyDescent="0.3">
      <c r="A316" t="s">
        <v>341</v>
      </c>
      <c r="B316">
        <v>3026.5861816000001</v>
      </c>
      <c r="C316">
        <v>2888.3898926000002</v>
      </c>
      <c r="D316">
        <v>2819.2497558999999</v>
      </c>
      <c r="E316">
        <v>2893.0388183999999</v>
      </c>
      <c r="F316">
        <v>2830.7299804999998</v>
      </c>
      <c r="G316">
        <v>2888.3898926000002</v>
      </c>
      <c r="H316">
        <v>2869.9199219000002</v>
      </c>
      <c r="I316">
        <v>2869.9199219000002</v>
      </c>
      <c r="J316">
        <v>2857.7141112999998</v>
      </c>
      <c r="L316" t="str">
        <f t="shared" si="31"/>
        <v>14APR2023:03:00:00</v>
      </c>
      <c r="M316">
        <v>4</v>
      </c>
      <c r="N316">
        <f t="shared" si="32"/>
        <v>-138.19628899999998</v>
      </c>
      <c r="O316">
        <f t="shared" si="33"/>
        <v>-138.19628899999998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4.5660781060905631</v>
      </c>
    </row>
    <row r="317" spans="1:19" x14ac:dyDescent="0.3">
      <c r="A317" t="s">
        <v>342</v>
      </c>
      <c r="B317">
        <v>2993.0822754000001</v>
      </c>
      <c r="C317">
        <v>2833.4899902000002</v>
      </c>
      <c r="D317">
        <v>2780.7905273000001</v>
      </c>
      <c r="E317">
        <v>2850.0427245999999</v>
      </c>
      <c r="F317">
        <v>2761.4499512000002</v>
      </c>
      <c r="G317">
        <v>2833.4899902000002</v>
      </c>
      <c r="H317">
        <v>2809.1398926000002</v>
      </c>
      <c r="I317">
        <v>2809.1398926000002</v>
      </c>
      <c r="J317">
        <v>2801.1359862999998</v>
      </c>
      <c r="L317" t="str">
        <f t="shared" si="31"/>
        <v>14APR2023:04:00:00</v>
      </c>
      <c r="M317">
        <v>5</v>
      </c>
      <c r="N317">
        <f t="shared" si="32"/>
        <v>-159.59228519999988</v>
      </c>
      <c r="O317">
        <f t="shared" si="33"/>
        <v>-159.59228519999988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5.3320380302165837</v>
      </c>
    </row>
    <row r="318" spans="1:19" x14ac:dyDescent="0.3">
      <c r="A318" t="s">
        <v>343</v>
      </c>
      <c r="B318">
        <v>3010.9499512000002</v>
      </c>
      <c r="C318">
        <v>2826.8601073999998</v>
      </c>
      <c r="D318">
        <v>2817.7326659999999</v>
      </c>
      <c r="E318">
        <v>2873.3725586</v>
      </c>
      <c r="F318">
        <v>2755.8000487999998</v>
      </c>
      <c r="G318">
        <v>2826.8601073999998</v>
      </c>
      <c r="H318">
        <v>2801.8000487999998</v>
      </c>
      <c r="I318">
        <v>2801.8000487999998</v>
      </c>
      <c r="J318">
        <v>2802.8925780999998</v>
      </c>
      <c r="L318" t="str">
        <f t="shared" si="31"/>
        <v>14APR2023:05:00:00</v>
      </c>
      <c r="M318">
        <v>6</v>
      </c>
      <c r="N318">
        <f t="shared" si="32"/>
        <v>-184.08984380000038</v>
      </c>
      <c r="O318">
        <f t="shared" si="33"/>
        <v>-184.08984380000038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6.1140120820218957</v>
      </c>
    </row>
    <row r="319" spans="1:19" x14ac:dyDescent="0.3">
      <c r="A319" t="s">
        <v>344</v>
      </c>
      <c r="B319">
        <v>3064.9396972999998</v>
      </c>
      <c r="C319">
        <v>2930.9399414</v>
      </c>
      <c r="D319">
        <v>2931.5017090000001</v>
      </c>
      <c r="E319">
        <v>2981.546875</v>
      </c>
      <c r="F319">
        <v>2878.0600586</v>
      </c>
      <c r="G319">
        <v>2930.9399414</v>
      </c>
      <c r="H319">
        <v>2898.6201172000001</v>
      </c>
      <c r="I319">
        <v>2898.6201172000001</v>
      </c>
      <c r="J319">
        <v>2906.3725586</v>
      </c>
      <c r="L319" t="str">
        <f t="shared" si="31"/>
        <v>14APR2023:06:00:00</v>
      </c>
      <c r="M319">
        <v>7</v>
      </c>
      <c r="N319">
        <f t="shared" si="32"/>
        <v>-133.99975589999985</v>
      </c>
      <c r="O319">
        <f t="shared" si="33"/>
        <v>-133.99975589999985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4.3720193261239171</v>
      </c>
    </row>
    <row r="320" spans="1:19" x14ac:dyDescent="0.3">
      <c r="A320" t="s">
        <v>345</v>
      </c>
      <c r="B320">
        <v>3348.3125</v>
      </c>
      <c r="C320">
        <v>3143.0100097999998</v>
      </c>
      <c r="D320">
        <v>3139.6813965000001</v>
      </c>
      <c r="E320">
        <v>3202.9909668</v>
      </c>
      <c r="F320">
        <v>3109.0800780999998</v>
      </c>
      <c r="G320">
        <v>3143.0100097999998</v>
      </c>
      <c r="H320">
        <v>3100.1201172000001</v>
      </c>
      <c r="I320">
        <v>3100.1201172000001</v>
      </c>
      <c r="J320">
        <v>3113.2175293</v>
      </c>
      <c r="L320" t="str">
        <f t="shared" si="31"/>
        <v>14APR2023:07:00:00</v>
      </c>
      <c r="M320">
        <v>8</v>
      </c>
      <c r="N320">
        <f t="shared" si="32"/>
        <v>-205.30249020000019</v>
      </c>
      <c r="O320">
        <f t="shared" si="33"/>
        <v>-205.30249020000019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6.1315211826853133</v>
      </c>
    </row>
    <row r="321" spans="1:19" x14ac:dyDescent="0.3">
      <c r="A321" t="s">
        <v>346</v>
      </c>
      <c r="B321">
        <v>3451.5322265999998</v>
      </c>
      <c r="C321">
        <v>3239.6699219000002</v>
      </c>
      <c r="D321">
        <v>3239.3710937999999</v>
      </c>
      <c r="E321">
        <v>3307.6750487999998</v>
      </c>
      <c r="F321">
        <v>3218.3000487999998</v>
      </c>
      <c r="G321">
        <v>3239.6699219000002</v>
      </c>
      <c r="H321">
        <v>3196.1699219000002</v>
      </c>
      <c r="I321">
        <v>3196.1699219000002</v>
      </c>
      <c r="J321">
        <v>3211.3732909999999</v>
      </c>
      <c r="L321" t="str">
        <f t="shared" si="31"/>
        <v>14APR2023:08:00:00</v>
      </c>
      <c r="M321">
        <v>9</v>
      </c>
      <c r="N321">
        <f t="shared" si="32"/>
        <v>-211.86230469999964</v>
      </c>
      <c r="O321">
        <f t="shared" si="33"/>
        <v>-211.86230469999964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6.13821024376466</v>
      </c>
    </row>
    <row r="322" spans="1:19" x14ac:dyDescent="0.3">
      <c r="A322" t="s">
        <v>347</v>
      </c>
      <c r="B322">
        <v>3499.3710937999999</v>
      </c>
      <c r="C322">
        <v>3330.6899414</v>
      </c>
      <c r="D322">
        <v>3273.6425780999998</v>
      </c>
      <c r="E322">
        <v>3326.4743652000002</v>
      </c>
      <c r="F322">
        <v>3296.8000487999998</v>
      </c>
      <c r="G322">
        <v>3330.6899414</v>
      </c>
      <c r="H322">
        <v>3300.8601073999998</v>
      </c>
      <c r="I322">
        <v>3300.8601073999998</v>
      </c>
      <c r="J322">
        <v>3297.9936523000001</v>
      </c>
      <c r="L322" t="str">
        <f t="shared" si="31"/>
        <v>14APR2023:09:00:00</v>
      </c>
      <c r="M322">
        <v>10</v>
      </c>
      <c r="N322">
        <f t="shared" si="32"/>
        <v>-168.68115239999997</v>
      </c>
      <c r="O322">
        <f t="shared" si="33"/>
        <v>-168.68115239999997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4.8203276496985499</v>
      </c>
    </row>
    <row r="323" spans="1:19" x14ac:dyDescent="0.3">
      <c r="A323" t="s">
        <v>348</v>
      </c>
      <c r="B323">
        <v>3621.8916015999998</v>
      </c>
      <c r="C323">
        <v>3499.9899902000002</v>
      </c>
      <c r="D323">
        <v>3388.4079590000001</v>
      </c>
      <c r="E323">
        <v>3476.2512207</v>
      </c>
      <c r="F323">
        <v>3461.5600586</v>
      </c>
      <c r="G323">
        <v>3499.9899902000002</v>
      </c>
      <c r="H323">
        <v>3496.6899414</v>
      </c>
      <c r="I323">
        <v>3496.6899414</v>
      </c>
      <c r="J323">
        <v>3471.8508301000002</v>
      </c>
      <c r="L323" t="str">
        <f t="shared" si="31"/>
        <v>14APR2023:10:00:00</v>
      </c>
      <c r="M323">
        <v>11</v>
      </c>
      <c r="N323">
        <f t="shared" si="32"/>
        <v>-121.90161139999964</v>
      </c>
      <c r="O323">
        <f t="shared" ref="O323:O386" si="41">IF(N323&lt;0,N323,"")</f>
        <v>-121.90161139999964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3.3656891152167177</v>
      </c>
    </row>
    <row r="324" spans="1:19" x14ac:dyDescent="0.3">
      <c r="A324" t="s">
        <v>349</v>
      </c>
      <c r="B324">
        <v>3671.7375487999998</v>
      </c>
      <c r="C324">
        <v>3695.3701172000001</v>
      </c>
      <c r="D324">
        <v>3504.8791504000001</v>
      </c>
      <c r="E324">
        <v>3581.9936523000001</v>
      </c>
      <c r="F324">
        <v>3637.8100586</v>
      </c>
      <c r="G324">
        <v>3695.3701172000001</v>
      </c>
      <c r="H324">
        <v>3722.3400879000001</v>
      </c>
      <c r="I324">
        <v>3722.3400879000001</v>
      </c>
      <c r="J324">
        <v>3667.6977539</v>
      </c>
      <c r="L324" t="str">
        <f t="shared" ref="L324:L387" si="45">A324</f>
        <v>14APR2023:11:00:00</v>
      </c>
      <c r="M324">
        <v>12</v>
      </c>
      <c r="N324">
        <f t="shared" ref="N324:N387" si="46">C324-B324</f>
        <v>23.632568400000309</v>
      </c>
      <c r="O324" t="str">
        <f t="shared" si="41"/>
        <v/>
      </c>
      <c r="P324">
        <f t="shared" si="42"/>
        <v>23.632568400000309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0.64363446694941273</v>
      </c>
    </row>
    <row r="325" spans="1:19" x14ac:dyDescent="0.3">
      <c r="A325" t="s">
        <v>350</v>
      </c>
      <c r="B325">
        <v>3818.7226562999999</v>
      </c>
      <c r="C325">
        <v>3885.2700195000002</v>
      </c>
      <c r="D325">
        <v>3641.6745605000001</v>
      </c>
      <c r="E325">
        <v>3698.1777344000002</v>
      </c>
      <c r="F325">
        <v>3815.1298827999999</v>
      </c>
      <c r="G325">
        <v>3885.2700195000002</v>
      </c>
      <c r="H325">
        <v>3947.6201172000001</v>
      </c>
      <c r="I325">
        <v>3947.6201172000001</v>
      </c>
      <c r="J325">
        <v>3866.9472655999998</v>
      </c>
      <c r="L325" t="str">
        <f t="shared" si="45"/>
        <v>14APR2023:12:00:00</v>
      </c>
      <c r="M325">
        <v>13</v>
      </c>
      <c r="N325">
        <f t="shared" si="46"/>
        <v>66.547363200000291</v>
      </c>
      <c r="O325" t="str">
        <f t="shared" si="41"/>
        <v/>
      </c>
      <c r="P325">
        <f t="shared" si="42"/>
        <v>66.547363200000291</v>
      </c>
      <c r="Q325" t="str">
        <f t="shared" si="43"/>
        <v/>
      </c>
      <c r="R325">
        <f t="shared" si="44"/>
        <v>1</v>
      </c>
      <c r="S325">
        <f t="shared" si="47"/>
        <v>1.7426602869473302</v>
      </c>
    </row>
    <row r="326" spans="1:19" x14ac:dyDescent="0.3">
      <c r="A326" t="s">
        <v>351</v>
      </c>
      <c r="B326">
        <v>3966.7321777000002</v>
      </c>
      <c r="C326">
        <v>4079.1398926000002</v>
      </c>
      <c r="D326">
        <v>3823.7614745999999</v>
      </c>
      <c r="E326">
        <v>3882.4953612999998</v>
      </c>
      <c r="F326">
        <v>3988.1599120999999</v>
      </c>
      <c r="G326">
        <v>4079.1398926000002</v>
      </c>
      <c r="H326">
        <v>4160.1000977000003</v>
      </c>
      <c r="I326">
        <v>4160.1000977000003</v>
      </c>
      <c r="J326">
        <v>4067.5424804999998</v>
      </c>
      <c r="L326" t="str">
        <f t="shared" si="45"/>
        <v>14APR2023:13:00:00</v>
      </c>
      <c r="M326">
        <v>14</v>
      </c>
      <c r="N326">
        <f t="shared" si="46"/>
        <v>112.40771489999997</v>
      </c>
      <c r="O326" t="str">
        <f t="shared" si="41"/>
        <v/>
      </c>
      <c r="P326">
        <f t="shared" si="42"/>
        <v>112.40771489999997</v>
      </c>
      <c r="Q326" t="str">
        <f t="shared" si="43"/>
        <v/>
      </c>
      <c r="R326">
        <f t="shared" si="44"/>
        <v>1</v>
      </c>
      <c r="S326">
        <f t="shared" si="47"/>
        <v>2.833761137994864</v>
      </c>
    </row>
    <row r="327" spans="1:19" x14ac:dyDescent="0.3">
      <c r="A327" t="s">
        <v>352</v>
      </c>
      <c r="B327">
        <v>4198.0703125</v>
      </c>
      <c r="C327">
        <v>4280.3500977000003</v>
      </c>
      <c r="D327">
        <v>3995.984375</v>
      </c>
      <c r="E327">
        <v>4112.8461914</v>
      </c>
      <c r="F327">
        <v>4189.7700194999998</v>
      </c>
      <c r="G327">
        <v>4280.3500977000003</v>
      </c>
      <c r="H327">
        <v>4361.1499022999997</v>
      </c>
      <c r="I327">
        <v>4361.1499022999997</v>
      </c>
      <c r="J327">
        <v>4262.8989258000001</v>
      </c>
      <c r="L327" t="str">
        <f t="shared" si="45"/>
        <v>14APR2023:14:00:00</v>
      </c>
      <c r="M327">
        <v>15</v>
      </c>
      <c r="N327">
        <f t="shared" si="46"/>
        <v>82.279785200000333</v>
      </c>
      <c r="O327" t="str">
        <f t="shared" si="41"/>
        <v/>
      </c>
      <c r="P327">
        <f t="shared" si="42"/>
        <v>82.279785200000333</v>
      </c>
      <c r="Q327" t="str">
        <f t="shared" si="43"/>
        <v/>
      </c>
      <c r="R327">
        <f t="shared" si="44"/>
        <v>1</v>
      </c>
      <c r="S327">
        <f t="shared" si="47"/>
        <v>1.9599429994063573</v>
      </c>
    </row>
    <row r="328" spans="1:19" x14ac:dyDescent="0.3">
      <c r="A328" t="s">
        <v>353</v>
      </c>
      <c r="B328">
        <v>4292.7001952999999</v>
      </c>
      <c r="C328">
        <v>4485.7797852000003</v>
      </c>
      <c r="D328">
        <v>4141.6137694999998</v>
      </c>
      <c r="E328">
        <v>4274.7788086</v>
      </c>
      <c r="F328">
        <v>4383.2001952999999</v>
      </c>
      <c r="G328">
        <v>4485.7797852000003</v>
      </c>
      <c r="H328">
        <v>4550.8798827999999</v>
      </c>
      <c r="I328">
        <v>4550.8798827999999</v>
      </c>
      <c r="J328">
        <v>4445.7490233999997</v>
      </c>
      <c r="L328" t="str">
        <f t="shared" si="45"/>
        <v>14APR2023:15:00:00</v>
      </c>
      <c r="M328">
        <v>16</v>
      </c>
      <c r="N328">
        <f t="shared" si="46"/>
        <v>193.07958990000043</v>
      </c>
      <c r="O328" t="str">
        <f t="shared" si="41"/>
        <v/>
      </c>
      <c r="P328">
        <f t="shared" si="42"/>
        <v>193.07958990000043</v>
      </c>
      <c r="Q328" t="str">
        <f t="shared" si="43"/>
        <v/>
      </c>
      <c r="R328">
        <f t="shared" si="44"/>
        <v>1</v>
      </c>
      <c r="S328">
        <f t="shared" si="47"/>
        <v>4.4978587163249788</v>
      </c>
    </row>
    <row r="329" spans="1:19" x14ac:dyDescent="0.3">
      <c r="A329" t="s">
        <v>354</v>
      </c>
      <c r="B329">
        <v>4376.7250977000003</v>
      </c>
      <c r="C329">
        <v>4618.8798827999999</v>
      </c>
      <c r="D329">
        <v>4272.7060547000001</v>
      </c>
      <c r="E329">
        <v>4412.7822266000003</v>
      </c>
      <c r="F329">
        <v>4521.7700194999998</v>
      </c>
      <c r="G329">
        <v>4618.8798827999999</v>
      </c>
      <c r="H329">
        <v>4676.1401366999999</v>
      </c>
      <c r="I329">
        <v>4676.1401366999999</v>
      </c>
      <c r="J329">
        <v>4574.2900391000003</v>
      </c>
      <c r="L329" t="str">
        <f t="shared" si="45"/>
        <v>14APR2023:16:00:00</v>
      </c>
      <c r="M329">
        <v>17</v>
      </c>
      <c r="N329">
        <f t="shared" si="46"/>
        <v>242.15478509999957</v>
      </c>
      <c r="O329" t="str">
        <f t="shared" si="41"/>
        <v/>
      </c>
      <c r="P329">
        <f t="shared" si="42"/>
        <v>242.15478509999957</v>
      </c>
      <c r="Q329" t="str">
        <f t="shared" si="43"/>
        <v/>
      </c>
      <c r="R329">
        <f t="shared" si="44"/>
        <v>1</v>
      </c>
      <c r="S329">
        <f t="shared" si="47"/>
        <v>5.5327848949721243</v>
      </c>
    </row>
    <row r="330" spans="1:19" x14ac:dyDescent="0.3">
      <c r="A330" t="s">
        <v>355</v>
      </c>
      <c r="B330">
        <v>4511.8681641000003</v>
      </c>
      <c r="C330">
        <v>4699.8500977000003</v>
      </c>
      <c r="D330">
        <v>4370.7080077999999</v>
      </c>
      <c r="E330">
        <v>4561.7778319999998</v>
      </c>
      <c r="F330">
        <v>4595.5898438000004</v>
      </c>
      <c r="G330">
        <v>4699.8500977000003</v>
      </c>
      <c r="H330">
        <v>4740.1699219000002</v>
      </c>
      <c r="I330">
        <v>4740.1699219000002</v>
      </c>
      <c r="J330">
        <v>4647.7875977000003</v>
      </c>
      <c r="L330" t="str">
        <f t="shared" si="45"/>
        <v>14APR2023:17:00:00</v>
      </c>
      <c r="M330">
        <v>18</v>
      </c>
      <c r="N330">
        <f t="shared" si="46"/>
        <v>187.98193360000005</v>
      </c>
      <c r="O330" t="str">
        <f t="shared" si="41"/>
        <v/>
      </c>
      <c r="P330">
        <f t="shared" si="42"/>
        <v>187.98193360000005</v>
      </c>
      <c r="Q330" t="str">
        <f t="shared" si="43"/>
        <v/>
      </c>
      <c r="R330">
        <f t="shared" si="44"/>
        <v>1</v>
      </c>
      <c r="S330">
        <f t="shared" si="47"/>
        <v>4.1663879963455788</v>
      </c>
    </row>
    <row r="331" spans="1:19" x14ac:dyDescent="0.3">
      <c r="A331" t="s">
        <v>356</v>
      </c>
      <c r="B331">
        <v>4569.3964844000002</v>
      </c>
      <c r="C331">
        <v>4670.4599608999997</v>
      </c>
      <c r="D331">
        <v>4334.7773438000004</v>
      </c>
      <c r="E331">
        <v>4557.5556641000003</v>
      </c>
      <c r="F331">
        <v>4558.6098633000001</v>
      </c>
      <c r="G331">
        <v>4670.4599608999997</v>
      </c>
      <c r="H331">
        <v>4690.4702147999997</v>
      </c>
      <c r="I331">
        <v>4690.4702147999997</v>
      </c>
      <c r="J331">
        <v>4604.1445313000004</v>
      </c>
      <c r="L331" t="str">
        <f t="shared" si="45"/>
        <v>14APR2023:18:00:00</v>
      </c>
      <c r="M331">
        <v>19</v>
      </c>
      <c r="N331">
        <f t="shared" si="46"/>
        <v>101.06347649999952</v>
      </c>
      <c r="O331" t="str">
        <f t="shared" si="41"/>
        <v/>
      </c>
      <c r="P331">
        <f t="shared" si="42"/>
        <v>101.06347649999952</v>
      </c>
      <c r="Q331" t="str">
        <f t="shared" si="43"/>
        <v/>
      </c>
      <c r="R331">
        <f t="shared" si="44"/>
        <v>1</v>
      </c>
      <c r="S331">
        <f t="shared" si="47"/>
        <v>2.2117467119570824</v>
      </c>
    </row>
    <row r="332" spans="1:19" x14ac:dyDescent="0.3">
      <c r="A332" t="s">
        <v>357</v>
      </c>
      <c r="B332">
        <v>4498.9096680000002</v>
      </c>
      <c r="C332">
        <v>4531.5097655999998</v>
      </c>
      <c r="D332">
        <v>4214.8261719000002</v>
      </c>
      <c r="E332">
        <v>4422.2504883000001</v>
      </c>
      <c r="F332">
        <v>4416.0498047000001</v>
      </c>
      <c r="G332">
        <v>4531.5097655999998</v>
      </c>
      <c r="H332">
        <v>4531.6601563000004</v>
      </c>
      <c r="I332">
        <v>4531.6601563000004</v>
      </c>
      <c r="J332">
        <v>4456.7172852000003</v>
      </c>
      <c r="L332" t="str">
        <f t="shared" si="45"/>
        <v>14APR2023:19:00:00</v>
      </c>
      <c r="M332">
        <v>20</v>
      </c>
      <c r="N332">
        <f t="shared" si="46"/>
        <v>32.600097599999572</v>
      </c>
      <c r="O332" t="str">
        <f t="shared" si="41"/>
        <v/>
      </c>
      <c r="P332">
        <f t="shared" si="42"/>
        <v>32.600097599999572</v>
      </c>
      <c r="Q332" t="str">
        <f t="shared" si="43"/>
        <v/>
      </c>
      <c r="R332">
        <f t="shared" si="44"/>
        <v>1</v>
      </c>
      <c r="S332">
        <f t="shared" si="47"/>
        <v>0.7246221863905975</v>
      </c>
    </row>
    <row r="333" spans="1:19" x14ac:dyDescent="0.3">
      <c r="A333" t="s">
        <v>358</v>
      </c>
      <c r="B333">
        <v>4322.5185547000001</v>
      </c>
      <c r="C333">
        <v>4378.8999022999997</v>
      </c>
      <c r="D333">
        <v>4141.5761719000002</v>
      </c>
      <c r="E333">
        <v>4330.9052733999997</v>
      </c>
      <c r="F333">
        <v>4246.6899414</v>
      </c>
      <c r="G333">
        <v>4378.8999022999997</v>
      </c>
      <c r="H333">
        <v>4374.7998047000001</v>
      </c>
      <c r="I333">
        <v>4374.7998047000001</v>
      </c>
      <c r="J333">
        <v>4315.7539063000004</v>
      </c>
      <c r="L333" t="str">
        <f t="shared" si="45"/>
        <v>14APR2023:20:00:00</v>
      </c>
      <c r="M333">
        <v>21</v>
      </c>
      <c r="N333">
        <f t="shared" si="46"/>
        <v>56.381347599999572</v>
      </c>
      <c r="O333" t="str">
        <f t="shared" si="41"/>
        <v/>
      </c>
      <c r="P333">
        <f t="shared" si="42"/>
        <v>56.381347599999572</v>
      </c>
      <c r="Q333" t="str">
        <f t="shared" si="43"/>
        <v/>
      </c>
      <c r="R333">
        <f t="shared" si="44"/>
        <v>1</v>
      </c>
      <c r="S333">
        <f t="shared" si="47"/>
        <v>1.3043633448072651</v>
      </c>
    </row>
    <row r="334" spans="1:19" x14ac:dyDescent="0.3">
      <c r="A334" t="s">
        <v>359</v>
      </c>
      <c r="B334">
        <v>4236.4589844000002</v>
      </c>
      <c r="C334">
        <v>4318.5</v>
      </c>
      <c r="D334">
        <v>4136.6176758000001</v>
      </c>
      <c r="E334">
        <v>4334.6777344000002</v>
      </c>
      <c r="F334">
        <v>4192.0297852000003</v>
      </c>
      <c r="G334">
        <v>4318.5</v>
      </c>
      <c r="H334">
        <v>4320.0297852000003</v>
      </c>
      <c r="I334">
        <v>4320.0297852000003</v>
      </c>
      <c r="J334">
        <v>4270.3945313000004</v>
      </c>
      <c r="L334" t="str">
        <f t="shared" si="45"/>
        <v>14APR2023:21:00:00</v>
      </c>
      <c r="M334">
        <v>22</v>
      </c>
      <c r="N334">
        <f t="shared" si="46"/>
        <v>82.04101559999981</v>
      </c>
      <c r="O334" t="str">
        <f t="shared" si="41"/>
        <v/>
      </c>
      <c r="P334">
        <f t="shared" si="42"/>
        <v>82.04101559999981</v>
      </c>
      <c r="Q334" t="str">
        <f t="shared" si="43"/>
        <v/>
      </c>
      <c r="R334">
        <f t="shared" si="44"/>
        <v>1</v>
      </c>
      <c r="S334">
        <f t="shared" si="47"/>
        <v>1.9365469110429516</v>
      </c>
    </row>
    <row r="335" spans="1:19" x14ac:dyDescent="0.3">
      <c r="A335" t="s">
        <v>360</v>
      </c>
      <c r="B335">
        <v>4160.2646483999997</v>
      </c>
      <c r="C335">
        <v>4202.8999022999997</v>
      </c>
      <c r="D335">
        <v>4052.4050293</v>
      </c>
      <c r="E335">
        <v>4272.0576172000001</v>
      </c>
      <c r="F335">
        <v>4065.0600586</v>
      </c>
      <c r="G335">
        <v>4202.8999022999997</v>
      </c>
      <c r="H335">
        <v>4205.8798827999999</v>
      </c>
      <c r="I335">
        <v>4205.8798827999999</v>
      </c>
      <c r="J335">
        <v>4160.8051758000001</v>
      </c>
      <c r="L335" t="str">
        <f t="shared" si="45"/>
        <v>14APR2023:22:00:00</v>
      </c>
      <c r="M335">
        <v>23</v>
      </c>
      <c r="N335">
        <f t="shared" si="46"/>
        <v>42.635253899999952</v>
      </c>
      <c r="O335" t="str">
        <f t="shared" si="41"/>
        <v/>
      </c>
      <c r="P335">
        <f t="shared" si="42"/>
        <v>42.635253899999952</v>
      </c>
      <c r="Q335" t="str">
        <f t="shared" si="43"/>
        <v/>
      </c>
      <c r="R335">
        <f t="shared" si="44"/>
        <v>1</v>
      </c>
      <c r="S335">
        <f t="shared" si="47"/>
        <v>1.024820714624419</v>
      </c>
    </row>
    <row r="336" spans="1:19" x14ac:dyDescent="0.3">
      <c r="A336" t="s">
        <v>361</v>
      </c>
      <c r="B336">
        <v>4012.1403808999999</v>
      </c>
      <c r="C336">
        <v>3997.1101073999998</v>
      </c>
      <c r="D336">
        <v>3884.0036620999999</v>
      </c>
      <c r="E336">
        <v>4068.3015137000002</v>
      </c>
      <c r="F336">
        <v>3872.2199707</v>
      </c>
      <c r="G336">
        <v>3997.1101073999998</v>
      </c>
      <c r="H336">
        <v>4028.3601073999998</v>
      </c>
      <c r="I336">
        <v>4028.3601073999998</v>
      </c>
      <c r="J336">
        <v>3980.7497558999999</v>
      </c>
      <c r="L336" t="str">
        <f t="shared" si="45"/>
        <v>14APR2023:23:00:00</v>
      </c>
      <c r="M336">
        <v>24</v>
      </c>
      <c r="N336">
        <f t="shared" si="46"/>
        <v>-15.030273500000021</v>
      </c>
      <c r="O336">
        <f t="shared" si="41"/>
        <v>-15.030273500000021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0.37461983064083226</v>
      </c>
    </row>
    <row r="337" spans="1:19" x14ac:dyDescent="0.3">
      <c r="A337" t="s">
        <v>362</v>
      </c>
      <c r="B337">
        <v>3835.0656737999998</v>
      </c>
      <c r="C337">
        <v>3758.1499023000001</v>
      </c>
      <c r="D337">
        <v>3667.6704101999999</v>
      </c>
      <c r="E337">
        <v>3835.3610840000001</v>
      </c>
      <c r="F337">
        <v>3629.0600586</v>
      </c>
      <c r="G337">
        <v>3758.1499023000001</v>
      </c>
      <c r="H337">
        <v>3776.4899902000002</v>
      </c>
      <c r="I337">
        <v>3776.4899902000002</v>
      </c>
      <c r="J337">
        <v>3738.1491698999998</v>
      </c>
      <c r="L337" t="str">
        <f t="shared" si="45"/>
        <v>15APR2023:00:00:00</v>
      </c>
      <c r="M337">
        <v>1</v>
      </c>
      <c r="N337">
        <f t="shared" si="46"/>
        <v>-76.915771499999664</v>
      </c>
      <c r="O337">
        <f t="shared" si="41"/>
        <v>-76.915771499999664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2.005592030026103</v>
      </c>
    </row>
    <row r="338" spans="1:19" x14ac:dyDescent="0.3">
      <c r="A338" t="s">
        <v>363</v>
      </c>
      <c r="B338">
        <v>3610.4992676000002</v>
      </c>
      <c r="C338">
        <v>3566.3000487999998</v>
      </c>
      <c r="D338">
        <v>3492.5671387000002</v>
      </c>
      <c r="E338">
        <v>3669.0681152000002</v>
      </c>
      <c r="F338">
        <v>3503.0500487999998</v>
      </c>
      <c r="G338">
        <v>3553.5600586</v>
      </c>
      <c r="H338">
        <v>3566.3000487999998</v>
      </c>
      <c r="I338">
        <v>3519.0500487999998</v>
      </c>
      <c r="J338">
        <v>3529.7795409999999</v>
      </c>
      <c r="L338" t="str">
        <f t="shared" si="45"/>
        <v>15APR2023:01:00:00</v>
      </c>
      <c r="M338">
        <v>2</v>
      </c>
      <c r="N338">
        <f t="shared" si="46"/>
        <v>-44.199218800000381</v>
      </c>
      <c r="O338">
        <f t="shared" si="41"/>
        <v>-44.199218800000381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1.2241857849587887</v>
      </c>
    </row>
    <row r="339" spans="1:19" x14ac:dyDescent="0.3">
      <c r="A339" t="s">
        <v>364</v>
      </c>
      <c r="B339">
        <v>3441.6601562999999</v>
      </c>
      <c r="C339">
        <v>3365.5800780999998</v>
      </c>
      <c r="D339">
        <v>3282.0910644999999</v>
      </c>
      <c r="E339">
        <v>3457.1599120999999</v>
      </c>
      <c r="F339">
        <v>3288.25</v>
      </c>
      <c r="G339">
        <v>3340.9499512000002</v>
      </c>
      <c r="H339">
        <v>3365.5800780999998</v>
      </c>
      <c r="I339">
        <v>3311.8999023000001</v>
      </c>
      <c r="J339">
        <v>3322.5822754000001</v>
      </c>
      <c r="L339" t="str">
        <f t="shared" si="45"/>
        <v>15APR2023:02:00:00</v>
      </c>
      <c r="M339">
        <v>3</v>
      </c>
      <c r="N339">
        <f t="shared" si="46"/>
        <v>-76.080078200000116</v>
      </c>
      <c r="O339">
        <f t="shared" si="41"/>
        <v>-76.080078200000116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2.2105633544536532</v>
      </c>
    </row>
    <row r="340" spans="1:19" x14ac:dyDescent="0.3">
      <c r="A340" t="s">
        <v>365</v>
      </c>
      <c r="B340">
        <v>3322.9150390999998</v>
      </c>
      <c r="C340">
        <v>3234.7099609000002</v>
      </c>
      <c r="D340">
        <v>3139.0451659999999</v>
      </c>
      <c r="E340">
        <v>3317.4165039</v>
      </c>
      <c r="F340">
        <v>3129.1398926000002</v>
      </c>
      <c r="G340">
        <v>3186.5200195000002</v>
      </c>
      <c r="H340">
        <v>3234.7099609000002</v>
      </c>
      <c r="I340">
        <v>3171.0800780999998</v>
      </c>
      <c r="J340">
        <v>3181.1120605000001</v>
      </c>
      <c r="L340" t="str">
        <f t="shared" si="45"/>
        <v>15APR2023:03:00:00</v>
      </c>
      <c r="M340">
        <v>4</v>
      </c>
      <c r="N340">
        <f t="shared" si="46"/>
        <v>-88.205078199999662</v>
      </c>
      <c r="O340">
        <f t="shared" si="41"/>
        <v>-88.205078199999662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2.6544487945707367</v>
      </c>
    </row>
    <row r="341" spans="1:19" x14ac:dyDescent="0.3">
      <c r="A341" t="s">
        <v>366</v>
      </c>
      <c r="B341">
        <v>3276.5869140999998</v>
      </c>
      <c r="C341">
        <v>3110.1000976999999</v>
      </c>
      <c r="D341">
        <v>3035.3610840000001</v>
      </c>
      <c r="E341">
        <v>3214.5151366999999</v>
      </c>
      <c r="F341">
        <v>3025.8999023000001</v>
      </c>
      <c r="G341">
        <v>3080.9699707</v>
      </c>
      <c r="H341">
        <v>3110.1000976999999</v>
      </c>
      <c r="I341">
        <v>3058.3601073999998</v>
      </c>
      <c r="J341">
        <v>3068.2973633000001</v>
      </c>
      <c r="L341" t="str">
        <f t="shared" si="45"/>
        <v>15APR2023:04:00:00</v>
      </c>
      <c r="M341">
        <v>5</v>
      </c>
      <c r="N341">
        <f t="shared" si="46"/>
        <v>-166.48681639999995</v>
      </c>
      <c r="O341">
        <f t="shared" si="41"/>
        <v>-166.48681639999995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5.0811048436885402</v>
      </c>
    </row>
    <row r="342" spans="1:19" x14ac:dyDescent="0.3">
      <c r="A342" t="s">
        <v>367</v>
      </c>
      <c r="B342">
        <v>3151.7563476999999</v>
      </c>
      <c r="C342">
        <v>3042.5700683999999</v>
      </c>
      <c r="D342">
        <v>3026.2993164</v>
      </c>
      <c r="E342">
        <v>3189.7448730000001</v>
      </c>
      <c r="F342">
        <v>2968.1699219000002</v>
      </c>
      <c r="G342">
        <v>3024.0300293</v>
      </c>
      <c r="H342">
        <v>3042.5700683999999</v>
      </c>
      <c r="I342">
        <v>2988.1899414</v>
      </c>
      <c r="J342">
        <v>3013.7080077999999</v>
      </c>
      <c r="L342" t="str">
        <f t="shared" si="45"/>
        <v>15APR2023:05:00:00</v>
      </c>
      <c r="M342">
        <v>6</v>
      </c>
      <c r="N342">
        <f t="shared" si="46"/>
        <v>-109.18627930000002</v>
      </c>
      <c r="O342">
        <f t="shared" si="41"/>
        <v>-109.18627930000002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3.4642994969988372</v>
      </c>
    </row>
    <row r="343" spans="1:19" x14ac:dyDescent="0.3">
      <c r="A343" t="s">
        <v>368</v>
      </c>
      <c r="B343">
        <v>3198.7402344000002</v>
      </c>
      <c r="C343">
        <v>3020.7600097999998</v>
      </c>
      <c r="D343">
        <v>3062.0944823999998</v>
      </c>
      <c r="E343">
        <v>3213.6364745999999</v>
      </c>
      <c r="F343">
        <v>2956.2099609000002</v>
      </c>
      <c r="G343">
        <v>3010.9399414</v>
      </c>
      <c r="H343">
        <v>3020.7600097999998</v>
      </c>
      <c r="I343">
        <v>2963.4399414</v>
      </c>
      <c r="J343">
        <v>3004.3937987999998</v>
      </c>
      <c r="L343" t="str">
        <f t="shared" si="45"/>
        <v>15APR2023:06:00:00</v>
      </c>
      <c r="M343">
        <v>7</v>
      </c>
      <c r="N343">
        <f t="shared" si="46"/>
        <v>-177.98022460000038</v>
      </c>
      <c r="O343">
        <f t="shared" si="41"/>
        <v>-177.98022460000038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5.5640724647146849</v>
      </c>
    </row>
    <row r="344" spans="1:19" x14ac:dyDescent="0.3">
      <c r="A344" t="s">
        <v>369</v>
      </c>
      <c r="B344">
        <v>3299.0229491999999</v>
      </c>
      <c r="C344">
        <v>3078.6398926000002</v>
      </c>
      <c r="D344">
        <v>3142.1455077999999</v>
      </c>
      <c r="E344">
        <v>3296.0996094000002</v>
      </c>
      <c r="F344">
        <v>3013.0500487999998</v>
      </c>
      <c r="G344">
        <v>3071.4099120999999</v>
      </c>
      <c r="H344">
        <v>3078.6398926000002</v>
      </c>
      <c r="I344">
        <v>3016.0100097999998</v>
      </c>
      <c r="J344">
        <v>3065.2700195000002</v>
      </c>
      <c r="L344" t="str">
        <f t="shared" si="45"/>
        <v>15APR2023:07:00:00</v>
      </c>
      <c r="M344">
        <v>8</v>
      </c>
      <c r="N344">
        <f t="shared" si="46"/>
        <v>-220.38305659999969</v>
      </c>
      <c r="O344">
        <f t="shared" si="41"/>
        <v>-220.38305659999969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6.6802523048056308</v>
      </c>
    </row>
    <row r="345" spans="1:19" x14ac:dyDescent="0.3">
      <c r="A345" t="s">
        <v>370</v>
      </c>
      <c r="B345">
        <v>3356.9594726999999</v>
      </c>
      <c r="C345">
        <v>3092.25</v>
      </c>
      <c r="D345">
        <v>3225.3693847999998</v>
      </c>
      <c r="E345">
        <v>3370.3022461</v>
      </c>
      <c r="F345">
        <v>3032.4199219000002</v>
      </c>
      <c r="G345">
        <v>3089.9499512000002</v>
      </c>
      <c r="H345">
        <v>3092.25</v>
      </c>
      <c r="I345">
        <v>3031.1101073999998</v>
      </c>
      <c r="J345">
        <v>3094.3188476999999</v>
      </c>
      <c r="L345" t="str">
        <f t="shared" si="45"/>
        <v>15APR2023:08:00:00</v>
      </c>
      <c r="M345">
        <v>9</v>
      </c>
      <c r="N345">
        <f t="shared" si="46"/>
        <v>-264.70947269999988</v>
      </c>
      <c r="O345">
        <f t="shared" si="41"/>
        <v>-264.70947269999988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7.8853937574377166</v>
      </c>
    </row>
    <row r="346" spans="1:19" x14ac:dyDescent="0.3">
      <c r="A346" t="s">
        <v>371</v>
      </c>
      <c r="B346">
        <v>3457.9052734000002</v>
      </c>
      <c r="C346">
        <v>3251.4299316000001</v>
      </c>
      <c r="D346">
        <v>3333.3947754000001</v>
      </c>
      <c r="E346">
        <v>3461.0761719000002</v>
      </c>
      <c r="F346">
        <v>3186.0300293</v>
      </c>
      <c r="G346">
        <v>3240.3200683999999</v>
      </c>
      <c r="H346">
        <v>3251.4299316000001</v>
      </c>
      <c r="I346">
        <v>3195.8898926000002</v>
      </c>
      <c r="J346">
        <v>3243.5100097999998</v>
      </c>
      <c r="L346" t="str">
        <f t="shared" si="45"/>
        <v>15APR2023:09:00:00</v>
      </c>
      <c r="M346">
        <v>10</v>
      </c>
      <c r="N346">
        <f t="shared" si="46"/>
        <v>-206.47534180000002</v>
      </c>
      <c r="O346">
        <f t="shared" si="41"/>
        <v>-206.47534180000002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5.9711104115059301</v>
      </c>
    </row>
    <row r="347" spans="1:19" x14ac:dyDescent="0.3">
      <c r="A347" t="s">
        <v>372</v>
      </c>
      <c r="B347">
        <v>3642.5104980000001</v>
      </c>
      <c r="C347">
        <v>3514.8300780999998</v>
      </c>
      <c r="D347">
        <v>3489.4345702999999</v>
      </c>
      <c r="E347">
        <v>3599.8564452999999</v>
      </c>
      <c r="F347">
        <v>3446.7700195000002</v>
      </c>
      <c r="G347">
        <v>3496.8500976999999</v>
      </c>
      <c r="H347">
        <v>3514.8300780999998</v>
      </c>
      <c r="I347">
        <v>3490.5</v>
      </c>
      <c r="J347">
        <v>3493.8481445000002</v>
      </c>
      <c r="L347" t="str">
        <f t="shared" si="45"/>
        <v>15APR2023:10:00:00</v>
      </c>
      <c r="M347">
        <v>11</v>
      </c>
      <c r="N347">
        <f t="shared" si="46"/>
        <v>-127.68041990000029</v>
      </c>
      <c r="O347">
        <f t="shared" si="41"/>
        <v>-127.68041990000029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3.505286257104983</v>
      </c>
    </row>
    <row r="348" spans="1:19" x14ac:dyDescent="0.3">
      <c r="A348" t="s">
        <v>373</v>
      </c>
      <c r="B348">
        <v>3925.4204101999999</v>
      </c>
      <c r="C348">
        <v>3837.25</v>
      </c>
      <c r="D348">
        <v>3649.4736327999999</v>
      </c>
      <c r="E348">
        <v>3732.3935547000001</v>
      </c>
      <c r="F348">
        <v>3741.6298827999999</v>
      </c>
      <c r="G348">
        <v>3791.0200195000002</v>
      </c>
      <c r="H348">
        <v>3837.25</v>
      </c>
      <c r="I348">
        <v>3815.8601073999998</v>
      </c>
      <c r="J348">
        <v>3779.0930176000002</v>
      </c>
      <c r="L348" t="str">
        <f t="shared" si="45"/>
        <v>15APR2023:11:00:00</v>
      </c>
      <c r="M348">
        <v>12</v>
      </c>
      <c r="N348">
        <f t="shared" si="46"/>
        <v>-88.170410199999878</v>
      </c>
      <c r="O348">
        <f t="shared" si="41"/>
        <v>-88.170410199999878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2.2461392917531504</v>
      </c>
    </row>
    <row r="349" spans="1:19" x14ac:dyDescent="0.3">
      <c r="A349" t="s">
        <v>374</v>
      </c>
      <c r="B349">
        <v>4304.0874022999997</v>
      </c>
      <c r="C349">
        <v>4186.7001952999999</v>
      </c>
      <c r="D349">
        <v>3810.8256836</v>
      </c>
      <c r="E349">
        <v>3914.4223633000001</v>
      </c>
      <c r="F349">
        <v>4045</v>
      </c>
      <c r="G349">
        <v>4086</v>
      </c>
      <c r="H349">
        <v>4186.7001952999999</v>
      </c>
      <c r="I349">
        <v>4113.9799805000002</v>
      </c>
      <c r="J349">
        <v>4065.4694823999998</v>
      </c>
      <c r="L349" t="str">
        <f t="shared" si="45"/>
        <v>15APR2023:12:00:00</v>
      </c>
      <c r="M349">
        <v>13</v>
      </c>
      <c r="N349">
        <f t="shared" si="46"/>
        <v>-117.38720699999976</v>
      </c>
      <c r="O349">
        <f t="shared" si="41"/>
        <v>-117.38720699999976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2.727342547395085</v>
      </c>
    </row>
    <row r="350" spans="1:19" x14ac:dyDescent="0.3">
      <c r="A350" t="s">
        <v>375</v>
      </c>
      <c r="B350">
        <v>4588.3935547000001</v>
      </c>
      <c r="C350">
        <v>4523.2099608999997</v>
      </c>
      <c r="D350">
        <v>4056.8078612999998</v>
      </c>
      <c r="E350">
        <v>4155.5219727000003</v>
      </c>
      <c r="F350">
        <v>4358.6699219000002</v>
      </c>
      <c r="G350">
        <v>4389.8798827999999</v>
      </c>
      <c r="H350">
        <v>4523.2099608999997</v>
      </c>
      <c r="I350">
        <v>4428.6899414</v>
      </c>
      <c r="J350">
        <v>4371.7866211</v>
      </c>
      <c r="L350" t="str">
        <f t="shared" si="45"/>
        <v>15APR2023:13:00:00</v>
      </c>
      <c r="M350">
        <v>14</v>
      </c>
      <c r="N350">
        <f t="shared" si="46"/>
        <v>-65.183593800000381</v>
      </c>
      <c r="O350">
        <f t="shared" si="41"/>
        <v>-65.183593800000381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1.4206190690253953</v>
      </c>
    </row>
    <row r="351" spans="1:19" x14ac:dyDescent="0.3">
      <c r="A351" t="s">
        <v>376</v>
      </c>
      <c r="B351">
        <v>4958.09375</v>
      </c>
      <c r="C351">
        <v>4799.6601563000004</v>
      </c>
      <c r="D351">
        <v>4300.125</v>
      </c>
      <c r="E351">
        <v>4402.8520508000001</v>
      </c>
      <c r="F351">
        <v>4644.2001952999999</v>
      </c>
      <c r="G351">
        <v>4660.5097655999998</v>
      </c>
      <c r="H351">
        <v>4799.6601563000004</v>
      </c>
      <c r="I351">
        <v>4693.25</v>
      </c>
      <c r="J351">
        <v>4638.3691405999998</v>
      </c>
      <c r="L351" t="str">
        <f t="shared" si="45"/>
        <v>15APR2023:14:00:00</v>
      </c>
      <c r="M351">
        <v>15</v>
      </c>
      <c r="N351">
        <f t="shared" si="46"/>
        <v>-158.43359369999962</v>
      </c>
      <c r="O351">
        <f t="shared" si="41"/>
        <v>-158.43359369999962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7"/>
        <v>3.1954537709174948</v>
      </c>
    </row>
    <row r="352" spans="1:19" x14ac:dyDescent="0.3">
      <c r="A352" t="s">
        <v>377</v>
      </c>
      <c r="B352">
        <v>5172.7836914</v>
      </c>
      <c r="C352">
        <v>5005.6000977000003</v>
      </c>
      <c r="D352">
        <v>4547.1401366999999</v>
      </c>
      <c r="E352">
        <v>4695.4277344000002</v>
      </c>
      <c r="F352">
        <v>4883.25</v>
      </c>
      <c r="G352">
        <v>4893.3701172000001</v>
      </c>
      <c r="H352">
        <v>5005.6000977000003</v>
      </c>
      <c r="I352">
        <v>4927.7299805000002</v>
      </c>
      <c r="J352">
        <v>4867.0888672000001</v>
      </c>
      <c r="L352" t="str">
        <f t="shared" si="45"/>
        <v>15APR2023:15:00:00</v>
      </c>
      <c r="M352">
        <v>16</v>
      </c>
      <c r="N352">
        <f t="shared" si="46"/>
        <v>-167.18359369999962</v>
      </c>
      <c r="O352">
        <f t="shared" si="41"/>
        <v>-167.18359369999962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7"/>
        <v>3.2319850137547861</v>
      </c>
    </row>
    <row r="353" spans="1:19" x14ac:dyDescent="0.3">
      <c r="A353" t="s">
        <v>378</v>
      </c>
      <c r="B353">
        <v>5376.8242188000004</v>
      </c>
      <c r="C353">
        <v>5219.8500977000003</v>
      </c>
      <c r="D353">
        <v>4718.7524414</v>
      </c>
      <c r="E353">
        <v>4857.4233397999997</v>
      </c>
      <c r="F353">
        <v>5086.7099608999997</v>
      </c>
      <c r="G353">
        <v>5109.7202147999997</v>
      </c>
      <c r="H353">
        <v>5219.8500977000003</v>
      </c>
      <c r="I353">
        <v>5116.3500977000003</v>
      </c>
      <c r="J353">
        <v>5064.2539063000004</v>
      </c>
      <c r="L353" t="str">
        <f t="shared" si="45"/>
        <v>15APR2023:16:00:00</v>
      </c>
      <c r="M353">
        <v>17</v>
      </c>
      <c r="N353">
        <f t="shared" si="46"/>
        <v>-156.97412110000005</v>
      </c>
      <c r="O353">
        <f t="shared" si="41"/>
        <v>-156.97412110000005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2.9194579311546383</v>
      </c>
    </row>
    <row r="354" spans="1:19" x14ac:dyDescent="0.3">
      <c r="A354" t="s">
        <v>379</v>
      </c>
      <c r="B354">
        <v>5415.0034180000002</v>
      </c>
      <c r="C354">
        <v>5315.4399414</v>
      </c>
      <c r="D354">
        <v>4881.2495116999999</v>
      </c>
      <c r="E354">
        <v>5008.9624022999997</v>
      </c>
      <c r="F354">
        <v>5176.7900391000003</v>
      </c>
      <c r="G354">
        <v>5218.6601563000004</v>
      </c>
      <c r="H354">
        <v>5315.4399414</v>
      </c>
      <c r="I354">
        <v>5192.3798827999999</v>
      </c>
      <c r="J354">
        <v>5168.1411133000001</v>
      </c>
      <c r="L354" t="str">
        <f t="shared" si="45"/>
        <v>15APR2023:17:00:00</v>
      </c>
      <c r="M354">
        <v>18</v>
      </c>
      <c r="N354">
        <f t="shared" si="46"/>
        <v>-99.563476600000286</v>
      </c>
      <c r="O354">
        <f t="shared" si="41"/>
        <v>-99.563476600000286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1.8386595337879488</v>
      </c>
    </row>
    <row r="355" spans="1:19" x14ac:dyDescent="0.3">
      <c r="A355" t="s">
        <v>380</v>
      </c>
      <c r="B355">
        <v>5354.9619141000003</v>
      </c>
      <c r="C355">
        <v>5280.9599608999997</v>
      </c>
      <c r="D355">
        <v>4941.8408202999999</v>
      </c>
      <c r="E355">
        <v>5031.0209961</v>
      </c>
      <c r="F355">
        <v>5137.0800780999998</v>
      </c>
      <c r="G355">
        <v>5201.4902344000002</v>
      </c>
      <c r="H355">
        <v>5280.9599608999997</v>
      </c>
      <c r="I355">
        <v>5137.9902344000002</v>
      </c>
      <c r="J355">
        <v>5147.9101563000004</v>
      </c>
      <c r="L355" t="str">
        <f t="shared" si="45"/>
        <v>15APR2023:18:00:00</v>
      </c>
      <c r="M355">
        <v>19</v>
      </c>
      <c r="N355">
        <f t="shared" si="46"/>
        <v>-74.001953200000571</v>
      </c>
      <c r="O355">
        <f t="shared" si="41"/>
        <v>-74.001953200000571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1.3819323906888694</v>
      </c>
    </row>
    <row r="356" spans="1:19" x14ac:dyDescent="0.3">
      <c r="A356" t="s">
        <v>381</v>
      </c>
      <c r="B356">
        <v>5209.9199219000002</v>
      </c>
      <c r="C356">
        <v>5090.0800780999998</v>
      </c>
      <c r="D356">
        <v>4876.6362305000002</v>
      </c>
      <c r="E356">
        <v>4934.0786133000001</v>
      </c>
      <c r="F356">
        <v>4949.2900391000003</v>
      </c>
      <c r="G356">
        <v>5035.9501952999999</v>
      </c>
      <c r="H356">
        <v>5090.0800780999998</v>
      </c>
      <c r="I356">
        <v>4943.2900391000003</v>
      </c>
      <c r="J356">
        <v>4983.8623047000001</v>
      </c>
      <c r="L356" t="str">
        <f t="shared" si="45"/>
        <v>15APR2023:19:00:00</v>
      </c>
      <c r="M356">
        <v>20</v>
      </c>
      <c r="N356">
        <f t="shared" si="46"/>
        <v>-119.83984380000038</v>
      </c>
      <c r="O356">
        <f t="shared" si="41"/>
        <v>-119.83984380000038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2.3002242951230643</v>
      </c>
    </row>
    <row r="357" spans="1:19" x14ac:dyDescent="0.3">
      <c r="A357" t="s">
        <v>382</v>
      </c>
      <c r="B357">
        <v>4941.2846680000002</v>
      </c>
      <c r="C357">
        <v>4789.5200194999998</v>
      </c>
      <c r="D357">
        <v>4693.1870116999999</v>
      </c>
      <c r="E357">
        <v>4782.7060547000001</v>
      </c>
      <c r="F357">
        <v>4680.3100586</v>
      </c>
      <c r="G357">
        <v>4759.8198241999999</v>
      </c>
      <c r="H357">
        <v>4789.5200194999998</v>
      </c>
      <c r="I357">
        <v>4651.9199219000002</v>
      </c>
      <c r="J357">
        <v>4715.0825194999998</v>
      </c>
      <c r="L357" t="str">
        <f t="shared" si="45"/>
        <v>15APR2023:20:00:00</v>
      </c>
      <c r="M357">
        <v>21</v>
      </c>
      <c r="N357">
        <f t="shared" si="46"/>
        <v>-151.76464850000048</v>
      </c>
      <c r="O357">
        <f t="shared" si="41"/>
        <v>-151.76464850000048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3.0713601562532054</v>
      </c>
    </row>
    <row r="358" spans="1:19" x14ac:dyDescent="0.3">
      <c r="A358" t="s">
        <v>383</v>
      </c>
      <c r="B358">
        <v>4733.5424805000002</v>
      </c>
      <c r="C358">
        <v>4622.9399414</v>
      </c>
      <c r="D358">
        <v>4610.1494141000003</v>
      </c>
      <c r="E358">
        <v>4715.9160155999998</v>
      </c>
      <c r="F358">
        <v>4523.5800780999998</v>
      </c>
      <c r="G358">
        <v>4607.5698241999999</v>
      </c>
      <c r="H358">
        <v>4622.9399414</v>
      </c>
      <c r="I358">
        <v>4502.2202147999997</v>
      </c>
      <c r="J358">
        <v>4572.6928711</v>
      </c>
      <c r="L358" t="str">
        <f t="shared" si="45"/>
        <v>15APR2023:21:00:00</v>
      </c>
      <c r="M358">
        <v>22</v>
      </c>
      <c r="N358">
        <f t="shared" si="46"/>
        <v>-110.60253910000029</v>
      </c>
      <c r="O358">
        <f t="shared" si="41"/>
        <v>-110.60253910000029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2.3365701175310343</v>
      </c>
    </row>
    <row r="359" spans="1:19" x14ac:dyDescent="0.3">
      <c r="A359" t="s">
        <v>384</v>
      </c>
      <c r="B359">
        <v>4502.6723633000001</v>
      </c>
      <c r="C359">
        <v>4406.2202147999997</v>
      </c>
      <c r="D359">
        <v>4385.9624022999997</v>
      </c>
      <c r="E359">
        <v>4514.5234375</v>
      </c>
      <c r="F359">
        <v>4324.8999022999997</v>
      </c>
      <c r="G359">
        <v>4409.8999022999997</v>
      </c>
      <c r="H359">
        <v>4406.2202147999997</v>
      </c>
      <c r="I359">
        <v>4299.2700194999998</v>
      </c>
      <c r="J359">
        <v>4362.3193358999997</v>
      </c>
      <c r="L359" t="str">
        <f t="shared" si="45"/>
        <v>15APR2023:22:00:00</v>
      </c>
      <c r="M359">
        <v>23</v>
      </c>
      <c r="N359">
        <f t="shared" si="46"/>
        <v>-96.452148500000476</v>
      </c>
      <c r="O359">
        <f t="shared" si="41"/>
        <v>-96.452148500000476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2.1421089681353336</v>
      </c>
    </row>
    <row r="360" spans="1:19" x14ac:dyDescent="0.3">
      <c r="A360" t="s">
        <v>385</v>
      </c>
      <c r="B360">
        <v>4223.5966797000001</v>
      </c>
      <c r="C360">
        <v>4135.1401366999999</v>
      </c>
      <c r="D360">
        <v>4112.7333983999997</v>
      </c>
      <c r="E360">
        <v>4267.6079102000003</v>
      </c>
      <c r="F360">
        <v>4052.7600097999998</v>
      </c>
      <c r="G360">
        <v>4135.7998047000001</v>
      </c>
      <c r="H360">
        <v>4135.1401366999999</v>
      </c>
      <c r="I360">
        <v>4044.6599120999999</v>
      </c>
      <c r="J360">
        <v>4095.3427734000002</v>
      </c>
      <c r="L360" t="str">
        <f t="shared" si="45"/>
        <v>15APR2023:23:00:00</v>
      </c>
      <c r="M360">
        <v>24</v>
      </c>
      <c r="N360">
        <f t="shared" si="46"/>
        <v>-88.456543000000238</v>
      </c>
      <c r="O360">
        <f t="shared" si="41"/>
        <v>-88.456543000000238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2.0943416170666009</v>
      </c>
    </row>
    <row r="361" spans="1:19" x14ac:dyDescent="0.3">
      <c r="A361" t="s">
        <v>386</v>
      </c>
      <c r="B361">
        <v>3976.1193847999998</v>
      </c>
      <c r="C361">
        <v>3856.8000487999998</v>
      </c>
      <c r="D361">
        <v>3795.8002929999998</v>
      </c>
      <c r="E361">
        <v>3964.1669922000001</v>
      </c>
      <c r="F361">
        <v>3769.7399902000002</v>
      </c>
      <c r="G361">
        <v>3855.6799316000001</v>
      </c>
      <c r="H361">
        <v>3856.8000487999998</v>
      </c>
      <c r="I361">
        <v>3771.1101073999998</v>
      </c>
      <c r="J361">
        <v>3810.0751952999999</v>
      </c>
      <c r="L361" t="str">
        <f t="shared" si="45"/>
        <v>16APR2023:00:00:00</v>
      </c>
      <c r="M361">
        <v>1</v>
      </c>
      <c r="N361">
        <f t="shared" si="46"/>
        <v>-119.31933600000002</v>
      </c>
      <c r="O361">
        <f t="shared" si="41"/>
        <v>-119.31933600000002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3.0008992299410502</v>
      </c>
    </row>
    <row r="362" spans="1:19" x14ac:dyDescent="0.3">
      <c r="A362" t="s">
        <v>387</v>
      </c>
      <c r="B362">
        <v>3766.2670898000001</v>
      </c>
      <c r="C362">
        <v>3462.9099120999999</v>
      </c>
      <c r="D362">
        <v>3629.2268066000001</v>
      </c>
      <c r="E362">
        <v>3805.2033691000001</v>
      </c>
      <c r="F362">
        <v>3551.6899414</v>
      </c>
      <c r="G362">
        <v>3560.3500976999999</v>
      </c>
      <c r="H362">
        <v>3462.9099120999999</v>
      </c>
      <c r="I362">
        <v>3517.25</v>
      </c>
      <c r="J362">
        <v>3531.0974120999999</v>
      </c>
      <c r="L362" t="str">
        <f t="shared" si="45"/>
        <v>16APR2023:01:00:00</v>
      </c>
      <c r="M362">
        <v>2</v>
      </c>
      <c r="N362">
        <f t="shared" si="46"/>
        <v>-303.35717770000019</v>
      </c>
      <c r="O362">
        <f t="shared" si="41"/>
        <v>-303.35717770000019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8.0545848307351289</v>
      </c>
    </row>
    <row r="363" spans="1:19" x14ac:dyDescent="0.3">
      <c r="A363" t="s">
        <v>388</v>
      </c>
      <c r="B363">
        <v>3515.7573241999999</v>
      </c>
      <c r="C363">
        <v>3268.6201172000001</v>
      </c>
      <c r="D363">
        <v>3372.0437012000002</v>
      </c>
      <c r="E363">
        <v>3532.9721679999998</v>
      </c>
      <c r="F363">
        <v>3338.1298827999999</v>
      </c>
      <c r="G363">
        <v>3342.1398926000002</v>
      </c>
      <c r="H363">
        <v>3268.6201172000001</v>
      </c>
      <c r="I363">
        <v>3322.4799804999998</v>
      </c>
      <c r="J363">
        <v>3319.7661133000001</v>
      </c>
      <c r="L363" t="str">
        <f t="shared" si="45"/>
        <v>16APR2023:02:00:00</v>
      </c>
      <c r="M363">
        <v>3</v>
      </c>
      <c r="N363">
        <f t="shared" si="46"/>
        <v>-247.13720699999976</v>
      </c>
      <c r="O363">
        <f t="shared" si="41"/>
        <v>-247.13720699999976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7.0294159752973027</v>
      </c>
    </row>
    <row r="364" spans="1:19" x14ac:dyDescent="0.3">
      <c r="A364" t="s">
        <v>389</v>
      </c>
      <c r="B364">
        <v>3340.5920409999999</v>
      </c>
      <c r="C364">
        <v>3117.1699219000002</v>
      </c>
      <c r="D364">
        <v>3224.2458495999999</v>
      </c>
      <c r="E364">
        <v>3359.8557129000001</v>
      </c>
      <c r="F364">
        <v>3184.8500976999999</v>
      </c>
      <c r="G364">
        <v>3175</v>
      </c>
      <c r="H364">
        <v>3117.1699219000002</v>
      </c>
      <c r="I364">
        <v>3171.3898926000002</v>
      </c>
      <c r="J364">
        <v>3167.4023437999999</v>
      </c>
      <c r="L364" t="str">
        <f t="shared" si="45"/>
        <v>16APR2023:03:00:00</v>
      </c>
      <c r="M364">
        <v>4</v>
      </c>
      <c r="N364">
        <f t="shared" si="46"/>
        <v>-223.42211909999969</v>
      </c>
      <c r="O364">
        <f t="shared" si="41"/>
        <v>-223.42211909999969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6.6880994852971849</v>
      </c>
    </row>
    <row r="365" spans="1:19" x14ac:dyDescent="0.3">
      <c r="A365" t="s">
        <v>390</v>
      </c>
      <c r="B365">
        <v>3180.9702148000001</v>
      </c>
      <c r="C365">
        <v>3006.1000976999999</v>
      </c>
      <c r="D365">
        <v>3128.9064941000001</v>
      </c>
      <c r="E365">
        <v>3271.4521484000002</v>
      </c>
      <c r="F365">
        <v>3082.8200683999999</v>
      </c>
      <c r="G365">
        <v>3070.75</v>
      </c>
      <c r="H365">
        <v>3006.1000976999999</v>
      </c>
      <c r="I365">
        <v>3068.2900390999998</v>
      </c>
      <c r="J365">
        <v>3063.4555664</v>
      </c>
      <c r="L365" t="str">
        <f t="shared" si="45"/>
        <v>16APR2023:04:00:00</v>
      </c>
      <c r="M365">
        <v>5</v>
      </c>
      <c r="N365">
        <f t="shared" si="46"/>
        <v>-174.87011710000024</v>
      </c>
      <c r="O365">
        <f t="shared" si="41"/>
        <v>-174.87011710000024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5.4973830401299431</v>
      </c>
    </row>
    <row r="366" spans="1:19" x14ac:dyDescent="0.3">
      <c r="A366" t="s">
        <v>391</v>
      </c>
      <c r="B366">
        <v>3182.0927734000002</v>
      </c>
      <c r="C366">
        <v>2928.7299804999998</v>
      </c>
      <c r="D366">
        <v>3047.6743164</v>
      </c>
      <c r="E366">
        <v>3198.5549316000001</v>
      </c>
      <c r="F366">
        <v>3009.3200683999999</v>
      </c>
      <c r="G366">
        <v>2996.4299316000001</v>
      </c>
      <c r="H366">
        <v>2928.7299804999998</v>
      </c>
      <c r="I366">
        <v>2992.8500976999999</v>
      </c>
      <c r="J366">
        <v>2986.5839844000002</v>
      </c>
      <c r="L366" t="str">
        <f t="shared" si="45"/>
        <v>16APR2023:05:00:00</v>
      </c>
      <c r="M366">
        <v>6</v>
      </c>
      <c r="N366">
        <f t="shared" si="46"/>
        <v>-253.36279290000039</v>
      </c>
      <c r="O366">
        <f t="shared" si="41"/>
        <v>-253.36279290000039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7.9621434993325941</v>
      </c>
    </row>
    <row r="367" spans="1:19" x14ac:dyDescent="0.3">
      <c r="A367" t="s">
        <v>392</v>
      </c>
      <c r="B367">
        <v>3162.3222655999998</v>
      </c>
      <c r="C367">
        <v>2929.9799804999998</v>
      </c>
      <c r="D367">
        <v>3011.8234862999998</v>
      </c>
      <c r="E367">
        <v>3145.4887695000002</v>
      </c>
      <c r="F367">
        <v>2981.8601073999998</v>
      </c>
      <c r="G367">
        <v>2983.9699707</v>
      </c>
      <c r="H367">
        <v>2929.9799804999998</v>
      </c>
      <c r="I367">
        <v>2986.4799804999998</v>
      </c>
      <c r="J367">
        <v>2973.8857422000001</v>
      </c>
      <c r="L367" t="str">
        <f t="shared" si="45"/>
        <v>16APR2023:06:00:00</v>
      </c>
      <c r="M367">
        <v>7</v>
      </c>
      <c r="N367">
        <f t="shared" si="46"/>
        <v>-232.34228510000003</v>
      </c>
      <c r="O367">
        <f t="shared" si="41"/>
        <v>-232.34228510000003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7.3472045410247526</v>
      </c>
    </row>
    <row r="368" spans="1:19" x14ac:dyDescent="0.3">
      <c r="A368" t="s">
        <v>393</v>
      </c>
      <c r="B368">
        <v>3121.6691894999999</v>
      </c>
      <c r="C368">
        <v>2913.9899902000002</v>
      </c>
      <c r="D368">
        <v>3042.5593262000002</v>
      </c>
      <c r="E368">
        <v>3195.9851073999998</v>
      </c>
      <c r="F368">
        <v>2975.8798827999999</v>
      </c>
      <c r="G368">
        <v>2970.8601073999998</v>
      </c>
      <c r="H368">
        <v>2913.9899902000002</v>
      </c>
      <c r="I368">
        <v>2966.6000976999999</v>
      </c>
      <c r="J368">
        <v>2967.3627929999998</v>
      </c>
      <c r="L368" t="str">
        <f t="shared" si="45"/>
        <v>16APR2023:07:00:00</v>
      </c>
      <c r="M368">
        <v>8</v>
      </c>
      <c r="N368">
        <f t="shared" si="46"/>
        <v>-207.67919929999971</v>
      </c>
      <c r="O368">
        <f t="shared" si="41"/>
        <v>-207.67919929999971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6.6528253537737561</v>
      </c>
    </row>
    <row r="369" spans="1:19" x14ac:dyDescent="0.3">
      <c r="A369" t="s">
        <v>394</v>
      </c>
      <c r="B369">
        <v>3086.8024902000002</v>
      </c>
      <c r="C369">
        <v>2934.5700683999999</v>
      </c>
      <c r="D369">
        <v>3051.3942870999999</v>
      </c>
      <c r="E369">
        <v>3184.8115234000002</v>
      </c>
      <c r="F369">
        <v>2986.5700683999999</v>
      </c>
      <c r="G369">
        <v>2984.9699707</v>
      </c>
      <c r="H369">
        <v>2934.5700683999999</v>
      </c>
      <c r="I369">
        <v>2979.9499512000002</v>
      </c>
      <c r="J369">
        <v>2981.7890625</v>
      </c>
      <c r="L369" t="str">
        <f t="shared" si="45"/>
        <v>16APR2023:08:00:00</v>
      </c>
      <c r="M369">
        <v>9</v>
      </c>
      <c r="N369">
        <f t="shared" si="46"/>
        <v>-152.23242180000034</v>
      </c>
      <c r="O369">
        <f t="shared" si="41"/>
        <v>-152.23242180000034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4.9317188995184749</v>
      </c>
    </row>
    <row r="370" spans="1:19" x14ac:dyDescent="0.3">
      <c r="A370" t="s">
        <v>395</v>
      </c>
      <c r="B370">
        <v>3130.9277344000002</v>
      </c>
      <c r="C370">
        <v>3062.6000976999999</v>
      </c>
      <c r="D370">
        <v>3107.6665039</v>
      </c>
      <c r="E370">
        <v>3238.5478515999998</v>
      </c>
      <c r="F370">
        <v>3101.1499023000001</v>
      </c>
      <c r="G370">
        <v>3105.0800780999998</v>
      </c>
      <c r="H370">
        <v>3062.6000976999999</v>
      </c>
      <c r="I370">
        <v>3097.6999512000002</v>
      </c>
      <c r="J370">
        <v>3090.2465820000002</v>
      </c>
      <c r="L370" t="str">
        <f t="shared" si="45"/>
        <v>16APR2023:09:00:00</v>
      </c>
      <c r="M370">
        <v>10</v>
      </c>
      <c r="N370">
        <f t="shared" si="46"/>
        <v>-68.327636700000312</v>
      </c>
      <c r="O370">
        <f t="shared" si="41"/>
        <v>-68.327636700000312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2.1823447392053708</v>
      </c>
    </row>
    <row r="371" spans="1:19" x14ac:dyDescent="0.3">
      <c r="A371" t="s">
        <v>396</v>
      </c>
      <c r="B371">
        <v>3257.3552245999999</v>
      </c>
      <c r="C371">
        <v>3273.6398926000002</v>
      </c>
      <c r="D371">
        <v>3285.5458984000002</v>
      </c>
      <c r="E371">
        <v>3361.3608398000001</v>
      </c>
      <c r="F371">
        <v>3301.3701172000001</v>
      </c>
      <c r="G371">
        <v>3321.7600097999998</v>
      </c>
      <c r="H371">
        <v>3273.6398926000002</v>
      </c>
      <c r="I371">
        <v>3305.1000976999999</v>
      </c>
      <c r="J371">
        <v>3293.0441894999999</v>
      </c>
      <c r="L371" t="str">
        <f t="shared" si="45"/>
        <v>16APR2023:10:00:00</v>
      </c>
      <c r="M371">
        <v>11</v>
      </c>
      <c r="N371">
        <f t="shared" si="46"/>
        <v>16.284668000000238</v>
      </c>
      <c r="O371" t="str">
        <f t="shared" si="41"/>
        <v/>
      </c>
      <c r="P371">
        <f t="shared" si="42"/>
        <v>16.284668000000238</v>
      </c>
      <c r="Q371" t="str">
        <f t="shared" si="43"/>
        <v/>
      </c>
      <c r="R371">
        <f t="shared" si="44"/>
        <v>1</v>
      </c>
      <c r="S371">
        <f t="shared" si="47"/>
        <v>0.4999352811451499</v>
      </c>
    </row>
    <row r="372" spans="1:19" x14ac:dyDescent="0.3">
      <c r="A372" t="s">
        <v>397</v>
      </c>
      <c r="B372">
        <v>3393.5278320000002</v>
      </c>
      <c r="C372">
        <v>3400.7299804999998</v>
      </c>
      <c r="D372">
        <v>3406.1303711</v>
      </c>
      <c r="E372">
        <v>3428.6401366999999</v>
      </c>
      <c r="F372">
        <v>3447.7600097999998</v>
      </c>
      <c r="G372">
        <v>3451.3300780999998</v>
      </c>
      <c r="H372">
        <v>3400.7299804999998</v>
      </c>
      <c r="I372">
        <v>3430.6201172000001</v>
      </c>
      <c r="J372">
        <v>3420.5402832</v>
      </c>
      <c r="L372" t="str">
        <f t="shared" si="45"/>
        <v>16APR2023:11:00:00</v>
      </c>
      <c r="M372">
        <v>12</v>
      </c>
      <c r="N372">
        <f t="shared" si="46"/>
        <v>7.2021484999995664</v>
      </c>
      <c r="O372" t="str">
        <f t="shared" si="41"/>
        <v/>
      </c>
      <c r="P372">
        <f t="shared" si="42"/>
        <v>7.2021484999995664</v>
      </c>
      <c r="Q372" t="str">
        <f t="shared" si="43"/>
        <v/>
      </c>
      <c r="R372">
        <f t="shared" si="44"/>
        <v>1</v>
      </c>
      <c r="S372">
        <f t="shared" si="47"/>
        <v>0.21223189720400576</v>
      </c>
    </row>
    <row r="373" spans="1:19" x14ac:dyDescent="0.3">
      <c r="A373" t="s">
        <v>398</v>
      </c>
      <c r="B373">
        <v>3494.2990722999998</v>
      </c>
      <c r="C373">
        <v>3488.6699219000002</v>
      </c>
      <c r="D373">
        <v>3546.3295898000001</v>
      </c>
      <c r="E373">
        <v>3546.2658691000001</v>
      </c>
      <c r="F373">
        <v>3565.2399902000002</v>
      </c>
      <c r="G373">
        <v>3532.2700195000002</v>
      </c>
      <c r="H373">
        <v>3488.6699219000002</v>
      </c>
      <c r="I373">
        <v>3528.9899902000002</v>
      </c>
      <c r="J373">
        <v>3524.3151855000001</v>
      </c>
      <c r="L373" t="str">
        <f t="shared" si="45"/>
        <v>16APR2023:12:00:00</v>
      </c>
      <c r="M373">
        <v>13</v>
      </c>
      <c r="N373">
        <f t="shared" si="46"/>
        <v>-5.6291503999996166</v>
      </c>
      <c r="O373">
        <f t="shared" si="41"/>
        <v>-5.6291503999996166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0.16109526641903682</v>
      </c>
    </row>
    <row r="374" spans="1:19" x14ac:dyDescent="0.3">
      <c r="A374" t="s">
        <v>399</v>
      </c>
      <c r="B374">
        <v>3575.6694336</v>
      </c>
      <c r="C374">
        <v>3619.8601073999998</v>
      </c>
      <c r="D374">
        <v>3696.9108887000002</v>
      </c>
      <c r="E374">
        <v>3684.9738769999999</v>
      </c>
      <c r="F374">
        <v>3671.6201172000001</v>
      </c>
      <c r="G374">
        <v>3664.2299804999998</v>
      </c>
      <c r="H374">
        <v>3619.8601073999998</v>
      </c>
      <c r="I374">
        <v>3680.6899414</v>
      </c>
      <c r="J374">
        <v>3663.1323241999999</v>
      </c>
      <c r="L374" t="str">
        <f t="shared" si="45"/>
        <v>16APR2023:13:00:00</v>
      </c>
      <c r="M374">
        <v>14</v>
      </c>
      <c r="N374">
        <f t="shared" si="46"/>
        <v>44.190673799999786</v>
      </c>
      <c r="O374" t="str">
        <f t="shared" si="41"/>
        <v/>
      </c>
      <c r="P374">
        <f t="shared" si="42"/>
        <v>44.190673799999786</v>
      </c>
      <c r="Q374" t="str">
        <f t="shared" si="43"/>
        <v/>
      </c>
      <c r="R374">
        <f t="shared" si="44"/>
        <v>1</v>
      </c>
      <c r="S374">
        <f t="shared" si="47"/>
        <v>1.2358713415940248</v>
      </c>
    </row>
    <row r="375" spans="1:19" x14ac:dyDescent="0.3">
      <c r="A375" t="s">
        <v>400</v>
      </c>
      <c r="B375">
        <v>3795.3974609000002</v>
      </c>
      <c r="C375">
        <v>3753.9599609000002</v>
      </c>
      <c r="D375">
        <v>3862.4467773000001</v>
      </c>
      <c r="E375">
        <v>3867.5966797000001</v>
      </c>
      <c r="F375">
        <v>3819.5300293</v>
      </c>
      <c r="G375">
        <v>3803.9299316000001</v>
      </c>
      <c r="H375">
        <v>3753.9599609000002</v>
      </c>
      <c r="I375">
        <v>3815.7199707</v>
      </c>
      <c r="J375">
        <v>3805.7395019999999</v>
      </c>
      <c r="L375" t="str">
        <f t="shared" si="45"/>
        <v>16APR2023:14:00:00</v>
      </c>
      <c r="M375">
        <v>15</v>
      </c>
      <c r="N375">
        <f t="shared" si="46"/>
        <v>-41.4375</v>
      </c>
      <c r="O375">
        <f t="shared" si="41"/>
        <v>-41.4375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1.0917828877446198</v>
      </c>
    </row>
    <row r="376" spans="1:19" x14ac:dyDescent="0.3">
      <c r="A376" t="s">
        <v>401</v>
      </c>
      <c r="B376">
        <v>3844.2917480000001</v>
      </c>
      <c r="C376">
        <v>3856.7299804999998</v>
      </c>
      <c r="D376">
        <v>3964.4643554999998</v>
      </c>
      <c r="E376">
        <v>3985.5581054999998</v>
      </c>
      <c r="F376">
        <v>3941.6799316000001</v>
      </c>
      <c r="G376">
        <v>3914.7299804999998</v>
      </c>
      <c r="H376">
        <v>3856.7299804999998</v>
      </c>
      <c r="I376">
        <v>3913.3500976999999</v>
      </c>
      <c r="J376">
        <v>3909.5581054999998</v>
      </c>
      <c r="L376" t="str">
        <f t="shared" si="45"/>
        <v>16APR2023:15:00:00</v>
      </c>
      <c r="M376">
        <v>16</v>
      </c>
      <c r="N376">
        <f t="shared" si="46"/>
        <v>12.438232499999685</v>
      </c>
      <c r="O376" t="str">
        <f t="shared" si="41"/>
        <v/>
      </c>
      <c r="P376">
        <f t="shared" si="42"/>
        <v>12.438232499999685</v>
      </c>
      <c r="Q376" t="str">
        <f t="shared" si="43"/>
        <v/>
      </c>
      <c r="R376">
        <f t="shared" si="44"/>
        <v>1</v>
      </c>
      <c r="S376">
        <f t="shared" si="47"/>
        <v>0.32355069061734709</v>
      </c>
    </row>
    <row r="377" spans="1:19" x14ac:dyDescent="0.3">
      <c r="A377" t="s">
        <v>402</v>
      </c>
      <c r="B377">
        <v>3976.8500976999999</v>
      </c>
      <c r="C377">
        <v>3964.7399902000002</v>
      </c>
      <c r="D377">
        <v>4031.8046875</v>
      </c>
      <c r="E377">
        <v>4050.4001465000001</v>
      </c>
      <c r="F377">
        <v>4047.9099120999999</v>
      </c>
      <c r="G377">
        <v>4017.4499512000002</v>
      </c>
      <c r="H377">
        <v>3964.7399902000002</v>
      </c>
      <c r="I377">
        <v>3987.0400390999998</v>
      </c>
      <c r="J377">
        <v>3998.4309082</v>
      </c>
      <c r="L377" t="str">
        <f t="shared" si="45"/>
        <v>16APR2023:16:00:00</v>
      </c>
      <c r="M377">
        <v>17</v>
      </c>
      <c r="N377">
        <f t="shared" si="46"/>
        <v>-12.110107499999685</v>
      </c>
      <c r="O377">
        <f t="shared" si="41"/>
        <v>-12.110107499999685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0.30451506097761971</v>
      </c>
    </row>
    <row r="378" spans="1:19" x14ac:dyDescent="0.3">
      <c r="A378" t="s">
        <v>403</v>
      </c>
      <c r="B378">
        <v>4046.9291991999999</v>
      </c>
      <c r="C378">
        <v>4030.2900390999998</v>
      </c>
      <c r="D378">
        <v>4093.7272948999998</v>
      </c>
      <c r="E378">
        <v>4138.5048827999999</v>
      </c>
      <c r="F378">
        <v>4108.1098633000001</v>
      </c>
      <c r="G378">
        <v>4076.7900390999998</v>
      </c>
      <c r="H378">
        <v>4030.2900390999998</v>
      </c>
      <c r="I378">
        <v>4032.3798827999999</v>
      </c>
      <c r="J378">
        <v>4056.0366211</v>
      </c>
      <c r="L378" t="str">
        <f t="shared" si="45"/>
        <v>16APR2023:17:00:00</v>
      </c>
      <c r="M378">
        <v>18</v>
      </c>
      <c r="N378">
        <f t="shared" si="46"/>
        <v>-16.639160100000026</v>
      </c>
      <c r="O378">
        <f t="shared" si="41"/>
        <v>-16.639160100000026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0.41115520635471625</v>
      </c>
    </row>
    <row r="379" spans="1:19" x14ac:dyDescent="0.3">
      <c r="A379" t="s">
        <v>404</v>
      </c>
      <c r="B379">
        <v>4090.8486327999999</v>
      </c>
      <c r="C379">
        <v>4029.0600586</v>
      </c>
      <c r="D379">
        <v>4092.9475097999998</v>
      </c>
      <c r="E379">
        <v>4155.1181641000003</v>
      </c>
      <c r="F379">
        <v>4097.7099608999997</v>
      </c>
      <c r="G379">
        <v>4071.7099609000002</v>
      </c>
      <c r="H379">
        <v>4029.0600586</v>
      </c>
      <c r="I379">
        <v>4021.9799804999998</v>
      </c>
      <c r="J379">
        <v>4050.8435058999999</v>
      </c>
      <c r="L379" t="str">
        <f t="shared" si="45"/>
        <v>16APR2023:18:00:00</v>
      </c>
      <c r="M379">
        <v>19</v>
      </c>
      <c r="N379">
        <f t="shared" si="46"/>
        <v>-61.788574199999857</v>
      </c>
      <c r="O379">
        <f t="shared" si="41"/>
        <v>-61.788574199999857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1.5104096911478337</v>
      </c>
    </row>
    <row r="380" spans="1:19" x14ac:dyDescent="0.3">
      <c r="A380" t="s">
        <v>405</v>
      </c>
      <c r="B380">
        <v>4034.8251952999999</v>
      </c>
      <c r="C380">
        <v>3979.75</v>
      </c>
      <c r="D380">
        <v>4018.7680664</v>
      </c>
      <c r="E380">
        <v>4079.4899902000002</v>
      </c>
      <c r="F380">
        <v>4047.5900879000001</v>
      </c>
      <c r="G380">
        <v>4020.5100097999998</v>
      </c>
      <c r="H380">
        <v>3979.75</v>
      </c>
      <c r="I380">
        <v>3966.4299316000001</v>
      </c>
      <c r="J380">
        <v>3994.4179687999999</v>
      </c>
      <c r="L380" t="str">
        <f t="shared" si="45"/>
        <v>16APR2023:19:00:00</v>
      </c>
      <c r="M380">
        <v>20</v>
      </c>
      <c r="N380">
        <f t="shared" si="46"/>
        <v>-55.075195299999905</v>
      </c>
      <c r="O380">
        <f t="shared" si="41"/>
        <v>-55.075195299999905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1.3649958209876034</v>
      </c>
    </row>
    <row r="381" spans="1:19" x14ac:dyDescent="0.3">
      <c r="A381" t="s">
        <v>406</v>
      </c>
      <c r="B381">
        <v>3781.4965820000002</v>
      </c>
      <c r="C381">
        <v>3853.8898926000002</v>
      </c>
      <c r="D381">
        <v>3889.3229980000001</v>
      </c>
      <c r="E381">
        <v>3931.8837890999998</v>
      </c>
      <c r="F381">
        <v>3922.25</v>
      </c>
      <c r="G381">
        <v>3904.1201172000001</v>
      </c>
      <c r="H381">
        <v>3853.8898926000002</v>
      </c>
      <c r="I381">
        <v>3844.3999023000001</v>
      </c>
      <c r="J381">
        <v>3869.9885254000001</v>
      </c>
      <c r="L381" t="str">
        <f t="shared" si="45"/>
        <v>16APR2023:20:00:00</v>
      </c>
      <c r="M381">
        <v>21</v>
      </c>
      <c r="N381">
        <f t="shared" si="46"/>
        <v>72.39331059999995</v>
      </c>
      <c r="O381" t="str">
        <f t="shared" si="41"/>
        <v/>
      </c>
      <c r="P381">
        <f t="shared" si="42"/>
        <v>72.39331059999995</v>
      </c>
      <c r="Q381" t="str">
        <f t="shared" si="43"/>
        <v/>
      </c>
      <c r="R381">
        <f t="shared" si="44"/>
        <v>1</v>
      </c>
      <c r="S381">
        <f t="shared" si="47"/>
        <v>1.9144089920533993</v>
      </c>
    </row>
    <row r="382" spans="1:19" x14ac:dyDescent="0.3">
      <c r="A382" t="s">
        <v>407</v>
      </c>
      <c r="B382">
        <v>3693.7104491999999</v>
      </c>
      <c r="C382">
        <v>3842.1899414</v>
      </c>
      <c r="D382">
        <v>3922.6318359000002</v>
      </c>
      <c r="E382">
        <v>3903.1210937999999</v>
      </c>
      <c r="F382">
        <v>3908.0300293</v>
      </c>
      <c r="G382">
        <v>3897.6599120999999</v>
      </c>
      <c r="H382">
        <v>3842.1899414</v>
      </c>
      <c r="I382">
        <v>3827.1499023000001</v>
      </c>
      <c r="J382">
        <v>3865.8974609000002</v>
      </c>
      <c r="L382" t="str">
        <f t="shared" si="45"/>
        <v>16APR2023:21:00:00</v>
      </c>
      <c r="M382">
        <v>22</v>
      </c>
      <c r="N382">
        <f t="shared" si="46"/>
        <v>148.4794922000001</v>
      </c>
      <c r="O382" t="str">
        <f t="shared" si="41"/>
        <v/>
      </c>
      <c r="P382">
        <f t="shared" si="42"/>
        <v>148.4794922000001</v>
      </c>
      <c r="Q382" t="str">
        <f t="shared" si="43"/>
        <v/>
      </c>
      <c r="R382">
        <f t="shared" si="44"/>
        <v>1</v>
      </c>
      <c r="S382">
        <f t="shared" si="47"/>
        <v>4.0197924077172438</v>
      </c>
    </row>
    <row r="383" spans="1:19" x14ac:dyDescent="0.3">
      <c r="A383" t="s">
        <v>408</v>
      </c>
      <c r="B383">
        <v>3608.6186523000001</v>
      </c>
      <c r="C383">
        <v>3787.8200683999999</v>
      </c>
      <c r="D383">
        <v>3874.1127929999998</v>
      </c>
      <c r="E383">
        <v>3834.1223144999999</v>
      </c>
      <c r="F383">
        <v>3851.1298827999999</v>
      </c>
      <c r="G383">
        <v>3842.7900390999998</v>
      </c>
      <c r="H383">
        <v>3787.8200683999999</v>
      </c>
      <c r="I383">
        <v>3774.4699707</v>
      </c>
      <c r="J383">
        <v>3812.9016112999998</v>
      </c>
      <c r="L383" t="str">
        <f t="shared" si="45"/>
        <v>16APR2023:22:00:00</v>
      </c>
      <c r="M383">
        <v>23</v>
      </c>
      <c r="N383">
        <f t="shared" si="46"/>
        <v>179.20141609999973</v>
      </c>
      <c r="O383" t="str">
        <f t="shared" si="41"/>
        <v/>
      </c>
      <c r="P383">
        <f t="shared" si="42"/>
        <v>179.20141609999973</v>
      </c>
      <c r="Q383" t="str">
        <f t="shared" si="43"/>
        <v/>
      </c>
      <c r="R383">
        <f t="shared" si="44"/>
        <v>1</v>
      </c>
      <c r="S383">
        <f t="shared" si="47"/>
        <v>4.9659283334298392</v>
      </c>
    </row>
    <row r="384" spans="1:19" x14ac:dyDescent="0.3">
      <c r="A384" t="s">
        <v>409</v>
      </c>
      <c r="B384">
        <v>3346.5441894999999</v>
      </c>
      <c r="C384">
        <v>3605.6899414</v>
      </c>
      <c r="D384">
        <v>3679.5502929999998</v>
      </c>
      <c r="E384">
        <v>3636.7932129000001</v>
      </c>
      <c r="F384">
        <v>3650.5400390999998</v>
      </c>
      <c r="G384">
        <v>3644.5200195000002</v>
      </c>
      <c r="H384">
        <v>3605.6899414</v>
      </c>
      <c r="I384">
        <v>3585.7600097999998</v>
      </c>
      <c r="J384">
        <v>3622.8510741999999</v>
      </c>
      <c r="L384" t="str">
        <f t="shared" si="45"/>
        <v>16APR2023:23:00:00</v>
      </c>
      <c r="M384">
        <v>24</v>
      </c>
      <c r="N384">
        <f t="shared" si="46"/>
        <v>259.14575190000005</v>
      </c>
      <c r="O384" t="str">
        <f t="shared" si="41"/>
        <v/>
      </c>
      <c r="P384">
        <f t="shared" si="42"/>
        <v>259.14575190000005</v>
      </c>
      <c r="Q384" t="str">
        <f t="shared" si="43"/>
        <v/>
      </c>
      <c r="R384">
        <f t="shared" si="44"/>
        <v>1</v>
      </c>
      <c r="S384">
        <f t="shared" si="47"/>
        <v>7.7436823548628668</v>
      </c>
    </row>
    <row r="385" spans="1:19" x14ac:dyDescent="0.3">
      <c r="A385" t="s">
        <v>410</v>
      </c>
      <c r="B385">
        <v>3124.1962890999998</v>
      </c>
      <c r="C385">
        <v>3366.0800780999998</v>
      </c>
      <c r="D385">
        <v>3410.2216797000001</v>
      </c>
      <c r="E385">
        <v>3372.9184570000002</v>
      </c>
      <c r="F385">
        <v>3394.5800780999998</v>
      </c>
      <c r="G385">
        <v>3389.8000487999998</v>
      </c>
      <c r="H385">
        <v>3366.0800780999998</v>
      </c>
      <c r="I385">
        <v>3346.5600586</v>
      </c>
      <c r="J385">
        <v>3374.2744140999998</v>
      </c>
      <c r="L385" t="str">
        <f t="shared" si="45"/>
        <v>17APR2023:00:00:00</v>
      </c>
      <c r="M385">
        <v>1</v>
      </c>
      <c r="N385">
        <f t="shared" si="46"/>
        <v>241.88378899999998</v>
      </c>
      <c r="O385" t="str">
        <f t="shared" si="41"/>
        <v/>
      </c>
      <c r="P385">
        <f t="shared" si="42"/>
        <v>241.88378899999998</v>
      </c>
      <c r="Q385" t="str">
        <f t="shared" si="43"/>
        <v/>
      </c>
      <c r="R385">
        <f t="shared" si="44"/>
        <v>1</v>
      </c>
      <c r="S385">
        <f t="shared" si="47"/>
        <v>7.7422724636063256</v>
      </c>
    </row>
    <row r="386" spans="1:19" x14ac:dyDescent="0.3">
      <c r="A386" t="s">
        <v>411</v>
      </c>
      <c r="B386">
        <v>2898.1152344000002</v>
      </c>
      <c r="C386">
        <v>3146.7199707</v>
      </c>
      <c r="D386">
        <v>3158.2097168</v>
      </c>
      <c r="E386">
        <v>3101.5913086</v>
      </c>
      <c r="F386">
        <v>3117.5500487999998</v>
      </c>
      <c r="G386">
        <v>3128.0300293</v>
      </c>
      <c r="H386">
        <v>3146.7199707</v>
      </c>
      <c r="I386">
        <v>3086.5600586</v>
      </c>
      <c r="J386">
        <v>3126.1840820000002</v>
      </c>
      <c r="L386" t="str">
        <f t="shared" si="45"/>
        <v>17APR2023:01:00:00</v>
      </c>
      <c r="M386">
        <v>2</v>
      </c>
      <c r="N386">
        <f t="shared" si="46"/>
        <v>248.60473629999979</v>
      </c>
      <c r="O386" t="str">
        <f t="shared" si="41"/>
        <v/>
      </c>
      <c r="P386">
        <f t="shared" si="42"/>
        <v>248.60473629999979</v>
      </c>
      <c r="Q386" t="str">
        <f t="shared" si="43"/>
        <v/>
      </c>
      <c r="R386">
        <f t="shared" si="44"/>
        <v>1</v>
      </c>
      <c r="S386">
        <f t="shared" si="47"/>
        <v>8.5781522193843571</v>
      </c>
    </row>
    <row r="387" spans="1:19" x14ac:dyDescent="0.3">
      <c r="A387" t="s">
        <v>412</v>
      </c>
      <c r="B387">
        <v>2759.2221679999998</v>
      </c>
      <c r="C387">
        <v>2913.7199707</v>
      </c>
      <c r="D387">
        <v>2983.2778320000002</v>
      </c>
      <c r="E387">
        <v>2927.5859375</v>
      </c>
      <c r="F387">
        <v>2876.8601073999998</v>
      </c>
      <c r="G387">
        <v>2881.2700195000002</v>
      </c>
      <c r="H387">
        <v>2913.7199707</v>
      </c>
      <c r="I387">
        <v>2839.8601073999998</v>
      </c>
      <c r="J387">
        <v>2898.5424804999998</v>
      </c>
      <c r="L387" t="str">
        <f t="shared" si="45"/>
        <v>17APR2023:02:00:00</v>
      </c>
      <c r="M387">
        <v>3</v>
      </c>
      <c r="N387">
        <f t="shared" si="46"/>
        <v>154.49780270000019</v>
      </c>
      <c r="O387" t="str">
        <f t="shared" ref="O387:O450" si="48">IF(N387&lt;0,N387,"")</f>
        <v/>
      </c>
      <c r="P387">
        <f t="shared" ref="P387:P450" si="49">IF(N387&gt;0,N387,"")</f>
        <v>154.49780270000019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5.5993244941195393</v>
      </c>
    </row>
    <row r="388" spans="1:19" x14ac:dyDescent="0.3">
      <c r="A388" t="s">
        <v>413</v>
      </c>
      <c r="B388">
        <v>2634.1704101999999</v>
      </c>
      <c r="C388">
        <v>2769.4699707</v>
      </c>
      <c r="D388">
        <v>2844.3337402000002</v>
      </c>
      <c r="E388">
        <v>2796.1933594000002</v>
      </c>
      <c r="F388">
        <v>2703.1799316000001</v>
      </c>
      <c r="G388">
        <v>2710.8601073999998</v>
      </c>
      <c r="H388">
        <v>2769.4699707</v>
      </c>
      <c r="I388">
        <v>2666.3300780999998</v>
      </c>
      <c r="J388">
        <v>2741.0107422000001</v>
      </c>
      <c r="L388" t="str">
        <f t="shared" ref="L388:L451" si="52">A388</f>
        <v>17APR2023:03:00:00</v>
      </c>
      <c r="M388">
        <v>4</v>
      </c>
      <c r="N388">
        <f t="shared" ref="N388:N451" si="53">C388-B388</f>
        <v>135.2995605000001</v>
      </c>
      <c r="O388" t="str">
        <f t="shared" si="48"/>
        <v/>
      </c>
      <c r="P388">
        <f t="shared" si="49"/>
        <v>135.2995605000001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5.1363252725068556</v>
      </c>
    </row>
    <row r="389" spans="1:19" x14ac:dyDescent="0.3">
      <c r="A389" t="s">
        <v>414</v>
      </c>
      <c r="B389">
        <v>2565.8010254000001</v>
      </c>
      <c r="C389">
        <v>2687.6398926000002</v>
      </c>
      <c r="D389">
        <v>2809.8542480000001</v>
      </c>
      <c r="E389">
        <v>2779.1738280999998</v>
      </c>
      <c r="F389">
        <v>2632.2800293</v>
      </c>
      <c r="G389">
        <v>2638.1499023000001</v>
      </c>
      <c r="H389">
        <v>2687.6398926000002</v>
      </c>
      <c r="I389">
        <v>2598.1298827999999</v>
      </c>
      <c r="J389">
        <v>2674.7448730000001</v>
      </c>
      <c r="L389" t="str">
        <f t="shared" si="52"/>
        <v>17APR2023:04:00:00</v>
      </c>
      <c r="M389">
        <v>5</v>
      </c>
      <c r="N389">
        <f t="shared" si="53"/>
        <v>121.8388672000001</v>
      </c>
      <c r="O389" t="str">
        <f t="shared" si="48"/>
        <v/>
      </c>
      <c r="P389">
        <f t="shared" si="49"/>
        <v>121.8388672000001</v>
      </c>
      <c r="Q389" t="str">
        <f t="shared" si="50"/>
        <v/>
      </c>
      <c r="R389">
        <f t="shared" si="51"/>
        <v>1</v>
      </c>
      <c r="S389">
        <f t="shared" si="54"/>
        <v>4.74857036823445</v>
      </c>
    </row>
    <row r="390" spans="1:19" x14ac:dyDescent="0.3">
      <c r="A390" t="s">
        <v>415</v>
      </c>
      <c r="B390">
        <v>2573.1499023000001</v>
      </c>
      <c r="C390">
        <v>2668.2399902000002</v>
      </c>
      <c r="D390">
        <v>2792.3242187999999</v>
      </c>
      <c r="E390">
        <v>2718.9775390999998</v>
      </c>
      <c r="F390">
        <v>2629.5</v>
      </c>
      <c r="G390">
        <v>2637.2199707</v>
      </c>
      <c r="H390">
        <v>2668.2399902000002</v>
      </c>
      <c r="I390">
        <v>2604.1101073999998</v>
      </c>
      <c r="J390">
        <v>2666.8420409999999</v>
      </c>
      <c r="L390" t="str">
        <f t="shared" si="52"/>
        <v>17APR2023:05:00:00</v>
      </c>
      <c r="M390">
        <v>6</v>
      </c>
      <c r="N390">
        <f t="shared" si="53"/>
        <v>95.090087900000071</v>
      </c>
      <c r="O390" t="str">
        <f t="shared" si="48"/>
        <v/>
      </c>
      <c r="P390">
        <f t="shared" si="49"/>
        <v>95.090087900000071</v>
      </c>
      <c r="Q390" t="str">
        <f t="shared" si="50"/>
        <v/>
      </c>
      <c r="R390">
        <f t="shared" si="51"/>
        <v>1</v>
      </c>
      <c r="S390">
        <f t="shared" si="54"/>
        <v>3.6954740885870723</v>
      </c>
    </row>
    <row r="391" spans="1:19" x14ac:dyDescent="0.3">
      <c r="A391" t="s">
        <v>416</v>
      </c>
      <c r="B391">
        <v>2691.1623534999999</v>
      </c>
      <c r="C391">
        <v>2792.8200683999999</v>
      </c>
      <c r="D391">
        <v>2877.3037109000002</v>
      </c>
      <c r="E391">
        <v>2814.1088866999999</v>
      </c>
      <c r="F391">
        <v>2775.3000487999998</v>
      </c>
      <c r="G391">
        <v>2783.3300780999998</v>
      </c>
      <c r="H391">
        <v>2792.8200683999999</v>
      </c>
      <c r="I391">
        <v>2764.1799316000001</v>
      </c>
      <c r="J391">
        <v>2798.4238280999998</v>
      </c>
      <c r="L391" t="str">
        <f t="shared" si="52"/>
        <v>17APR2023:06:00:00</v>
      </c>
      <c r="M391">
        <v>7</v>
      </c>
      <c r="N391">
        <f t="shared" si="53"/>
        <v>101.65771489999997</v>
      </c>
      <c r="O391" t="str">
        <f t="shared" si="48"/>
        <v/>
      </c>
      <c r="P391">
        <f t="shared" si="49"/>
        <v>101.65771489999997</v>
      </c>
      <c r="Q391" t="str">
        <f t="shared" si="50"/>
        <v/>
      </c>
      <c r="R391">
        <f t="shared" si="51"/>
        <v>1</v>
      </c>
      <c r="S391">
        <f t="shared" si="54"/>
        <v>3.7774649592503664</v>
      </c>
    </row>
    <row r="392" spans="1:19" x14ac:dyDescent="0.3">
      <c r="A392" t="s">
        <v>417</v>
      </c>
      <c r="B392">
        <v>2944.6743164</v>
      </c>
      <c r="C392">
        <v>2997.8300780999998</v>
      </c>
      <c r="D392">
        <v>3085.0942383000001</v>
      </c>
      <c r="E392">
        <v>3059.8330077999999</v>
      </c>
      <c r="F392">
        <v>3001.8200683999999</v>
      </c>
      <c r="G392">
        <v>3027</v>
      </c>
      <c r="H392">
        <v>2997.8300780999998</v>
      </c>
      <c r="I392">
        <v>3018.1298827999999</v>
      </c>
      <c r="J392">
        <v>3024.6889648000001</v>
      </c>
      <c r="L392" t="str">
        <f t="shared" si="52"/>
        <v>17APR2023:07:00:00</v>
      </c>
      <c r="M392">
        <v>8</v>
      </c>
      <c r="N392">
        <f t="shared" si="53"/>
        <v>53.155761699999857</v>
      </c>
      <c r="O392" t="str">
        <f t="shared" si="48"/>
        <v/>
      </c>
      <c r="P392">
        <f t="shared" si="49"/>
        <v>53.155761699999857</v>
      </c>
      <c r="Q392" t="str">
        <f t="shared" si="50"/>
        <v/>
      </c>
      <c r="R392">
        <f t="shared" si="51"/>
        <v>1</v>
      </c>
      <c r="S392">
        <f t="shared" si="54"/>
        <v>1.8051490925144218</v>
      </c>
    </row>
    <row r="393" spans="1:19" x14ac:dyDescent="0.3">
      <c r="A393" t="s">
        <v>418</v>
      </c>
      <c r="B393">
        <v>3008.4487304999998</v>
      </c>
      <c r="C393">
        <v>3103.5100097999998</v>
      </c>
      <c r="D393">
        <v>3203.7094726999999</v>
      </c>
      <c r="E393">
        <v>3144.8298340000001</v>
      </c>
      <c r="F393">
        <v>3119.0900879000001</v>
      </c>
      <c r="G393">
        <v>3153.8601073999998</v>
      </c>
      <c r="H393">
        <v>3103.5100097999998</v>
      </c>
      <c r="I393">
        <v>3149.0400390999998</v>
      </c>
      <c r="J393">
        <v>3143.8017577999999</v>
      </c>
      <c r="L393" t="str">
        <f t="shared" si="52"/>
        <v>17APR2023:08:00:00</v>
      </c>
      <c r="M393">
        <v>9</v>
      </c>
      <c r="N393">
        <f t="shared" si="53"/>
        <v>95.061279300000024</v>
      </c>
      <c r="O393" t="str">
        <f t="shared" si="48"/>
        <v/>
      </c>
      <c r="P393">
        <f t="shared" si="49"/>
        <v>95.061279300000024</v>
      </c>
      <c r="Q393" t="str">
        <f t="shared" si="50"/>
        <v/>
      </c>
      <c r="R393">
        <f t="shared" si="51"/>
        <v>1</v>
      </c>
      <c r="S393">
        <f t="shared" si="54"/>
        <v>3.1598105141782149</v>
      </c>
    </row>
    <row r="394" spans="1:19" x14ac:dyDescent="0.3">
      <c r="A394" t="s">
        <v>419</v>
      </c>
      <c r="B394">
        <v>3019.6889648000001</v>
      </c>
      <c r="C394">
        <v>3165.5300293</v>
      </c>
      <c r="D394">
        <v>3194.1403808999999</v>
      </c>
      <c r="E394">
        <v>3169.6633301000002</v>
      </c>
      <c r="F394">
        <v>3175.1298827999999</v>
      </c>
      <c r="G394">
        <v>3208.6999512000002</v>
      </c>
      <c r="H394">
        <v>3165.5300293</v>
      </c>
      <c r="I394">
        <v>3197.7399902000002</v>
      </c>
      <c r="J394">
        <v>3186.1921387000002</v>
      </c>
      <c r="L394" t="str">
        <f t="shared" si="52"/>
        <v>17APR2023:09:00:00</v>
      </c>
      <c r="M394">
        <v>10</v>
      </c>
      <c r="N394">
        <f t="shared" si="53"/>
        <v>145.8410644999999</v>
      </c>
      <c r="O394" t="str">
        <f t="shared" si="48"/>
        <v/>
      </c>
      <c r="P394">
        <f t="shared" si="49"/>
        <v>145.8410644999999</v>
      </c>
      <c r="Q394" t="str">
        <f t="shared" si="50"/>
        <v/>
      </c>
      <c r="R394">
        <f t="shared" si="51"/>
        <v>1</v>
      </c>
      <c r="S394">
        <f t="shared" si="54"/>
        <v>4.8296717377201546</v>
      </c>
    </row>
    <row r="395" spans="1:19" x14ac:dyDescent="0.3">
      <c r="A395" t="s">
        <v>420</v>
      </c>
      <c r="B395">
        <v>3116.8488769999999</v>
      </c>
      <c r="C395">
        <v>3314.0600586</v>
      </c>
      <c r="D395">
        <v>3321.9077148000001</v>
      </c>
      <c r="E395">
        <v>3287.2338866999999</v>
      </c>
      <c r="F395">
        <v>3312.6899414</v>
      </c>
      <c r="G395">
        <v>3344.6799316000001</v>
      </c>
      <c r="H395">
        <v>3314.0600586</v>
      </c>
      <c r="I395">
        <v>3317.8898926000002</v>
      </c>
      <c r="J395">
        <v>3319.7036133000001</v>
      </c>
      <c r="L395" t="str">
        <f t="shared" si="52"/>
        <v>17APR2023:10:00:00</v>
      </c>
      <c r="M395">
        <v>11</v>
      </c>
      <c r="N395">
        <f t="shared" si="53"/>
        <v>197.21118160000015</v>
      </c>
      <c r="O395" t="str">
        <f t="shared" si="48"/>
        <v/>
      </c>
      <c r="P395">
        <f t="shared" si="49"/>
        <v>197.21118160000015</v>
      </c>
      <c r="Q395" t="str">
        <f t="shared" si="50"/>
        <v/>
      </c>
      <c r="R395">
        <f t="shared" si="51"/>
        <v>1</v>
      </c>
      <c r="S395">
        <f t="shared" si="54"/>
        <v>6.3272615831736445</v>
      </c>
    </row>
    <row r="396" spans="1:19" x14ac:dyDescent="0.3">
      <c r="A396" t="s">
        <v>421</v>
      </c>
      <c r="B396">
        <v>3256.4279784999999</v>
      </c>
      <c r="C396">
        <v>3409.9599609000002</v>
      </c>
      <c r="D396">
        <v>3456.3828125</v>
      </c>
      <c r="E396">
        <v>3455.2902832</v>
      </c>
      <c r="F396">
        <v>3394.5100097999998</v>
      </c>
      <c r="G396">
        <v>3430.9899902000002</v>
      </c>
      <c r="H396">
        <v>3409.9599609000002</v>
      </c>
      <c r="I396">
        <v>3382.4599609000002</v>
      </c>
      <c r="J396">
        <v>3411.5524902000002</v>
      </c>
      <c r="L396" t="str">
        <f t="shared" si="52"/>
        <v>17APR2023:11:00:00</v>
      </c>
      <c r="M396">
        <v>12</v>
      </c>
      <c r="N396">
        <f t="shared" si="53"/>
        <v>153.53198240000029</v>
      </c>
      <c r="O396" t="str">
        <f t="shared" si="48"/>
        <v/>
      </c>
      <c r="P396">
        <f t="shared" si="49"/>
        <v>153.53198240000029</v>
      </c>
      <c r="Q396" t="str">
        <f t="shared" si="50"/>
        <v/>
      </c>
      <c r="R396">
        <f t="shared" si="51"/>
        <v>1</v>
      </c>
      <c r="S396">
        <f t="shared" si="54"/>
        <v>4.7147360056377279</v>
      </c>
    </row>
    <row r="397" spans="1:19" x14ac:dyDescent="0.3">
      <c r="A397" t="s">
        <v>422</v>
      </c>
      <c r="B397">
        <v>3439.0666504000001</v>
      </c>
      <c r="C397">
        <v>3506.9699707</v>
      </c>
      <c r="D397">
        <v>3665.9592284999999</v>
      </c>
      <c r="E397">
        <v>3704.5439452999999</v>
      </c>
      <c r="F397">
        <v>3475.0200195000002</v>
      </c>
      <c r="G397">
        <v>3526.9299316000001</v>
      </c>
      <c r="H397">
        <v>3506.9699707</v>
      </c>
      <c r="I397">
        <v>3460.6799316000001</v>
      </c>
      <c r="J397">
        <v>3523.6821289</v>
      </c>
      <c r="L397" t="str">
        <f t="shared" si="52"/>
        <v>17APR2023:12:00:00</v>
      </c>
      <c r="M397">
        <v>13</v>
      </c>
      <c r="N397">
        <f t="shared" si="53"/>
        <v>67.903320299999905</v>
      </c>
      <c r="O397" t="str">
        <f t="shared" si="48"/>
        <v/>
      </c>
      <c r="P397">
        <f t="shared" si="49"/>
        <v>67.903320299999905</v>
      </c>
      <c r="Q397" t="str">
        <f t="shared" si="50"/>
        <v/>
      </c>
      <c r="R397">
        <f t="shared" si="51"/>
        <v>1</v>
      </c>
      <c r="S397">
        <f t="shared" si="54"/>
        <v>1.9744694477526925</v>
      </c>
    </row>
    <row r="398" spans="1:19" x14ac:dyDescent="0.3">
      <c r="A398" t="s">
        <v>423</v>
      </c>
      <c r="B398">
        <v>3561.7353515999998</v>
      </c>
      <c r="C398">
        <v>3657.7700195000002</v>
      </c>
      <c r="D398">
        <v>3830.8664551000002</v>
      </c>
      <c r="E398">
        <v>3866.7761230000001</v>
      </c>
      <c r="F398">
        <v>3617.3601073999998</v>
      </c>
      <c r="G398">
        <v>3675.9699707</v>
      </c>
      <c r="H398">
        <v>3657.7700195000002</v>
      </c>
      <c r="I398">
        <v>3613.2299804999998</v>
      </c>
      <c r="J398">
        <v>3676.8063965000001</v>
      </c>
      <c r="L398" t="str">
        <f t="shared" si="52"/>
        <v>17APR2023:13:00:00</v>
      </c>
      <c r="M398">
        <v>14</v>
      </c>
      <c r="N398">
        <f t="shared" si="53"/>
        <v>96.034667900000386</v>
      </c>
      <c r="O398" t="str">
        <f t="shared" si="48"/>
        <v/>
      </c>
      <c r="P398">
        <f t="shared" si="49"/>
        <v>96.034667900000386</v>
      </c>
      <c r="Q398" t="str">
        <f t="shared" si="50"/>
        <v/>
      </c>
      <c r="R398">
        <f t="shared" si="51"/>
        <v>1</v>
      </c>
      <c r="S398">
        <f t="shared" si="54"/>
        <v>2.696288702552248</v>
      </c>
    </row>
    <row r="399" spans="1:19" x14ac:dyDescent="0.3">
      <c r="A399" t="s">
        <v>424</v>
      </c>
      <c r="B399">
        <v>3799.7624512000002</v>
      </c>
      <c r="C399">
        <v>3830.8601073999998</v>
      </c>
      <c r="D399">
        <v>4042.8837890999998</v>
      </c>
      <c r="E399">
        <v>4115.0952147999997</v>
      </c>
      <c r="F399">
        <v>3812.8400879000001</v>
      </c>
      <c r="G399">
        <v>3863.4199219000002</v>
      </c>
      <c r="H399">
        <v>3830.8601073999998</v>
      </c>
      <c r="I399">
        <v>3810.0600586</v>
      </c>
      <c r="J399">
        <v>3868.4790039</v>
      </c>
      <c r="L399" t="str">
        <f t="shared" si="52"/>
        <v>17APR2023:14:00:00</v>
      </c>
      <c r="M399">
        <v>15</v>
      </c>
      <c r="N399">
        <f t="shared" si="53"/>
        <v>31.097656199999619</v>
      </c>
      <c r="O399" t="str">
        <f t="shared" si="48"/>
        <v/>
      </c>
      <c r="P399">
        <f t="shared" si="49"/>
        <v>31.097656199999619</v>
      </c>
      <c r="Q399" t="str">
        <f t="shared" si="50"/>
        <v/>
      </c>
      <c r="R399">
        <f t="shared" si="51"/>
        <v>1</v>
      </c>
      <c r="S399">
        <f t="shared" si="54"/>
        <v>0.81841053485274295</v>
      </c>
    </row>
    <row r="400" spans="1:19" x14ac:dyDescent="0.3">
      <c r="A400" t="s">
        <v>425</v>
      </c>
      <c r="B400">
        <v>3993.6235351999999</v>
      </c>
      <c r="C400">
        <v>4059.4099120999999</v>
      </c>
      <c r="D400">
        <v>4176.6738280999998</v>
      </c>
      <c r="E400">
        <v>4251.0361327999999</v>
      </c>
      <c r="F400">
        <v>3987.3500976999999</v>
      </c>
      <c r="G400">
        <v>4041.2199707</v>
      </c>
      <c r="H400">
        <v>4059.4099120999999</v>
      </c>
      <c r="I400">
        <v>3991.6201172000001</v>
      </c>
      <c r="J400">
        <v>4053.5009765999998</v>
      </c>
      <c r="L400" t="str">
        <f t="shared" si="52"/>
        <v>17APR2023:15:00:00</v>
      </c>
      <c r="M400">
        <v>16</v>
      </c>
      <c r="N400">
        <f t="shared" si="53"/>
        <v>65.78637690000005</v>
      </c>
      <c r="O400" t="str">
        <f t="shared" si="48"/>
        <v/>
      </c>
      <c r="P400">
        <f t="shared" si="49"/>
        <v>65.78637690000005</v>
      </c>
      <c r="Q400" t="str">
        <f t="shared" si="50"/>
        <v/>
      </c>
      <c r="R400">
        <f t="shared" si="51"/>
        <v>1</v>
      </c>
      <c r="S400">
        <f t="shared" si="54"/>
        <v>1.6472853868211561</v>
      </c>
    </row>
    <row r="401" spans="1:19" x14ac:dyDescent="0.3">
      <c r="A401" t="s">
        <v>426</v>
      </c>
      <c r="B401">
        <v>4078.7810058999999</v>
      </c>
      <c r="C401">
        <v>4170.5800780999998</v>
      </c>
      <c r="D401">
        <v>4230.8447266000003</v>
      </c>
      <c r="E401">
        <v>4321.5722655999998</v>
      </c>
      <c r="F401">
        <v>4169.2099608999997</v>
      </c>
      <c r="G401">
        <v>4198.2001952999999</v>
      </c>
      <c r="H401">
        <v>4170.5800780999998</v>
      </c>
      <c r="I401">
        <v>4162.7001952999999</v>
      </c>
      <c r="J401">
        <v>4182.8940430000002</v>
      </c>
      <c r="L401" t="str">
        <f t="shared" si="52"/>
        <v>17APR2023:16:00:00</v>
      </c>
      <c r="M401">
        <v>17</v>
      </c>
      <c r="N401">
        <f t="shared" si="53"/>
        <v>91.799072199999955</v>
      </c>
      <c r="O401" t="str">
        <f t="shared" si="48"/>
        <v/>
      </c>
      <c r="P401">
        <f t="shared" si="49"/>
        <v>91.799072199999955</v>
      </c>
      <c r="Q401" t="str">
        <f t="shared" si="50"/>
        <v/>
      </c>
      <c r="R401">
        <f t="shared" si="51"/>
        <v>1</v>
      </c>
      <c r="S401">
        <f t="shared" si="54"/>
        <v>2.250649693308163</v>
      </c>
    </row>
    <row r="402" spans="1:19" x14ac:dyDescent="0.3">
      <c r="A402" t="s">
        <v>427</v>
      </c>
      <c r="B402">
        <v>4198.5268555000002</v>
      </c>
      <c r="C402">
        <v>4242.6699219000002</v>
      </c>
      <c r="D402">
        <v>4303.4291991999999</v>
      </c>
      <c r="E402">
        <v>4365.4140625</v>
      </c>
      <c r="F402">
        <v>4288.2998047000001</v>
      </c>
      <c r="G402">
        <v>4311.5097655999998</v>
      </c>
      <c r="H402">
        <v>4242.6699219000002</v>
      </c>
      <c r="I402">
        <v>4281.8100586</v>
      </c>
      <c r="J402">
        <v>4278.0107422000001</v>
      </c>
      <c r="L402" t="str">
        <f t="shared" si="52"/>
        <v>17APR2023:17:00:00</v>
      </c>
      <c r="M402">
        <v>18</v>
      </c>
      <c r="N402">
        <f t="shared" si="53"/>
        <v>44.143066399999952</v>
      </c>
      <c r="O402" t="str">
        <f t="shared" si="48"/>
        <v/>
      </c>
      <c r="P402">
        <f t="shared" si="49"/>
        <v>44.143066399999952</v>
      </c>
      <c r="Q402" t="str">
        <f t="shared" si="50"/>
        <v/>
      </c>
      <c r="R402">
        <f t="shared" si="51"/>
        <v>1</v>
      </c>
      <c r="S402">
        <f t="shared" si="54"/>
        <v>1.0513941656029488</v>
      </c>
    </row>
    <row r="403" spans="1:19" x14ac:dyDescent="0.3">
      <c r="A403" t="s">
        <v>428</v>
      </c>
      <c r="B403">
        <v>4203.9658202999999</v>
      </c>
      <c r="C403">
        <v>4215.1601563000004</v>
      </c>
      <c r="D403">
        <v>4259.6162108999997</v>
      </c>
      <c r="E403">
        <v>4285.0102539</v>
      </c>
      <c r="F403">
        <v>4281.8500977000003</v>
      </c>
      <c r="G403">
        <v>4312.1801758000001</v>
      </c>
      <c r="H403">
        <v>4215.1601563000004</v>
      </c>
      <c r="I403">
        <v>4286.7900391000003</v>
      </c>
      <c r="J403">
        <v>4261.9116211</v>
      </c>
      <c r="L403" t="str">
        <f t="shared" si="52"/>
        <v>17APR2023:18:00:00</v>
      </c>
      <c r="M403">
        <v>19</v>
      </c>
      <c r="N403">
        <f t="shared" si="53"/>
        <v>11.194336000000476</v>
      </c>
      <c r="O403" t="str">
        <f t="shared" si="48"/>
        <v/>
      </c>
      <c r="P403">
        <f t="shared" si="49"/>
        <v>11.194336000000476</v>
      </c>
      <c r="Q403" t="str">
        <f t="shared" si="50"/>
        <v/>
      </c>
      <c r="R403">
        <f t="shared" si="51"/>
        <v>1</v>
      </c>
      <c r="S403">
        <f t="shared" si="54"/>
        <v>0.26628037616161293</v>
      </c>
    </row>
    <row r="404" spans="1:19" x14ac:dyDescent="0.3">
      <c r="A404" t="s">
        <v>429</v>
      </c>
      <c r="B404">
        <v>4120.7231444999998</v>
      </c>
      <c r="C404">
        <v>4134.7597655999998</v>
      </c>
      <c r="D404">
        <v>4174.7416991999999</v>
      </c>
      <c r="E404">
        <v>4208.9257813000004</v>
      </c>
      <c r="F404">
        <v>4214.6000977000003</v>
      </c>
      <c r="G404">
        <v>4236.7797852000003</v>
      </c>
      <c r="H404">
        <v>4134.7597655999998</v>
      </c>
      <c r="I404">
        <v>4215.0600586</v>
      </c>
      <c r="J404">
        <v>4185.0322266000003</v>
      </c>
      <c r="L404" t="str">
        <f t="shared" si="52"/>
        <v>17APR2023:19:00:00</v>
      </c>
      <c r="M404">
        <v>20</v>
      </c>
      <c r="N404">
        <f t="shared" si="53"/>
        <v>14.036621100000048</v>
      </c>
      <c r="O404" t="str">
        <f t="shared" si="48"/>
        <v/>
      </c>
      <c r="P404">
        <f t="shared" si="49"/>
        <v>14.036621100000048</v>
      </c>
      <c r="Q404" t="str">
        <f t="shared" si="50"/>
        <v/>
      </c>
      <c r="R404">
        <f t="shared" si="51"/>
        <v>1</v>
      </c>
      <c r="S404">
        <f t="shared" si="54"/>
        <v>0.34063489848219886</v>
      </c>
    </row>
    <row r="405" spans="1:19" x14ac:dyDescent="0.3">
      <c r="A405" t="s">
        <v>430</v>
      </c>
      <c r="B405">
        <v>4027.9257812999999</v>
      </c>
      <c r="C405">
        <v>4023.0800780999998</v>
      </c>
      <c r="D405">
        <v>4049.6791991999999</v>
      </c>
      <c r="E405">
        <v>4034.4423827999999</v>
      </c>
      <c r="F405">
        <v>4104.7900391000003</v>
      </c>
      <c r="G405">
        <v>4112.2797852000003</v>
      </c>
      <c r="H405">
        <v>4023.0800780999998</v>
      </c>
      <c r="I405">
        <v>4076.8798827999999</v>
      </c>
      <c r="J405">
        <v>4061.6308594000002</v>
      </c>
      <c r="L405" t="str">
        <f t="shared" si="52"/>
        <v>17APR2023:20:00:00</v>
      </c>
      <c r="M405">
        <v>21</v>
      </c>
      <c r="N405">
        <f t="shared" si="53"/>
        <v>-4.8457032000001163</v>
      </c>
      <c r="O405">
        <f t="shared" si="48"/>
        <v>-4.8457032000001163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0.12030269332411041</v>
      </c>
    </row>
    <row r="406" spans="1:19" x14ac:dyDescent="0.3">
      <c r="A406" t="s">
        <v>431</v>
      </c>
      <c r="B406">
        <v>4104.8803711</v>
      </c>
      <c r="C406">
        <v>4030.8500976999999</v>
      </c>
      <c r="D406">
        <v>4026.5822754000001</v>
      </c>
      <c r="E406">
        <v>3974.1398926000002</v>
      </c>
      <c r="F406">
        <v>4118.0498047000001</v>
      </c>
      <c r="G406">
        <v>4118.2001952999999</v>
      </c>
      <c r="H406">
        <v>4030.8500976999999</v>
      </c>
      <c r="I406">
        <v>4082.5500487999998</v>
      </c>
      <c r="J406">
        <v>4062.9619140999998</v>
      </c>
      <c r="L406" t="str">
        <f t="shared" si="52"/>
        <v>17APR2023:21:00:00</v>
      </c>
      <c r="M406">
        <v>22</v>
      </c>
      <c r="N406">
        <f t="shared" si="53"/>
        <v>-74.030273400000169</v>
      </c>
      <c r="O406">
        <f t="shared" si="48"/>
        <v>-74.030273400000169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1.8034696923496945</v>
      </c>
    </row>
    <row r="407" spans="1:19" x14ac:dyDescent="0.3">
      <c r="A407" t="s">
        <v>432</v>
      </c>
      <c r="B407">
        <v>3979.2539062999999</v>
      </c>
      <c r="C407">
        <v>3925.0200195000002</v>
      </c>
      <c r="D407">
        <v>3947.984375</v>
      </c>
      <c r="E407">
        <v>3878.8818359000002</v>
      </c>
      <c r="F407">
        <v>4016.1599120999999</v>
      </c>
      <c r="G407">
        <v>4022.5</v>
      </c>
      <c r="H407">
        <v>3925.0200195000002</v>
      </c>
      <c r="I407">
        <v>3967.6799316000001</v>
      </c>
      <c r="J407">
        <v>3961.2729491999999</v>
      </c>
      <c r="L407" t="str">
        <f t="shared" si="52"/>
        <v>17APR2023:22:00:00</v>
      </c>
      <c r="M407">
        <v>23</v>
      </c>
      <c r="N407">
        <f t="shared" si="53"/>
        <v>-54.233886799999709</v>
      </c>
      <c r="O407">
        <f t="shared" si="48"/>
        <v>-54.233886799999709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54"/>
        <v>1.3629159655817891</v>
      </c>
    </row>
    <row r="408" spans="1:19" x14ac:dyDescent="0.3">
      <c r="A408" t="s">
        <v>433</v>
      </c>
      <c r="B408">
        <v>3697.9892577999999</v>
      </c>
      <c r="C408">
        <v>3704.5800780999998</v>
      </c>
      <c r="D408">
        <v>3731.1118164</v>
      </c>
      <c r="E408">
        <v>3659.6347655999998</v>
      </c>
      <c r="F408">
        <v>3788.3601073999998</v>
      </c>
      <c r="G408">
        <v>3768.7199707</v>
      </c>
      <c r="H408">
        <v>3704.5800780999998</v>
      </c>
      <c r="I408">
        <v>3702.0600586</v>
      </c>
      <c r="J408">
        <v>3723.9223633000001</v>
      </c>
      <c r="L408" t="str">
        <f t="shared" si="52"/>
        <v>17APR2023:23:00:00</v>
      </c>
      <c r="M408">
        <v>24</v>
      </c>
      <c r="N408">
        <f t="shared" si="53"/>
        <v>6.5908202999999048</v>
      </c>
      <c r="O408" t="str">
        <f t="shared" si="48"/>
        <v/>
      </c>
      <c r="P408">
        <f t="shared" si="49"/>
        <v>6.5908202999999048</v>
      </c>
      <c r="Q408" t="str">
        <f t="shared" si="50"/>
        <v/>
      </c>
      <c r="R408">
        <f t="shared" si="51"/>
        <v>1</v>
      </c>
      <c r="S408">
        <f t="shared" si="54"/>
        <v>0.17822713481652736</v>
      </c>
    </row>
    <row r="409" spans="1:19" x14ac:dyDescent="0.3">
      <c r="A409" t="s">
        <v>434</v>
      </c>
      <c r="B409">
        <v>3464.9780273000001</v>
      </c>
      <c r="C409">
        <v>3435.6699219000002</v>
      </c>
      <c r="D409">
        <v>3472.4731445000002</v>
      </c>
      <c r="E409">
        <v>3409.1784668</v>
      </c>
      <c r="F409">
        <v>3455.0800780999998</v>
      </c>
      <c r="G409">
        <v>3459.0200195000002</v>
      </c>
      <c r="H409">
        <v>3435.6699219000002</v>
      </c>
      <c r="I409">
        <v>3398.5400390999998</v>
      </c>
      <c r="J409">
        <v>3436.1677245999999</v>
      </c>
      <c r="L409" t="str">
        <f t="shared" si="52"/>
        <v>18APR2023:00:00:00</v>
      </c>
      <c r="M409">
        <v>1</v>
      </c>
      <c r="N409">
        <f t="shared" si="53"/>
        <v>-29.308105399999931</v>
      </c>
      <c r="O409">
        <f t="shared" si="48"/>
        <v>-29.308105399999931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54"/>
        <v>0.84583813141342079</v>
      </c>
    </row>
    <row r="410" spans="1:19" x14ac:dyDescent="0.3">
      <c r="A410" t="s">
        <v>435</v>
      </c>
      <c r="B410">
        <v>3225.4450683999999</v>
      </c>
      <c r="C410">
        <v>3253.4499512000002</v>
      </c>
      <c r="D410">
        <v>3287.1706543</v>
      </c>
      <c r="E410">
        <v>3209.0637207</v>
      </c>
      <c r="F410">
        <v>3258.2199707</v>
      </c>
      <c r="G410">
        <v>3253.4499512000002</v>
      </c>
      <c r="H410">
        <v>3258.2199707</v>
      </c>
      <c r="I410">
        <v>3274.9899902000002</v>
      </c>
      <c r="J410">
        <v>3268.5642090000001</v>
      </c>
      <c r="L410" t="str">
        <f t="shared" si="52"/>
        <v>18APR2023:01:00:00</v>
      </c>
      <c r="M410">
        <v>2</v>
      </c>
      <c r="N410">
        <f t="shared" si="53"/>
        <v>28.00488280000036</v>
      </c>
      <c r="O410" t="str">
        <f t="shared" si="48"/>
        <v/>
      </c>
      <c r="P410">
        <f t="shared" si="49"/>
        <v>28.00488280000036</v>
      </c>
      <c r="Q410" t="str">
        <f t="shared" si="50"/>
        <v/>
      </c>
      <c r="R410">
        <f t="shared" si="51"/>
        <v>1</v>
      </c>
      <c r="S410">
        <f t="shared" si="54"/>
        <v>0.86824863564929167</v>
      </c>
    </row>
    <row r="411" spans="1:19" x14ac:dyDescent="0.3">
      <c r="A411" t="s">
        <v>436</v>
      </c>
      <c r="B411">
        <v>2981.3205566000001</v>
      </c>
      <c r="C411">
        <v>3051.8898926000002</v>
      </c>
      <c r="D411">
        <v>3118.0981445000002</v>
      </c>
      <c r="E411">
        <v>3051.7412109000002</v>
      </c>
      <c r="F411">
        <v>3055.1699219000002</v>
      </c>
      <c r="G411">
        <v>3051.8898926000002</v>
      </c>
      <c r="H411">
        <v>3055.1699219000002</v>
      </c>
      <c r="I411">
        <v>3078.5</v>
      </c>
      <c r="J411">
        <v>3074.4265137000002</v>
      </c>
      <c r="L411" t="str">
        <f t="shared" si="52"/>
        <v>18APR2023:02:00:00</v>
      </c>
      <c r="M411">
        <v>3</v>
      </c>
      <c r="N411">
        <f t="shared" si="53"/>
        <v>70.569336000000021</v>
      </c>
      <c r="O411" t="str">
        <f t="shared" si="48"/>
        <v/>
      </c>
      <c r="P411">
        <f t="shared" si="49"/>
        <v>70.569336000000021</v>
      </c>
      <c r="Q411" t="str">
        <f t="shared" si="50"/>
        <v/>
      </c>
      <c r="R411">
        <f t="shared" si="51"/>
        <v>1</v>
      </c>
      <c r="S411">
        <f t="shared" si="54"/>
        <v>2.3670495896113799</v>
      </c>
    </row>
    <row r="412" spans="1:19" x14ac:dyDescent="0.3">
      <c r="A412" t="s">
        <v>437</v>
      </c>
      <c r="B412">
        <v>2949.7351073999998</v>
      </c>
      <c r="C412">
        <v>2919.1201172000001</v>
      </c>
      <c r="D412">
        <v>3006.3156737999998</v>
      </c>
      <c r="E412">
        <v>2954.4604491999999</v>
      </c>
      <c r="F412">
        <v>2922.6499023000001</v>
      </c>
      <c r="G412">
        <v>2919.1201172000001</v>
      </c>
      <c r="H412">
        <v>2922.6499023000001</v>
      </c>
      <c r="I412">
        <v>2941.8601073999998</v>
      </c>
      <c r="J412">
        <v>2944.7932129000001</v>
      </c>
      <c r="L412" t="str">
        <f t="shared" si="52"/>
        <v>18APR2023:03:00:00</v>
      </c>
      <c r="M412">
        <v>4</v>
      </c>
      <c r="N412">
        <f t="shared" si="53"/>
        <v>-30.614990199999738</v>
      </c>
      <c r="O412">
        <f t="shared" si="48"/>
        <v>-30.614990199999738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1.0378894743190978</v>
      </c>
    </row>
    <row r="413" spans="1:19" x14ac:dyDescent="0.3">
      <c r="A413" t="s">
        <v>438</v>
      </c>
      <c r="B413">
        <v>2920.4724120999999</v>
      </c>
      <c r="C413">
        <v>2857.3400879000001</v>
      </c>
      <c r="D413">
        <v>2949.6906737999998</v>
      </c>
      <c r="E413">
        <v>2883.2365722999998</v>
      </c>
      <c r="F413">
        <v>2858.1398926000002</v>
      </c>
      <c r="G413">
        <v>2857.3400879000001</v>
      </c>
      <c r="H413">
        <v>2858.1398926000002</v>
      </c>
      <c r="I413">
        <v>2878.3200683999999</v>
      </c>
      <c r="J413">
        <v>2882.4243164</v>
      </c>
      <c r="L413" t="str">
        <f t="shared" si="52"/>
        <v>18APR2023:04:00:00</v>
      </c>
      <c r="M413">
        <v>5</v>
      </c>
      <c r="N413">
        <f t="shared" si="53"/>
        <v>-63.132324199999857</v>
      </c>
      <c r="O413">
        <f t="shared" si="48"/>
        <v>-63.132324199999857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2.161716164084694</v>
      </c>
    </row>
    <row r="414" spans="1:19" x14ac:dyDescent="0.3">
      <c r="A414" t="s">
        <v>439</v>
      </c>
      <c r="B414">
        <v>2889.5527344000002</v>
      </c>
      <c r="C414">
        <v>2841.2099609000002</v>
      </c>
      <c r="D414">
        <v>2967.1008301000002</v>
      </c>
      <c r="E414">
        <v>2893.7211914</v>
      </c>
      <c r="F414">
        <v>2840.0700683999999</v>
      </c>
      <c r="G414">
        <v>2841.2099609000002</v>
      </c>
      <c r="H414">
        <v>2840.0700683999999</v>
      </c>
      <c r="I414">
        <v>2851.9299316000001</v>
      </c>
      <c r="J414">
        <v>2869.1484375</v>
      </c>
      <c r="L414" t="str">
        <f t="shared" si="52"/>
        <v>18APR2023:05:00:00</v>
      </c>
      <c r="M414">
        <v>6</v>
      </c>
      <c r="N414">
        <f t="shared" si="53"/>
        <v>-48.342773500000021</v>
      </c>
      <c r="O414">
        <f t="shared" si="48"/>
        <v>-48.342773500000021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1.6730192505048063</v>
      </c>
    </row>
    <row r="415" spans="1:19" x14ac:dyDescent="0.3">
      <c r="A415" t="s">
        <v>440</v>
      </c>
      <c r="B415">
        <v>2969.4506836</v>
      </c>
      <c r="C415">
        <v>2926.7199707</v>
      </c>
      <c r="D415">
        <v>3068.5996094000002</v>
      </c>
      <c r="E415">
        <v>2994.8796387000002</v>
      </c>
      <c r="F415">
        <v>2950.2099609000002</v>
      </c>
      <c r="G415">
        <v>2926.7199707</v>
      </c>
      <c r="H415">
        <v>2950.2099609000002</v>
      </c>
      <c r="I415">
        <v>2934.3400879000001</v>
      </c>
      <c r="J415">
        <v>2966.7778320000002</v>
      </c>
      <c r="L415" t="str">
        <f t="shared" si="52"/>
        <v>18APR2023:06:00:00</v>
      </c>
      <c r="M415">
        <v>7</v>
      </c>
      <c r="N415">
        <f t="shared" si="53"/>
        <v>-42.730712900000071</v>
      </c>
      <c r="O415">
        <f t="shared" si="48"/>
        <v>-42.730712900000071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1.4390106943347409</v>
      </c>
    </row>
    <row r="416" spans="1:19" x14ac:dyDescent="0.3">
      <c r="A416" t="s">
        <v>441</v>
      </c>
      <c r="B416">
        <v>3178.4951172000001</v>
      </c>
      <c r="C416">
        <v>3150.8100586</v>
      </c>
      <c r="D416">
        <v>3305.2893066000001</v>
      </c>
      <c r="E416">
        <v>3235.4064941000001</v>
      </c>
      <c r="F416">
        <v>3181.0400390999998</v>
      </c>
      <c r="G416">
        <v>3150.8100586</v>
      </c>
      <c r="H416">
        <v>3181.0400390999998</v>
      </c>
      <c r="I416">
        <v>3134.5600586</v>
      </c>
      <c r="J416">
        <v>3188.9228515999998</v>
      </c>
      <c r="L416" t="str">
        <f t="shared" si="52"/>
        <v>18APR2023:07:00:00</v>
      </c>
      <c r="M416">
        <v>8</v>
      </c>
      <c r="N416">
        <f t="shared" si="53"/>
        <v>-27.685058600000048</v>
      </c>
      <c r="O416">
        <f t="shared" si="48"/>
        <v>-27.685058600000048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0.87101151894763229</v>
      </c>
    </row>
    <row r="417" spans="1:19" x14ac:dyDescent="0.3">
      <c r="A417" t="s">
        <v>442</v>
      </c>
      <c r="B417">
        <v>3294.2910155999998</v>
      </c>
      <c r="C417">
        <v>3236.0900879000001</v>
      </c>
      <c r="D417">
        <v>3391.5085448999998</v>
      </c>
      <c r="E417">
        <v>3321.9799804999998</v>
      </c>
      <c r="F417">
        <v>3267.2800293</v>
      </c>
      <c r="G417">
        <v>3236.0900879000001</v>
      </c>
      <c r="H417">
        <v>3267.2800293</v>
      </c>
      <c r="I417">
        <v>3206.4299316000001</v>
      </c>
      <c r="J417">
        <v>3270.7517090000001</v>
      </c>
      <c r="L417" t="str">
        <f t="shared" si="52"/>
        <v>18APR2023:08:00:00</v>
      </c>
      <c r="M417">
        <v>9</v>
      </c>
      <c r="N417">
        <f t="shared" si="53"/>
        <v>-58.200927699999738</v>
      </c>
      <c r="O417">
        <f t="shared" si="48"/>
        <v>-58.200927699999738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1.7667208945533739</v>
      </c>
    </row>
    <row r="418" spans="1:19" x14ac:dyDescent="0.3">
      <c r="A418" t="s">
        <v>443</v>
      </c>
      <c r="B418">
        <v>3389.015625</v>
      </c>
      <c r="C418">
        <v>3287.5200195000002</v>
      </c>
      <c r="D418">
        <v>3427.1184082</v>
      </c>
      <c r="E418">
        <v>3363.6765137000002</v>
      </c>
      <c r="F418">
        <v>3318.2199707</v>
      </c>
      <c r="G418">
        <v>3287.5200195000002</v>
      </c>
      <c r="H418">
        <v>3318.2199707</v>
      </c>
      <c r="I418">
        <v>3256.1000976999999</v>
      </c>
      <c r="J418">
        <v>3318.2939452999999</v>
      </c>
      <c r="L418" t="str">
        <f t="shared" si="52"/>
        <v>18APR2023:09:00:00</v>
      </c>
      <c r="M418">
        <v>10</v>
      </c>
      <c r="N418">
        <f t="shared" si="53"/>
        <v>-101.49560549999978</v>
      </c>
      <c r="O418">
        <f t="shared" si="48"/>
        <v>-101.49560549999978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2.9948402937799905</v>
      </c>
    </row>
    <row r="419" spans="1:19" x14ac:dyDescent="0.3">
      <c r="A419" t="s">
        <v>444</v>
      </c>
      <c r="B419">
        <v>3400.8264159999999</v>
      </c>
      <c r="C419">
        <v>3393.4699707</v>
      </c>
      <c r="D419">
        <v>3538.5366211</v>
      </c>
      <c r="E419">
        <v>3469.1479491999999</v>
      </c>
      <c r="F419">
        <v>3453.2199707</v>
      </c>
      <c r="G419">
        <v>3393.4699707</v>
      </c>
      <c r="H419">
        <v>3453.2199707</v>
      </c>
      <c r="I419">
        <v>3386.6000976999999</v>
      </c>
      <c r="J419">
        <v>3444.3222655999998</v>
      </c>
      <c r="L419" t="str">
        <f t="shared" si="52"/>
        <v>18APR2023:10:00:00</v>
      </c>
      <c r="M419">
        <v>11</v>
      </c>
      <c r="N419">
        <f t="shared" si="53"/>
        <v>-7.3564452999999048</v>
      </c>
      <c r="O419">
        <f t="shared" si="48"/>
        <v>-7.3564452999999048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0.21631346032216617</v>
      </c>
    </row>
    <row r="420" spans="1:19" x14ac:dyDescent="0.3">
      <c r="A420" t="s">
        <v>445</v>
      </c>
      <c r="B420">
        <v>3525.6997070000002</v>
      </c>
      <c r="C420">
        <v>3531.7700195000002</v>
      </c>
      <c r="D420">
        <v>3659.3771972999998</v>
      </c>
      <c r="E420">
        <v>3621.1423340000001</v>
      </c>
      <c r="F420">
        <v>3600.5900879000001</v>
      </c>
      <c r="G420">
        <v>3531.7700195000002</v>
      </c>
      <c r="H420">
        <v>3600.5900879000001</v>
      </c>
      <c r="I420">
        <v>3524.7099609000002</v>
      </c>
      <c r="J420">
        <v>3582.7016601999999</v>
      </c>
      <c r="L420" t="str">
        <f t="shared" si="52"/>
        <v>18APR2023:11:00:00</v>
      </c>
      <c r="M420">
        <v>12</v>
      </c>
      <c r="N420">
        <f t="shared" si="53"/>
        <v>6.0703125</v>
      </c>
      <c r="O420" t="str">
        <f t="shared" si="48"/>
        <v/>
      </c>
      <c r="P420">
        <f t="shared" si="49"/>
        <v>6.0703125</v>
      </c>
      <c r="Q420" t="str">
        <f t="shared" si="50"/>
        <v/>
      </c>
      <c r="R420">
        <f t="shared" si="51"/>
        <v>1</v>
      </c>
      <c r="S420">
        <f t="shared" si="54"/>
        <v>0.17217327068291921</v>
      </c>
    </row>
    <row r="421" spans="1:19" x14ac:dyDescent="0.3">
      <c r="A421" t="s">
        <v>446</v>
      </c>
      <c r="B421">
        <v>3647.6645508000001</v>
      </c>
      <c r="C421">
        <v>3665.6398926000002</v>
      </c>
      <c r="D421">
        <v>3827.7309570000002</v>
      </c>
      <c r="E421">
        <v>3802.2170409999999</v>
      </c>
      <c r="F421">
        <v>3746.1298827999999</v>
      </c>
      <c r="G421">
        <v>3665.6398926000002</v>
      </c>
      <c r="H421">
        <v>3746.1298827999999</v>
      </c>
      <c r="I421">
        <v>3662.6899414</v>
      </c>
      <c r="J421">
        <v>3729.3691405999998</v>
      </c>
      <c r="L421" t="str">
        <f t="shared" si="52"/>
        <v>18APR2023:12:00:00</v>
      </c>
      <c r="M421">
        <v>13</v>
      </c>
      <c r="N421">
        <f t="shared" si="53"/>
        <v>17.975341800000024</v>
      </c>
      <c r="O421" t="str">
        <f t="shared" si="48"/>
        <v/>
      </c>
      <c r="P421">
        <f t="shared" si="49"/>
        <v>17.975341800000024</v>
      </c>
      <c r="Q421" t="str">
        <f t="shared" si="50"/>
        <v/>
      </c>
      <c r="R421">
        <f t="shared" si="51"/>
        <v>1</v>
      </c>
      <c r="S421">
        <f t="shared" si="54"/>
        <v>0.49279042931888295</v>
      </c>
    </row>
    <row r="422" spans="1:19" x14ac:dyDescent="0.3">
      <c r="A422" t="s">
        <v>447</v>
      </c>
      <c r="B422">
        <v>3754.9211426000002</v>
      </c>
      <c r="C422">
        <v>3809.0200195000002</v>
      </c>
      <c r="D422">
        <v>3947.828125</v>
      </c>
      <c r="E422">
        <v>3895.8127441000001</v>
      </c>
      <c r="F422">
        <v>3905.7199707</v>
      </c>
      <c r="G422">
        <v>3809.0200195000002</v>
      </c>
      <c r="H422">
        <v>3905.7199707</v>
      </c>
      <c r="I422">
        <v>3832.1101073999998</v>
      </c>
      <c r="J422">
        <v>3882.3886719000002</v>
      </c>
      <c r="L422" t="str">
        <f t="shared" si="52"/>
        <v>18APR2023:13:00:00</v>
      </c>
      <c r="M422">
        <v>14</v>
      </c>
      <c r="N422">
        <f t="shared" si="53"/>
        <v>54.09887690000005</v>
      </c>
      <c r="O422" t="str">
        <f t="shared" si="48"/>
        <v/>
      </c>
      <c r="P422">
        <f t="shared" si="49"/>
        <v>54.09887690000005</v>
      </c>
      <c r="Q422" t="str">
        <f t="shared" si="50"/>
        <v/>
      </c>
      <c r="R422">
        <f t="shared" si="51"/>
        <v>1</v>
      </c>
      <c r="S422">
        <f t="shared" si="54"/>
        <v>1.4407460195699515</v>
      </c>
    </row>
    <row r="423" spans="1:19" x14ac:dyDescent="0.3">
      <c r="A423" t="s">
        <v>448</v>
      </c>
      <c r="B423">
        <v>3950.1018066000001</v>
      </c>
      <c r="C423">
        <v>3987.9699707</v>
      </c>
      <c r="D423">
        <v>4139.8027344000002</v>
      </c>
      <c r="E423">
        <v>4114.4814452999999</v>
      </c>
      <c r="F423">
        <v>4102.1899414</v>
      </c>
      <c r="G423">
        <v>3987.9699707</v>
      </c>
      <c r="H423">
        <v>4102.1899414</v>
      </c>
      <c r="I423">
        <v>4020.2600097999998</v>
      </c>
      <c r="J423">
        <v>4073.7114258000001</v>
      </c>
      <c r="L423" t="str">
        <f t="shared" si="52"/>
        <v>18APR2023:14:00:00</v>
      </c>
      <c r="M423">
        <v>15</v>
      </c>
      <c r="N423">
        <f t="shared" si="53"/>
        <v>37.868164099999831</v>
      </c>
      <c r="O423" t="str">
        <f t="shared" si="48"/>
        <v/>
      </c>
      <c r="P423">
        <f t="shared" si="49"/>
        <v>37.868164099999831</v>
      </c>
      <c r="Q423" t="str">
        <f t="shared" si="50"/>
        <v/>
      </c>
      <c r="R423">
        <f t="shared" si="51"/>
        <v>1</v>
      </c>
      <c r="S423">
        <f t="shared" si="54"/>
        <v>0.95866299032415003</v>
      </c>
    </row>
    <row r="424" spans="1:19" x14ac:dyDescent="0.3">
      <c r="A424" t="s">
        <v>449</v>
      </c>
      <c r="B424">
        <v>4063.1579590000001</v>
      </c>
      <c r="C424">
        <v>4176.8701172000001</v>
      </c>
      <c r="D424">
        <v>4263.2275391000003</v>
      </c>
      <c r="E424">
        <v>4195.8579102000003</v>
      </c>
      <c r="F424">
        <v>4297.8100586</v>
      </c>
      <c r="G424">
        <v>4176.8701172000001</v>
      </c>
      <c r="H424">
        <v>4297.8100586</v>
      </c>
      <c r="I424">
        <v>4198.8300780999998</v>
      </c>
      <c r="J424">
        <v>4249.1054688000004</v>
      </c>
      <c r="L424" t="str">
        <f t="shared" si="52"/>
        <v>18APR2023:15:00:00</v>
      </c>
      <c r="M424">
        <v>16</v>
      </c>
      <c r="N424">
        <f t="shared" si="53"/>
        <v>113.71215819999998</v>
      </c>
      <c r="O424" t="str">
        <f t="shared" si="48"/>
        <v/>
      </c>
      <c r="P424">
        <f t="shared" si="49"/>
        <v>113.71215819999998</v>
      </c>
      <c r="Q424" t="str">
        <f t="shared" si="50"/>
        <v/>
      </c>
      <c r="R424">
        <f t="shared" si="51"/>
        <v>1</v>
      </c>
      <c r="S424">
        <f t="shared" si="54"/>
        <v>2.7986152482239732</v>
      </c>
    </row>
    <row r="425" spans="1:19" x14ac:dyDescent="0.3">
      <c r="A425" t="s">
        <v>450</v>
      </c>
      <c r="B425">
        <v>4166.1425780999998</v>
      </c>
      <c r="C425">
        <v>4317.5600586</v>
      </c>
      <c r="D425">
        <v>4319.6752930000002</v>
      </c>
      <c r="E425">
        <v>4277.0078125</v>
      </c>
      <c r="F425">
        <v>4447.1699219000002</v>
      </c>
      <c r="G425">
        <v>4317.5600586</v>
      </c>
      <c r="H425">
        <v>4447.1699219000002</v>
      </c>
      <c r="I425">
        <v>4319.8798827999999</v>
      </c>
      <c r="J425">
        <v>4370.5229491999999</v>
      </c>
      <c r="L425" t="str">
        <f t="shared" si="52"/>
        <v>18APR2023:16:00:00</v>
      </c>
      <c r="M425">
        <v>17</v>
      </c>
      <c r="N425">
        <f t="shared" si="53"/>
        <v>151.41748050000024</v>
      </c>
      <c r="O425" t="str">
        <f t="shared" si="48"/>
        <v/>
      </c>
      <c r="P425">
        <f t="shared" si="49"/>
        <v>151.41748050000024</v>
      </c>
      <c r="Q425" t="str">
        <f t="shared" si="50"/>
        <v/>
      </c>
      <c r="R425">
        <f t="shared" si="51"/>
        <v>1</v>
      </c>
      <c r="S425">
        <f t="shared" si="54"/>
        <v>3.6344766810418503</v>
      </c>
    </row>
    <row r="426" spans="1:19" x14ac:dyDescent="0.3">
      <c r="A426" t="s">
        <v>451</v>
      </c>
      <c r="B426">
        <v>4238.2709961</v>
      </c>
      <c r="C426">
        <v>4428.8999022999997</v>
      </c>
      <c r="D426">
        <v>4406.9165039</v>
      </c>
      <c r="E426">
        <v>4328.5053711</v>
      </c>
      <c r="F426">
        <v>4561.1098633000001</v>
      </c>
      <c r="G426">
        <v>4428.8999022999997</v>
      </c>
      <c r="H426">
        <v>4561.1098633000001</v>
      </c>
      <c r="I426">
        <v>4413.1000977000003</v>
      </c>
      <c r="J426">
        <v>4472.6474608999997</v>
      </c>
      <c r="L426" t="str">
        <f t="shared" si="52"/>
        <v>18APR2023:17:00:00</v>
      </c>
      <c r="M426">
        <v>18</v>
      </c>
      <c r="N426">
        <f t="shared" si="53"/>
        <v>190.62890619999962</v>
      </c>
      <c r="O426" t="str">
        <f t="shared" si="48"/>
        <v/>
      </c>
      <c r="P426">
        <f t="shared" si="49"/>
        <v>190.62890619999962</v>
      </c>
      <c r="Q426" t="str">
        <f t="shared" si="50"/>
        <v/>
      </c>
      <c r="R426">
        <f t="shared" si="51"/>
        <v>1</v>
      </c>
      <c r="S426">
        <f t="shared" si="54"/>
        <v>4.4977988990183446</v>
      </c>
    </row>
    <row r="427" spans="1:19" x14ac:dyDescent="0.3">
      <c r="A427" t="s">
        <v>452</v>
      </c>
      <c r="B427">
        <v>4257.8300780999998</v>
      </c>
      <c r="C427">
        <v>4431.2700194999998</v>
      </c>
      <c r="D427">
        <v>4426.0981444999998</v>
      </c>
      <c r="E427">
        <v>4348.0791016000003</v>
      </c>
      <c r="F427">
        <v>4562.7099608999997</v>
      </c>
      <c r="G427">
        <v>4431.2700194999998</v>
      </c>
      <c r="H427">
        <v>4562.7099608999997</v>
      </c>
      <c r="I427">
        <v>4399.8598633000001</v>
      </c>
      <c r="J427">
        <v>4473.3886719000002</v>
      </c>
      <c r="L427" t="str">
        <f t="shared" si="52"/>
        <v>18APR2023:18:00:00</v>
      </c>
      <c r="M427">
        <v>19</v>
      </c>
      <c r="N427">
        <f t="shared" si="53"/>
        <v>173.43994139999995</v>
      </c>
      <c r="O427" t="str">
        <f t="shared" si="48"/>
        <v/>
      </c>
      <c r="P427">
        <f t="shared" si="49"/>
        <v>173.43994139999995</v>
      </c>
      <c r="Q427" t="str">
        <f t="shared" si="50"/>
        <v/>
      </c>
      <c r="R427">
        <f t="shared" si="51"/>
        <v>1</v>
      </c>
      <c r="S427">
        <f t="shared" si="54"/>
        <v>4.0734350178059531</v>
      </c>
    </row>
    <row r="428" spans="1:19" x14ac:dyDescent="0.3">
      <c r="A428" t="s">
        <v>453</v>
      </c>
      <c r="B428">
        <v>4135.8198241999999</v>
      </c>
      <c r="C428">
        <v>4354.5498047000001</v>
      </c>
      <c r="D428">
        <v>4335.2109375</v>
      </c>
      <c r="E428">
        <v>4266.2851563000004</v>
      </c>
      <c r="F428">
        <v>4477.4199219000002</v>
      </c>
      <c r="G428">
        <v>4354.5498047000001</v>
      </c>
      <c r="H428">
        <v>4477.4199219000002</v>
      </c>
      <c r="I428">
        <v>4316.2998047000001</v>
      </c>
      <c r="J428">
        <v>4388.3554688000004</v>
      </c>
      <c r="L428" t="str">
        <f t="shared" si="52"/>
        <v>18APR2023:19:00:00</v>
      </c>
      <c r="M428">
        <v>20</v>
      </c>
      <c r="N428">
        <f t="shared" si="53"/>
        <v>218.72998050000024</v>
      </c>
      <c r="O428" t="str">
        <f t="shared" si="48"/>
        <v/>
      </c>
      <c r="P428">
        <f t="shared" si="49"/>
        <v>218.72998050000024</v>
      </c>
      <c r="Q428" t="str">
        <f t="shared" si="50"/>
        <v/>
      </c>
      <c r="R428">
        <f t="shared" si="51"/>
        <v>1</v>
      </c>
      <c r="S428">
        <f t="shared" si="54"/>
        <v>5.2886728580423501</v>
      </c>
    </row>
    <row r="429" spans="1:19" x14ac:dyDescent="0.3">
      <c r="A429" t="s">
        <v>454</v>
      </c>
      <c r="B429">
        <v>3995.2639159999999</v>
      </c>
      <c r="C429">
        <v>4247.3598633000001</v>
      </c>
      <c r="D429">
        <v>4210.9951172000001</v>
      </c>
      <c r="E429">
        <v>4095.4157715000001</v>
      </c>
      <c r="F429">
        <v>4330.3100586</v>
      </c>
      <c r="G429">
        <v>4247.3598633000001</v>
      </c>
      <c r="H429">
        <v>4330.3100586</v>
      </c>
      <c r="I429">
        <v>4218.5</v>
      </c>
      <c r="J429">
        <v>4264.609375</v>
      </c>
      <c r="L429" t="str">
        <f t="shared" si="52"/>
        <v>18APR2023:20:00:00</v>
      </c>
      <c r="M429">
        <v>21</v>
      </c>
      <c r="N429">
        <f t="shared" si="53"/>
        <v>252.09594730000026</v>
      </c>
      <c r="O429" t="str">
        <f t="shared" si="48"/>
        <v/>
      </c>
      <c r="P429">
        <f t="shared" si="49"/>
        <v>252.09594730000026</v>
      </c>
      <c r="Q429" t="str">
        <f t="shared" si="50"/>
        <v/>
      </c>
      <c r="R429">
        <f t="shared" si="51"/>
        <v>1</v>
      </c>
      <c r="S429">
        <f t="shared" si="54"/>
        <v>6.3098697007329383</v>
      </c>
    </row>
    <row r="430" spans="1:19" x14ac:dyDescent="0.3">
      <c r="A430" t="s">
        <v>455</v>
      </c>
      <c r="B430">
        <v>4081.5556640999998</v>
      </c>
      <c r="C430">
        <v>4240.2001952999999</v>
      </c>
      <c r="D430">
        <v>4189.1474608999997</v>
      </c>
      <c r="E430">
        <v>4062.3242187999999</v>
      </c>
      <c r="F430">
        <v>4314.8798827999999</v>
      </c>
      <c r="G430">
        <v>4240.2001952999999</v>
      </c>
      <c r="H430">
        <v>4314.8798827999999</v>
      </c>
      <c r="I430">
        <v>4213.8598633000001</v>
      </c>
      <c r="J430">
        <v>4251.9594727000003</v>
      </c>
      <c r="L430" t="str">
        <f t="shared" si="52"/>
        <v>18APR2023:21:00:00</v>
      </c>
      <c r="M430">
        <v>22</v>
      </c>
      <c r="N430">
        <f t="shared" si="53"/>
        <v>158.64453120000007</v>
      </c>
      <c r="O430" t="str">
        <f t="shared" si="48"/>
        <v/>
      </c>
      <c r="P430">
        <f t="shared" si="49"/>
        <v>158.64453120000007</v>
      </c>
      <c r="Q430" t="str">
        <f t="shared" si="50"/>
        <v/>
      </c>
      <c r="R430">
        <f t="shared" si="51"/>
        <v>1</v>
      </c>
      <c r="S430">
        <f t="shared" si="54"/>
        <v>3.8868643295835552</v>
      </c>
    </row>
    <row r="431" spans="1:19" x14ac:dyDescent="0.3">
      <c r="A431" t="s">
        <v>456</v>
      </c>
      <c r="B431">
        <v>4041.2377929999998</v>
      </c>
      <c r="C431">
        <v>4128.7299805000002</v>
      </c>
      <c r="D431">
        <v>4095.7165527000002</v>
      </c>
      <c r="E431">
        <v>3998.9042969000002</v>
      </c>
      <c r="F431">
        <v>4200.7700194999998</v>
      </c>
      <c r="G431">
        <v>4128.7299805000002</v>
      </c>
      <c r="H431">
        <v>4200.7700194999998</v>
      </c>
      <c r="I431">
        <v>4119.5898438000004</v>
      </c>
      <c r="J431">
        <v>4148.2011719000002</v>
      </c>
      <c r="L431" t="str">
        <f t="shared" si="52"/>
        <v>18APR2023:22:00:00</v>
      </c>
      <c r="M431">
        <v>23</v>
      </c>
      <c r="N431">
        <f t="shared" si="53"/>
        <v>87.492187500000455</v>
      </c>
      <c r="O431" t="str">
        <f t="shared" si="48"/>
        <v/>
      </c>
      <c r="P431">
        <f t="shared" si="49"/>
        <v>87.492187500000455</v>
      </c>
      <c r="Q431" t="str">
        <f t="shared" si="50"/>
        <v/>
      </c>
      <c r="R431">
        <f t="shared" si="51"/>
        <v>1</v>
      </c>
      <c r="S431">
        <f t="shared" si="54"/>
        <v>2.1649848878368254</v>
      </c>
    </row>
    <row r="432" spans="1:19" x14ac:dyDescent="0.3">
      <c r="A432" t="s">
        <v>457</v>
      </c>
      <c r="B432">
        <v>3786.6987304999998</v>
      </c>
      <c r="C432">
        <v>3904.6899414</v>
      </c>
      <c r="D432">
        <v>3870.5136719000002</v>
      </c>
      <c r="E432">
        <v>3772.8820801000002</v>
      </c>
      <c r="F432">
        <v>3948.6899414</v>
      </c>
      <c r="G432">
        <v>3904.6899414</v>
      </c>
      <c r="H432">
        <v>3948.6899414</v>
      </c>
      <c r="I432">
        <v>3895.7399902000002</v>
      </c>
      <c r="J432">
        <v>3912.7700195000002</v>
      </c>
      <c r="L432" t="str">
        <f t="shared" si="52"/>
        <v>18APR2023:23:00:00</v>
      </c>
      <c r="M432">
        <v>24</v>
      </c>
      <c r="N432">
        <f t="shared" si="53"/>
        <v>117.99121090000017</v>
      </c>
      <c r="O432" t="str">
        <f t="shared" si="48"/>
        <v/>
      </c>
      <c r="P432">
        <f t="shared" si="49"/>
        <v>117.99121090000017</v>
      </c>
      <c r="Q432" t="str">
        <f t="shared" si="50"/>
        <v/>
      </c>
      <c r="R432">
        <f t="shared" si="51"/>
        <v>1</v>
      </c>
      <c r="S432">
        <f t="shared" si="54"/>
        <v>3.1159386921816323</v>
      </c>
    </row>
    <row r="433" spans="1:19" x14ac:dyDescent="0.3">
      <c r="A433" t="s">
        <v>458</v>
      </c>
      <c r="B433">
        <v>3496.1599120999999</v>
      </c>
      <c r="C433">
        <v>3628.8500976999999</v>
      </c>
      <c r="D433">
        <v>3606.0466308999999</v>
      </c>
      <c r="E433">
        <v>3537.5932616999999</v>
      </c>
      <c r="F433">
        <v>3658.3200683999999</v>
      </c>
      <c r="G433">
        <v>3628.8500976999999</v>
      </c>
      <c r="H433">
        <v>3658.3200683999999</v>
      </c>
      <c r="I433">
        <v>3617.8798827999999</v>
      </c>
      <c r="J433">
        <v>3632.7863769999999</v>
      </c>
      <c r="L433" t="str">
        <f t="shared" si="52"/>
        <v>19APR2023:00:00:00</v>
      </c>
      <c r="M433">
        <v>1</v>
      </c>
      <c r="N433">
        <f t="shared" si="53"/>
        <v>132.69018559999995</v>
      </c>
      <c r="O433" t="str">
        <f t="shared" si="48"/>
        <v/>
      </c>
      <c r="P433">
        <f t="shared" si="49"/>
        <v>132.69018559999995</v>
      </c>
      <c r="Q433" t="str">
        <f t="shared" si="50"/>
        <v/>
      </c>
      <c r="R433">
        <f t="shared" si="51"/>
        <v>1</v>
      </c>
      <c r="S433">
        <f t="shared" si="54"/>
        <v>3.7953122550478073</v>
      </c>
    </row>
    <row r="434" spans="1:19" x14ac:dyDescent="0.3">
      <c r="A434" t="s">
        <v>459</v>
      </c>
      <c r="B434">
        <v>3255.0498047000001</v>
      </c>
      <c r="C434">
        <v>3373.9799804999998</v>
      </c>
      <c r="D434">
        <v>3384.0720215000001</v>
      </c>
      <c r="E434">
        <v>3325.4916991999999</v>
      </c>
      <c r="F434">
        <v>3379.8798827999999</v>
      </c>
      <c r="G434">
        <v>3373.9799804999998</v>
      </c>
      <c r="H434">
        <v>3420.4099120999999</v>
      </c>
      <c r="I434">
        <v>3373.9799804999998</v>
      </c>
      <c r="J434">
        <v>3390.5175780999998</v>
      </c>
      <c r="L434" t="str">
        <f t="shared" si="52"/>
        <v>19APR2023:01:00:00</v>
      </c>
      <c r="M434">
        <v>2</v>
      </c>
      <c r="N434">
        <f t="shared" si="53"/>
        <v>118.93017579999969</v>
      </c>
      <c r="O434" t="str">
        <f t="shared" si="48"/>
        <v/>
      </c>
      <c r="P434">
        <f t="shared" si="49"/>
        <v>118.93017579999969</v>
      </c>
      <c r="Q434" t="str">
        <f t="shared" si="50"/>
        <v/>
      </c>
      <c r="R434">
        <f t="shared" si="51"/>
        <v>1</v>
      </c>
      <c r="S434">
        <f t="shared" si="54"/>
        <v>3.6537129363819623</v>
      </c>
    </row>
    <row r="435" spans="1:19" x14ac:dyDescent="0.3">
      <c r="A435" t="s">
        <v>460</v>
      </c>
      <c r="B435">
        <v>3134.7336426000002</v>
      </c>
      <c r="C435">
        <v>3183.6398926000002</v>
      </c>
      <c r="D435">
        <v>3208.5332030999998</v>
      </c>
      <c r="E435">
        <v>3160.4675293</v>
      </c>
      <c r="F435">
        <v>3185.3898926000002</v>
      </c>
      <c r="G435">
        <v>3183.6398926000002</v>
      </c>
      <c r="H435">
        <v>3233.4599609000002</v>
      </c>
      <c r="I435">
        <v>3183.6398926000002</v>
      </c>
      <c r="J435">
        <v>3203.7397461</v>
      </c>
      <c r="L435" t="str">
        <f t="shared" si="52"/>
        <v>19APR2023:02:00:00</v>
      </c>
      <c r="M435">
        <v>3</v>
      </c>
      <c r="N435">
        <f t="shared" si="53"/>
        <v>48.90625</v>
      </c>
      <c r="O435" t="str">
        <f t="shared" si="48"/>
        <v/>
      </c>
      <c r="P435">
        <f t="shared" si="49"/>
        <v>48.90625</v>
      </c>
      <c r="Q435" t="str">
        <f t="shared" si="50"/>
        <v/>
      </c>
      <c r="R435">
        <f t="shared" si="51"/>
        <v>1</v>
      </c>
      <c r="S435">
        <f t="shared" si="54"/>
        <v>1.5601405279025986</v>
      </c>
    </row>
    <row r="436" spans="1:19" x14ac:dyDescent="0.3">
      <c r="A436" t="s">
        <v>461</v>
      </c>
      <c r="B436">
        <v>3016.7416991999999</v>
      </c>
      <c r="C436">
        <v>3062.4299316000001</v>
      </c>
      <c r="D436">
        <v>3095.5627441000001</v>
      </c>
      <c r="E436">
        <v>3060.8212890999998</v>
      </c>
      <c r="F436">
        <v>3074.1000976999999</v>
      </c>
      <c r="G436">
        <v>3062.4299316000001</v>
      </c>
      <c r="H436">
        <v>3114.9199219000002</v>
      </c>
      <c r="I436">
        <v>3062.4299316000001</v>
      </c>
      <c r="J436">
        <v>3085.9707030999998</v>
      </c>
      <c r="L436" t="str">
        <f t="shared" si="52"/>
        <v>19APR2023:03:00:00</v>
      </c>
      <c r="M436">
        <v>4</v>
      </c>
      <c r="N436">
        <f t="shared" si="53"/>
        <v>45.688232400000288</v>
      </c>
      <c r="O436" t="str">
        <f t="shared" si="48"/>
        <v/>
      </c>
      <c r="P436">
        <f t="shared" si="49"/>
        <v>45.688232400000288</v>
      </c>
      <c r="Q436" t="str">
        <f t="shared" si="50"/>
        <v/>
      </c>
      <c r="R436">
        <f t="shared" si="51"/>
        <v>1</v>
      </c>
      <c r="S436">
        <f t="shared" si="54"/>
        <v>1.5144893715002583</v>
      </c>
    </row>
    <row r="437" spans="1:19" x14ac:dyDescent="0.3">
      <c r="A437" t="s">
        <v>462</v>
      </c>
      <c r="B437">
        <v>2934.7482909999999</v>
      </c>
      <c r="C437">
        <v>3001.4599609000002</v>
      </c>
      <c r="D437">
        <v>3031.6701659999999</v>
      </c>
      <c r="E437">
        <v>2987.7958984000002</v>
      </c>
      <c r="F437">
        <v>3015.3999023000001</v>
      </c>
      <c r="G437">
        <v>3001.4599609000002</v>
      </c>
      <c r="H437">
        <v>3046.0600586</v>
      </c>
      <c r="I437">
        <v>3001.4599609000002</v>
      </c>
      <c r="J437">
        <v>3022.2761230000001</v>
      </c>
      <c r="L437" t="str">
        <f t="shared" si="52"/>
        <v>19APR2023:04:00:00</v>
      </c>
      <c r="M437">
        <v>5</v>
      </c>
      <c r="N437">
        <f t="shared" si="53"/>
        <v>66.711669900000288</v>
      </c>
      <c r="O437" t="str">
        <f t="shared" si="48"/>
        <v/>
      </c>
      <c r="P437">
        <f t="shared" si="49"/>
        <v>66.711669900000288</v>
      </c>
      <c r="Q437" t="str">
        <f t="shared" si="50"/>
        <v/>
      </c>
      <c r="R437">
        <f t="shared" si="51"/>
        <v>1</v>
      </c>
      <c r="S437">
        <f t="shared" si="54"/>
        <v>2.2731649628891559</v>
      </c>
    </row>
    <row r="438" spans="1:19" x14ac:dyDescent="0.3">
      <c r="A438" t="s">
        <v>463</v>
      </c>
      <c r="B438">
        <v>2929.1628418</v>
      </c>
      <c r="C438">
        <v>2988.3200683999999</v>
      </c>
      <c r="D438">
        <v>3043.9472655999998</v>
      </c>
      <c r="E438">
        <v>2994.0632323999998</v>
      </c>
      <c r="F438">
        <v>3002.9099120999999</v>
      </c>
      <c r="G438">
        <v>2988.3200683999999</v>
      </c>
      <c r="H438">
        <v>3029.8898926000002</v>
      </c>
      <c r="I438">
        <v>2988.3200683999999</v>
      </c>
      <c r="J438">
        <v>3013.3754883000001</v>
      </c>
      <c r="L438" t="str">
        <f t="shared" si="52"/>
        <v>19APR2023:05:00:00</v>
      </c>
      <c r="M438">
        <v>6</v>
      </c>
      <c r="N438">
        <f t="shared" si="53"/>
        <v>59.157226599999831</v>
      </c>
      <c r="O438" t="str">
        <f t="shared" si="48"/>
        <v/>
      </c>
      <c r="P438">
        <f t="shared" si="49"/>
        <v>59.157226599999831</v>
      </c>
      <c r="Q438" t="str">
        <f t="shared" si="50"/>
        <v/>
      </c>
      <c r="R438">
        <f t="shared" si="51"/>
        <v>1</v>
      </c>
      <c r="S438">
        <f t="shared" si="54"/>
        <v>2.0195950104176226</v>
      </c>
    </row>
    <row r="439" spans="1:19" x14ac:dyDescent="0.3">
      <c r="A439" t="s">
        <v>464</v>
      </c>
      <c r="B439">
        <v>3022.2094726999999</v>
      </c>
      <c r="C439">
        <v>3063.8999023000001</v>
      </c>
      <c r="D439">
        <v>3159.2819823999998</v>
      </c>
      <c r="E439">
        <v>3116.2597655999998</v>
      </c>
      <c r="F439">
        <v>3078.7600097999998</v>
      </c>
      <c r="G439">
        <v>3063.8999023000001</v>
      </c>
      <c r="H439">
        <v>3090.7600097999998</v>
      </c>
      <c r="I439">
        <v>3063.8999023000001</v>
      </c>
      <c r="J439">
        <v>3092.5205077999999</v>
      </c>
      <c r="L439" t="str">
        <f t="shared" si="52"/>
        <v>19APR2023:06:00:00</v>
      </c>
      <c r="M439">
        <v>7</v>
      </c>
      <c r="N439">
        <f t="shared" si="53"/>
        <v>41.690429600000243</v>
      </c>
      <c r="O439" t="str">
        <f t="shared" si="48"/>
        <v/>
      </c>
      <c r="P439">
        <f t="shared" si="49"/>
        <v>41.690429600000243</v>
      </c>
      <c r="Q439" t="str">
        <f t="shared" si="50"/>
        <v/>
      </c>
      <c r="R439">
        <f t="shared" si="51"/>
        <v>1</v>
      </c>
      <c r="S439">
        <f t="shared" si="54"/>
        <v>1.3794685635325799</v>
      </c>
    </row>
    <row r="440" spans="1:19" x14ac:dyDescent="0.3">
      <c r="A440" t="s">
        <v>465</v>
      </c>
      <c r="B440">
        <v>3365.0051269999999</v>
      </c>
      <c r="C440">
        <v>3271.5300293</v>
      </c>
      <c r="D440">
        <v>3415.7802734000002</v>
      </c>
      <c r="E440">
        <v>3379.625</v>
      </c>
      <c r="F440">
        <v>3285.0800780999998</v>
      </c>
      <c r="G440">
        <v>3271.5300293</v>
      </c>
      <c r="H440">
        <v>3287.5600586</v>
      </c>
      <c r="I440">
        <v>3271.5300293</v>
      </c>
      <c r="J440">
        <v>3306.5441894999999</v>
      </c>
      <c r="L440" t="str">
        <f t="shared" si="52"/>
        <v>19APR2023:07:00:00</v>
      </c>
      <c r="M440">
        <v>8</v>
      </c>
      <c r="N440">
        <f t="shared" si="53"/>
        <v>-93.475097699999878</v>
      </c>
      <c r="O440">
        <f t="shared" si="48"/>
        <v>-93.475097699999878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2.7778589978950685</v>
      </c>
    </row>
    <row r="441" spans="1:19" x14ac:dyDescent="0.3">
      <c r="A441" t="s">
        <v>466</v>
      </c>
      <c r="B441">
        <v>3470.0056152000002</v>
      </c>
      <c r="C441">
        <v>3363.9099120999999</v>
      </c>
      <c r="D441">
        <v>3490.4006347999998</v>
      </c>
      <c r="E441">
        <v>3459.4760741999999</v>
      </c>
      <c r="F441">
        <v>3375.4399414</v>
      </c>
      <c r="G441">
        <v>3363.9099120999999</v>
      </c>
      <c r="H441">
        <v>3383.8701172000001</v>
      </c>
      <c r="I441">
        <v>3363.9099120999999</v>
      </c>
      <c r="J441">
        <v>3396.3493652000002</v>
      </c>
      <c r="L441" t="str">
        <f t="shared" si="52"/>
        <v>19APR2023:08:00:00</v>
      </c>
      <c r="M441">
        <v>9</v>
      </c>
      <c r="N441">
        <f t="shared" si="53"/>
        <v>-106.09570310000026</v>
      </c>
      <c r="O441">
        <f t="shared" si="48"/>
        <v>-106.09570310000026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3.0575081099367396</v>
      </c>
    </row>
    <row r="442" spans="1:19" x14ac:dyDescent="0.3">
      <c r="A442" t="s">
        <v>467</v>
      </c>
      <c r="B442">
        <v>3484.9572754000001</v>
      </c>
      <c r="C442">
        <v>3422.7299804999998</v>
      </c>
      <c r="D442">
        <v>3512.0332030999998</v>
      </c>
      <c r="E442">
        <v>3482.4118652000002</v>
      </c>
      <c r="F442">
        <v>3440.5100097999998</v>
      </c>
      <c r="G442">
        <v>3422.7299804999998</v>
      </c>
      <c r="H442">
        <v>3445.9899902000002</v>
      </c>
      <c r="I442">
        <v>3422.7299804999998</v>
      </c>
      <c r="J442">
        <v>3449.3469237999998</v>
      </c>
      <c r="L442" t="str">
        <f t="shared" si="52"/>
        <v>19APR2023:09:00:00</v>
      </c>
      <c r="M442">
        <v>10</v>
      </c>
      <c r="N442">
        <f t="shared" si="53"/>
        <v>-62.227294900000288</v>
      </c>
      <c r="O442">
        <f t="shared" si="48"/>
        <v>-62.227294900000288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1.7855970671220898</v>
      </c>
    </row>
    <row r="443" spans="1:19" x14ac:dyDescent="0.3">
      <c r="A443" t="s">
        <v>468</v>
      </c>
      <c r="B443">
        <v>3686.7131347999998</v>
      </c>
      <c r="C443">
        <v>3559.6999512000002</v>
      </c>
      <c r="D443">
        <v>3611.5439452999999</v>
      </c>
      <c r="E443">
        <v>3579.9743652000002</v>
      </c>
      <c r="F443">
        <v>3589.3000487999998</v>
      </c>
      <c r="G443">
        <v>3559.6999512000002</v>
      </c>
      <c r="H443">
        <v>3595.9899902000002</v>
      </c>
      <c r="I443">
        <v>3559.6999512000002</v>
      </c>
      <c r="J443">
        <v>3583.9160155999998</v>
      </c>
      <c r="L443" t="str">
        <f t="shared" si="52"/>
        <v>19APR2023:10:00:00</v>
      </c>
      <c r="M443">
        <v>11</v>
      </c>
      <c r="N443">
        <f t="shared" si="53"/>
        <v>-127.01318359999959</v>
      </c>
      <c r="O443">
        <f t="shared" si="48"/>
        <v>-127.01318359999959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3.4451604710191241</v>
      </c>
    </row>
    <row r="444" spans="1:19" x14ac:dyDescent="0.3">
      <c r="A444" t="s">
        <v>469</v>
      </c>
      <c r="B444">
        <v>3877.4467773000001</v>
      </c>
      <c r="C444">
        <v>3733.5900879000001</v>
      </c>
      <c r="D444">
        <v>3731.1752929999998</v>
      </c>
      <c r="E444">
        <v>3719.7646484000002</v>
      </c>
      <c r="F444">
        <v>3782.4499512000002</v>
      </c>
      <c r="G444">
        <v>3733.5900879000001</v>
      </c>
      <c r="H444">
        <v>3789.9299316000001</v>
      </c>
      <c r="I444">
        <v>3733.5900879000001</v>
      </c>
      <c r="J444">
        <v>3754.8950195000002</v>
      </c>
      <c r="L444" t="str">
        <f t="shared" si="52"/>
        <v>19APR2023:11:00:00</v>
      </c>
      <c r="M444">
        <v>12</v>
      </c>
      <c r="N444">
        <f t="shared" si="53"/>
        <v>-143.85668940000005</v>
      </c>
      <c r="O444">
        <f t="shared" si="48"/>
        <v>-143.85668940000005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3.7100880466545672</v>
      </c>
    </row>
    <row r="445" spans="1:19" x14ac:dyDescent="0.3">
      <c r="A445" t="s">
        <v>470</v>
      </c>
      <c r="B445">
        <v>3993.1767577999999</v>
      </c>
      <c r="C445">
        <v>3905.4199219000002</v>
      </c>
      <c r="D445">
        <v>3916.8432616999999</v>
      </c>
      <c r="E445">
        <v>3900.8779297000001</v>
      </c>
      <c r="F445">
        <v>3983.5300293</v>
      </c>
      <c r="G445">
        <v>3905.4199219000002</v>
      </c>
      <c r="H445">
        <v>3986.5700683999999</v>
      </c>
      <c r="I445">
        <v>3905.4199219000002</v>
      </c>
      <c r="J445">
        <v>3939.8608398000001</v>
      </c>
      <c r="L445" t="str">
        <f t="shared" si="52"/>
        <v>19APR2023:12:00:00</v>
      </c>
      <c r="M445">
        <v>13</v>
      </c>
      <c r="N445">
        <f t="shared" si="53"/>
        <v>-87.756835899999714</v>
      </c>
      <c r="O445">
        <f t="shared" si="48"/>
        <v>-87.756835899999714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2.1976697056693388</v>
      </c>
    </row>
    <row r="446" spans="1:19" x14ac:dyDescent="0.3">
      <c r="A446" t="s">
        <v>471</v>
      </c>
      <c r="B446">
        <v>4023.9763183999999</v>
      </c>
      <c r="C446">
        <v>4089.9499512000002</v>
      </c>
      <c r="D446">
        <v>4038.7653808999999</v>
      </c>
      <c r="E446">
        <v>4009.6345215000001</v>
      </c>
      <c r="F446">
        <v>4182.9902344000002</v>
      </c>
      <c r="G446">
        <v>4089.9499512000002</v>
      </c>
      <c r="H446">
        <v>4177.6899414</v>
      </c>
      <c r="I446">
        <v>4089.9499512000002</v>
      </c>
      <c r="J446">
        <v>4115.3388672000001</v>
      </c>
      <c r="L446" t="str">
        <f t="shared" si="52"/>
        <v>19APR2023:13:00:00</v>
      </c>
      <c r="M446">
        <v>14</v>
      </c>
      <c r="N446">
        <f t="shared" si="53"/>
        <v>65.97363280000036</v>
      </c>
      <c r="O446" t="str">
        <f t="shared" si="48"/>
        <v/>
      </c>
      <c r="P446">
        <f t="shared" si="49"/>
        <v>65.97363280000036</v>
      </c>
      <c r="Q446" t="str">
        <f t="shared" si="50"/>
        <v/>
      </c>
      <c r="R446">
        <f t="shared" si="51"/>
        <v>1</v>
      </c>
      <c r="S446">
        <f t="shared" si="54"/>
        <v>1.6395134459000142</v>
      </c>
    </row>
    <row r="447" spans="1:19" x14ac:dyDescent="0.3">
      <c r="A447" t="s">
        <v>472</v>
      </c>
      <c r="B447">
        <v>4064.4277344000002</v>
      </c>
      <c r="C447">
        <v>4255.7202147999997</v>
      </c>
      <c r="D447">
        <v>4272.3896483999997</v>
      </c>
      <c r="E447">
        <v>4259.0991211</v>
      </c>
      <c r="F447">
        <v>4353.3300780999998</v>
      </c>
      <c r="G447">
        <v>4255.7202147999997</v>
      </c>
      <c r="H447">
        <v>4332.8798827999999</v>
      </c>
      <c r="I447">
        <v>4255.7202147999997</v>
      </c>
      <c r="J447">
        <v>4291.9628905999998</v>
      </c>
      <c r="L447" t="str">
        <f t="shared" si="52"/>
        <v>19APR2023:14:00:00</v>
      </c>
      <c r="M447">
        <v>15</v>
      </c>
      <c r="N447">
        <f t="shared" si="53"/>
        <v>191.29248039999948</v>
      </c>
      <c r="O447" t="str">
        <f t="shared" si="48"/>
        <v/>
      </c>
      <c r="P447">
        <f t="shared" si="49"/>
        <v>191.29248039999948</v>
      </c>
      <c r="Q447" t="str">
        <f t="shared" si="50"/>
        <v/>
      </c>
      <c r="R447">
        <f t="shared" si="51"/>
        <v>1</v>
      </c>
      <c r="S447">
        <f t="shared" si="54"/>
        <v>4.70650465208083</v>
      </c>
    </row>
    <row r="448" spans="1:19" x14ac:dyDescent="0.3">
      <c r="A448" t="s">
        <v>473</v>
      </c>
      <c r="B448">
        <v>4215.4541016000003</v>
      </c>
      <c r="C448">
        <v>4424.3500977000003</v>
      </c>
      <c r="D448">
        <v>4434.1738280999998</v>
      </c>
      <c r="E448">
        <v>4431.1479491999999</v>
      </c>
      <c r="F448">
        <v>4535.2001952999999</v>
      </c>
      <c r="G448">
        <v>4424.3500977000003</v>
      </c>
      <c r="H448">
        <v>4474.0600586</v>
      </c>
      <c r="I448">
        <v>4424.3500977000003</v>
      </c>
      <c r="J448">
        <v>4452.3129883000001</v>
      </c>
      <c r="L448" t="str">
        <f t="shared" si="52"/>
        <v>19APR2023:15:00:00</v>
      </c>
      <c r="M448">
        <v>16</v>
      </c>
      <c r="N448">
        <f t="shared" si="53"/>
        <v>208.89599610000005</v>
      </c>
      <c r="O448" t="str">
        <f t="shared" si="48"/>
        <v/>
      </c>
      <c r="P448">
        <f t="shared" si="49"/>
        <v>208.89599610000005</v>
      </c>
      <c r="Q448" t="str">
        <f t="shared" si="50"/>
        <v/>
      </c>
      <c r="R448">
        <f t="shared" si="51"/>
        <v>1</v>
      </c>
      <c r="S448">
        <f t="shared" si="54"/>
        <v>4.955480265357707</v>
      </c>
    </row>
    <row r="449" spans="1:19" x14ac:dyDescent="0.3">
      <c r="A449" t="s">
        <v>474</v>
      </c>
      <c r="B449">
        <v>4331.1459961</v>
      </c>
      <c r="C449">
        <v>4524.6801758000001</v>
      </c>
      <c r="D449">
        <v>4521.4003905999998</v>
      </c>
      <c r="E449">
        <v>4525.4770508000001</v>
      </c>
      <c r="F449">
        <v>4634.9399414</v>
      </c>
      <c r="G449">
        <v>4524.6801758000001</v>
      </c>
      <c r="H449">
        <v>4548.5200194999998</v>
      </c>
      <c r="I449">
        <v>4524.6801758000001</v>
      </c>
      <c r="J449">
        <v>4542.2021483999997</v>
      </c>
      <c r="L449" t="str">
        <f t="shared" si="52"/>
        <v>19APR2023:16:00:00</v>
      </c>
      <c r="M449">
        <v>17</v>
      </c>
      <c r="N449">
        <f t="shared" si="53"/>
        <v>193.5341797000001</v>
      </c>
      <c r="O449" t="str">
        <f t="shared" si="48"/>
        <v/>
      </c>
      <c r="P449">
        <f t="shared" si="49"/>
        <v>193.5341797000001</v>
      </c>
      <c r="Q449" t="str">
        <f t="shared" si="50"/>
        <v/>
      </c>
      <c r="R449">
        <f t="shared" si="51"/>
        <v>1</v>
      </c>
      <c r="S449">
        <f t="shared" si="54"/>
        <v>4.4684289071360981</v>
      </c>
    </row>
    <row r="450" spans="1:19" x14ac:dyDescent="0.3">
      <c r="A450" t="s">
        <v>475</v>
      </c>
      <c r="B450">
        <v>4449.1894530999998</v>
      </c>
      <c r="C450">
        <v>4618.2001952999999</v>
      </c>
      <c r="D450">
        <v>4626.1459961</v>
      </c>
      <c r="E450">
        <v>4617.6137694999998</v>
      </c>
      <c r="F450">
        <v>4721.8100586</v>
      </c>
      <c r="G450">
        <v>4618.2001952999999</v>
      </c>
      <c r="H450">
        <v>4611.8300780999998</v>
      </c>
      <c r="I450">
        <v>4618.2001952999999</v>
      </c>
      <c r="J450">
        <v>4628.2392577999999</v>
      </c>
      <c r="L450" t="str">
        <f t="shared" si="52"/>
        <v>19APR2023:17:00:00</v>
      </c>
      <c r="M450">
        <v>18</v>
      </c>
      <c r="N450">
        <f t="shared" si="53"/>
        <v>169.0107422000001</v>
      </c>
      <c r="O450" t="str">
        <f t="shared" si="48"/>
        <v/>
      </c>
      <c r="P450">
        <f t="shared" si="49"/>
        <v>169.0107422000001</v>
      </c>
      <c r="Q450" t="str">
        <f t="shared" si="50"/>
        <v/>
      </c>
      <c r="R450">
        <f t="shared" si="51"/>
        <v>1</v>
      </c>
      <c r="S450">
        <f t="shared" si="54"/>
        <v>3.7986861198333743</v>
      </c>
    </row>
    <row r="451" spans="1:19" x14ac:dyDescent="0.3">
      <c r="A451" t="s">
        <v>476</v>
      </c>
      <c r="B451">
        <v>4463.2216797000001</v>
      </c>
      <c r="C451">
        <v>4602.8999022999997</v>
      </c>
      <c r="D451">
        <v>4642.2929688000004</v>
      </c>
      <c r="E451">
        <v>4622.9682616999999</v>
      </c>
      <c r="F451">
        <v>4700.25</v>
      </c>
      <c r="G451">
        <v>4602.8999022999997</v>
      </c>
      <c r="H451">
        <v>4569.0698241999999</v>
      </c>
      <c r="I451">
        <v>4602.8999022999997</v>
      </c>
      <c r="J451">
        <v>4610.3647461</v>
      </c>
      <c r="L451" t="str">
        <f t="shared" si="52"/>
        <v>19APR2023:18:00:00</v>
      </c>
      <c r="M451">
        <v>19</v>
      </c>
      <c r="N451">
        <f t="shared" si="53"/>
        <v>139.67822259999957</v>
      </c>
      <c r="O451" t="str">
        <f t="shared" ref="O451:O514" si="55">IF(N451&lt;0,N451,"")</f>
        <v/>
      </c>
      <c r="P451">
        <f t="shared" ref="P451:P514" si="56">IF(N451&gt;0,N451,"")</f>
        <v>139.67822259999957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3.1295380920758604</v>
      </c>
    </row>
    <row r="452" spans="1:19" x14ac:dyDescent="0.3">
      <c r="A452" t="s">
        <v>477</v>
      </c>
      <c r="B452">
        <v>4462.3935547000001</v>
      </c>
      <c r="C452">
        <v>4498.9702147999997</v>
      </c>
      <c r="D452">
        <v>4566.2128905999998</v>
      </c>
      <c r="E452">
        <v>4574.1240233999997</v>
      </c>
      <c r="F452">
        <v>4589.5600586</v>
      </c>
      <c r="G452">
        <v>4498.9702147999997</v>
      </c>
      <c r="H452">
        <v>4444.9599608999997</v>
      </c>
      <c r="I452">
        <v>4498.9702147999997</v>
      </c>
      <c r="J452">
        <v>4505.2749022999997</v>
      </c>
      <c r="L452" t="str">
        <f t="shared" ref="L452:L515" si="59">A452</f>
        <v>19APR2023:19:00:00</v>
      </c>
      <c r="M452">
        <v>20</v>
      </c>
      <c r="N452">
        <f t="shared" ref="N452:N515" si="60">C452-B452</f>
        <v>36.576660099999572</v>
      </c>
      <c r="O452" t="str">
        <f t="shared" si="55"/>
        <v/>
      </c>
      <c r="P452">
        <f t="shared" si="56"/>
        <v>36.576660099999572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0.8196645959537866</v>
      </c>
    </row>
    <row r="453" spans="1:19" x14ac:dyDescent="0.3">
      <c r="A453" t="s">
        <v>478</v>
      </c>
      <c r="B453">
        <v>4387.2299805000002</v>
      </c>
      <c r="C453">
        <v>4360.9799805000002</v>
      </c>
      <c r="D453">
        <v>4421.1518555000002</v>
      </c>
      <c r="E453">
        <v>4435.7695313000004</v>
      </c>
      <c r="F453">
        <v>4436.1401366999999</v>
      </c>
      <c r="G453">
        <v>4360.9799805000002</v>
      </c>
      <c r="H453">
        <v>4307.8300780999998</v>
      </c>
      <c r="I453">
        <v>4360.9799805000002</v>
      </c>
      <c r="J453">
        <v>4364.5854491999999</v>
      </c>
      <c r="L453" t="str">
        <f t="shared" si="59"/>
        <v>19APR2023:20:00:00</v>
      </c>
      <c r="M453">
        <v>21</v>
      </c>
      <c r="N453">
        <f t="shared" si="60"/>
        <v>-26.25</v>
      </c>
      <c r="O453">
        <f t="shared" si="55"/>
        <v>-26.25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0.59832742109882198</v>
      </c>
    </row>
    <row r="454" spans="1:19" x14ac:dyDescent="0.3">
      <c r="A454" t="s">
        <v>479</v>
      </c>
      <c r="B454">
        <v>4364.8237305000002</v>
      </c>
      <c r="C454">
        <v>4325.0800780999998</v>
      </c>
      <c r="D454">
        <v>4439.203125</v>
      </c>
      <c r="E454">
        <v>4489.3881836</v>
      </c>
      <c r="F454">
        <v>4404.5200194999998</v>
      </c>
      <c r="G454">
        <v>4325.0800780999998</v>
      </c>
      <c r="H454">
        <v>4254.6699219000002</v>
      </c>
      <c r="I454">
        <v>4325.0800780999998</v>
      </c>
      <c r="J454">
        <v>4334.7255858999997</v>
      </c>
      <c r="L454" t="str">
        <f t="shared" si="59"/>
        <v>19APR2023:21:00:00</v>
      </c>
      <c r="M454">
        <v>22</v>
      </c>
      <c r="N454">
        <f t="shared" si="60"/>
        <v>-39.743652400000428</v>
      </c>
      <c r="O454">
        <f t="shared" si="55"/>
        <v>-39.743652400000428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0.91054427060328746</v>
      </c>
    </row>
    <row r="455" spans="1:19" x14ac:dyDescent="0.3">
      <c r="A455" t="s">
        <v>480</v>
      </c>
      <c r="B455">
        <v>4293.1738280999998</v>
      </c>
      <c r="C455">
        <v>4186.1000977000003</v>
      </c>
      <c r="D455">
        <v>4296.3671875</v>
      </c>
      <c r="E455">
        <v>4348.5737305000002</v>
      </c>
      <c r="F455">
        <v>4273.9399414</v>
      </c>
      <c r="G455">
        <v>4186.1000977000003</v>
      </c>
      <c r="H455">
        <v>4094.8300780999998</v>
      </c>
      <c r="I455">
        <v>4186.1000977000003</v>
      </c>
      <c r="J455">
        <v>4189.5566405999998</v>
      </c>
      <c r="L455" t="str">
        <f t="shared" si="59"/>
        <v>19APR2023:22:00:00</v>
      </c>
      <c r="M455">
        <v>23</v>
      </c>
      <c r="N455">
        <f t="shared" si="60"/>
        <v>-107.07373039999948</v>
      </c>
      <c r="O455">
        <f t="shared" si="55"/>
        <v>-107.07373039999948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2.4940460062244059</v>
      </c>
    </row>
    <row r="456" spans="1:19" x14ac:dyDescent="0.3">
      <c r="A456" t="s">
        <v>481</v>
      </c>
      <c r="B456">
        <v>4033.6596679999998</v>
      </c>
      <c r="C456">
        <v>3956.1201172000001</v>
      </c>
      <c r="D456">
        <v>4011.3183594000002</v>
      </c>
      <c r="E456">
        <v>4044.5683594000002</v>
      </c>
      <c r="F456">
        <v>4030.6298827999999</v>
      </c>
      <c r="G456">
        <v>3956.1201172000001</v>
      </c>
      <c r="H456">
        <v>3860.2299804999998</v>
      </c>
      <c r="I456">
        <v>3956.1201172000001</v>
      </c>
      <c r="J456">
        <v>3945.84375</v>
      </c>
      <c r="L456" t="str">
        <f t="shared" si="59"/>
        <v>19APR2023:23:00:00</v>
      </c>
      <c r="M456">
        <v>24</v>
      </c>
      <c r="N456">
        <f t="shared" si="60"/>
        <v>-77.539550799999688</v>
      </c>
      <c r="O456">
        <f t="shared" si="55"/>
        <v>-77.539550799999688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1.9223126684469627</v>
      </c>
    </row>
    <row r="457" spans="1:19" x14ac:dyDescent="0.3">
      <c r="A457" t="s">
        <v>482</v>
      </c>
      <c r="B457">
        <v>3786.3007812999999</v>
      </c>
      <c r="C457">
        <v>3671.6398926000002</v>
      </c>
      <c r="D457">
        <v>3747.5148926000002</v>
      </c>
      <c r="E457">
        <v>3789.5295409999999</v>
      </c>
      <c r="F457">
        <v>3735.3100586</v>
      </c>
      <c r="G457">
        <v>3671.6398926000002</v>
      </c>
      <c r="H457">
        <v>3600.6499023000001</v>
      </c>
      <c r="I457">
        <v>3671.6398926000002</v>
      </c>
      <c r="J457">
        <v>3671.8852539</v>
      </c>
      <c r="L457" t="str">
        <f t="shared" si="59"/>
        <v>20APR2023:00:00:00</v>
      </c>
      <c r="M457">
        <v>1</v>
      </c>
      <c r="N457">
        <f t="shared" si="60"/>
        <v>-114.66088869999976</v>
      </c>
      <c r="O457">
        <f t="shared" si="55"/>
        <v>-114.66088869999976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3.0283090362575935</v>
      </c>
    </row>
    <row r="458" spans="1:19" x14ac:dyDescent="0.3">
      <c r="A458" t="s">
        <v>483</v>
      </c>
      <c r="B458">
        <v>3563.2180176000002</v>
      </c>
      <c r="C458">
        <v>3419.2399902000002</v>
      </c>
      <c r="D458">
        <v>3471.2585448999998</v>
      </c>
      <c r="E458">
        <v>3499.7358398000001</v>
      </c>
      <c r="F458">
        <v>3406.0100097999998</v>
      </c>
      <c r="G458">
        <v>3419.2399902000002</v>
      </c>
      <c r="H458">
        <v>3399.9699707</v>
      </c>
      <c r="I458">
        <v>3399.9699707</v>
      </c>
      <c r="J458">
        <v>3416.7587890999998</v>
      </c>
      <c r="L458" t="str">
        <f t="shared" si="59"/>
        <v>20APR2023:01:00:00</v>
      </c>
      <c r="M458">
        <v>2</v>
      </c>
      <c r="N458">
        <f t="shared" si="60"/>
        <v>-143.97802739999997</v>
      </c>
      <c r="O458">
        <f t="shared" si="55"/>
        <v>-143.97802739999997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4.0406740954059313</v>
      </c>
    </row>
    <row r="459" spans="1:19" x14ac:dyDescent="0.3">
      <c r="A459" t="s">
        <v>484</v>
      </c>
      <c r="B459">
        <v>3445.4875487999998</v>
      </c>
      <c r="C459">
        <v>3233.3100586</v>
      </c>
      <c r="D459">
        <v>3245.6604004000001</v>
      </c>
      <c r="E459">
        <v>3258.8217773000001</v>
      </c>
      <c r="F459">
        <v>3217.9899902000002</v>
      </c>
      <c r="G459">
        <v>3233.3100586</v>
      </c>
      <c r="H459">
        <v>3227.5100097999998</v>
      </c>
      <c r="I459">
        <v>3227.5100097999998</v>
      </c>
      <c r="J459">
        <v>3230.7680664</v>
      </c>
      <c r="L459" t="str">
        <f t="shared" si="59"/>
        <v>20APR2023:02:00:00</v>
      </c>
      <c r="M459">
        <v>3</v>
      </c>
      <c r="N459">
        <f t="shared" si="60"/>
        <v>-212.17749019999974</v>
      </c>
      <c r="O459">
        <f t="shared" si="55"/>
        <v>-212.17749019999974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6.1581267438884595</v>
      </c>
    </row>
    <row r="460" spans="1:19" x14ac:dyDescent="0.3">
      <c r="A460" t="s">
        <v>485</v>
      </c>
      <c r="B460">
        <v>3294.9287109000002</v>
      </c>
      <c r="C460">
        <v>3109.3300780999998</v>
      </c>
      <c r="D460">
        <v>3155.3088379000001</v>
      </c>
      <c r="E460">
        <v>3181.4487304999998</v>
      </c>
      <c r="F460">
        <v>3087.2800293</v>
      </c>
      <c r="G460">
        <v>3109.3300780999998</v>
      </c>
      <c r="H460">
        <v>3118.5400390999998</v>
      </c>
      <c r="I460">
        <v>3118.5400390999998</v>
      </c>
      <c r="J460">
        <v>3121.8469237999998</v>
      </c>
      <c r="L460" t="str">
        <f t="shared" si="59"/>
        <v>20APR2023:03:00:00</v>
      </c>
      <c r="M460">
        <v>4</v>
      </c>
      <c r="N460">
        <f t="shared" si="60"/>
        <v>-185.59863280000036</v>
      </c>
      <c r="O460">
        <f t="shared" si="55"/>
        <v>-185.59863280000036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5.6328573114804854</v>
      </c>
    </row>
    <row r="461" spans="1:19" x14ac:dyDescent="0.3">
      <c r="A461" t="s">
        <v>486</v>
      </c>
      <c r="B461">
        <v>3251.7202148000001</v>
      </c>
      <c r="C461">
        <v>3049.3500976999999</v>
      </c>
      <c r="D461">
        <v>3097.0668945000002</v>
      </c>
      <c r="E461">
        <v>3130.8220215000001</v>
      </c>
      <c r="F461">
        <v>3025.9199219000002</v>
      </c>
      <c r="G461">
        <v>3049.3500976999999</v>
      </c>
      <c r="H461">
        <v>3055.0500487999998</v>
      </c>
      <c r="I461">
        <v>3055.0500487999998</v>
      </c>
      <c r="J461">
        <v>3059.9707030999998</v>
      </c>
      <c r="L461" t="str">
        <f t="shared" si="59"/>
        <v>20APR2023:04:00:00</v>
      </c>
      <c r="M461">
        <v>5</v>
      </c>
      <c r="N461">
        <f t="shared" si="60"/>
        <v>-202.37011710000024</v>
      </c>
      <c r="O461">
        <f t="shared" si="55"/>
        <v>-202.37011710000024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6.2234787660674309</v>
      </c>
    </row>
    <row r="462" spans="1:19" x14ac:dyDescent="0.3">
      <c r="A462" t="s">
        <v>487</v>
      </c>
      <c r="B462">
        <v>3247.8017577999999</v>
      </c>
      <c r="C462">
        <v>3042.1398926000002</v>
      </c>
      <c r="D462">
        <v>3095.7141112999998</v>
      </c>
      <c r="E462">
        <v>3111.6640625</v>
      </c>
      <c r="F462">
        <v>3027.6298827999999</v>
      </c>
      <c r="G462">
        <v>3042.1398926000002</v>
      </c>
      <c r="H462">
        <v>3041.3300780999998</v>
      </c>
      <c r="I462">
        <v>3041.3300780999998</v>
      </c>
      <c r="J462">
        <v>3050.9179687999999</v>
      </c>
      <c r="L462" t="str">
        <f t="shared" si="59"/>
        <v>20APR2023:05:00:00</v>
      </c>
      <c r="M462">
        <v>6</v>
      </c>
      <c r="N462">
        <f t="shared" si="60"/>
        <v>-205.66186519999974</v>
      </c>
      <c r="O462">
        <f t="shared" si="55"/>
        <v>-205.66186519999974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6.3323404732470872</v>
      </c>
    </row>
    <row r="463" spans="1:19" x14ac:dyDescent="0.3">
      <c r="A463" t="s">
        <v>488</v>
      </c>
      <c r="B463">
        <v>3277.4104004000001</v>
      </c>
      <c r="C463">
        <v>3126.9099120999999</v>
      </c>
      <c r="D463">
        <v>3190.5363769999999</v>
      </c>
      <c r="E463">
        <v>3188.3569336</v>
      </c>
      <c r="F463">
        <v>3113.8400879000001</v>
      </c>
      <c r="G463">
        <v>3126.9099120999999</v>
      </c>
      <c r="H463">
        <v>3113.0600586</v>
      </c>
      <c r="I463">
        <v>3113.0600586</v>
      </c>
      <c r="J463">
        <v>3130.0183105000001</v>
      </c>
      <c r="L463" t="str">
        <f t="shared" si="59"/>
        <v>20APR2023:06:00:00</v>
      </c>
      <c r="M463">
        <v>7</v>
      </c>
      <c r="N463">
        <f t="shared" si="60"/>
        <v>-150.50048830000014</v>
      </c>
      <c r="O463">
        <f t="shared" si="55"/>
        <v>-150.50048830000014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4.5920550042079542</v>
      </c>
    </row>
    <row r="464" spans="1:19" x14ac:dyDescent="0.3">
      <c r="A464" t="s">
        <v>489</v>
      </c>
      <c r="B464">
        <v>3493.8596191000001</v>
      </c>
      <c r="C464">
        <v>3334.9399414</v>
      </c>
      <c r="D464">
        <v>3437.7016601999999</v>
      </c>
      <c r="E464">
        <v>3419.7441405999998</v>
      </c>
      <c r="F464">
        <v>3325.3999023000001</v>
      </c>
      <c r="G464">
        <v>3334.9399414</v>
      </c>
      <c r="H464">
        <v>3320.0900879000001</v>
      </c>
      <c r="I464">
        <v>3320.0900879000001</v>
      </c>
      <c r="J464">
        <v>3345.6284179999998</v>
      </c>
      <c r="L464" t="str">
        <f t="shared" si="59"/>
        <v>20APR2023:07:00:00</v>
      </c>
      <c r="M464">
        <v>8</v>
      </c>
      <c r="N464">
        <f t="shared" si="60"/>
        <v>-158.91967770000019</v>
      </c>
      <c r="O464">
        <f t="shared" si="55"/>
        <v>-158.91967770000019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4.5485421575391474</v>
      </c>
    </row>
    <row r="465" spans="1:19" x14ac:dyDescent="0.3">
      <c r="A465" t="s">
        <v>490</v>
      </c>
      <c r="B465">
        <v>3553.3181152000002</v>
      </c>
      <c r="C465">
        <v>3443.3500976999999</v>
      </c>
      <c r="D465">
        <v>3528.0612793</v>
      </c>
      <c r="E465">
        <v>3517.4135741999999</v>
      </c>
      <c r="F465">
        <v>3438.8200683999999</v>
      </c>
      <c r="G465">
        <v>3443.3500976999999</v>
      </c>
      <c r="H465">
        <v>3431</v>
      </c>
      <c r="I465">
        <v>3431</v>
      </c>
      <c r="J465">
        <v>3452.4294433999999</v>
      </c>
      <c r="L465" t="str">
        <f t="shared" si="59"/>
        <v>20APR2023:08:00:00</v>
      </c>
      <c r="M465">
        <v>9</v>
      </c>
      <c r="N465">
        <f t="shared" si="60"/>
        <v>-109.96801750000031</v>
      </c>
      <c r="O465">
        <f t="shared" si="55"/>
        <v>-109.96801750000031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3.0947979869742315</v>
      </c>
    </row>
    <row r="466" spans="1:19" x14ac:dyDescent="0.3">
      <c r="A466" t="s">
        <v>491</v>
      </c>
      <c r="B466">
        <v>3597.6472168</v>
      </c>
      <c r="C466">
        <v>3516.1599120999999</v>
      </c>
      <c r="D466">
        <v>3591.4916991999999</v>
      </c>
      <c r="E466">
        <v>3592.7309570000002</v>
      </c>
      <c r="F466">
        <v>3503.3400879000001</v>
      </c>
      <c r="G466">
        <v>3516.1599120999999</v>
      </c>
      <c r="H466">
        <v>3511.5100097999998</v>
      </c>
      <c r="I466">
        <v>3511.5100097999998</v>
      </c>
      <c r="J466">
        <v>3527.1542969000002</v>
      </c>
      <c r="L466" t="str">
        <f t="shared" si="59"/>
        <v>20APR2023:09:00:00</v>
      </c>
      <c r="M466">
        <v>10</v>
      </c>
      <c r="N466">
        <f t="shared" si="60"/>
        <v>-81.487304700000095</v>
      </c>
      <c r="O466">
        <f t="shared" si="55"/>
        <v>-81.487304700000095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2.265016545243161</v>
      </c>
    </row>
    <row r="467" spans="1:19" x14ac:dyDescent="0.3">
      <c r="A467" t="s">
        <v>492</v>
      </c>
      <c r="B467">
        <v>3716.2048340000001</v>
      </c>
      <c r="C467">
        <v>3669.9599609000002</v>
      </c>
      <c r="D467">
        <v>3683.3984375</v>
      </c>
      <c r="E467">
        <v>3649.9665527000002</v>
      </c>
      <c r="F467">
        <v>3656.3000487999998</v>
      </c>
      <c r="G467">
        <v>3669.9599609000002</v>
      </c>
      <c r="H467">
        <v>3688.5800780999998</v>
      </c>
      <c r="I467">
        <v>3688.5800780999998</v>
      </c>
      <c r="J467">
        <v>3682.4541015999998</v>
      </c>
      <c r="L467" t="str">
        <f t="shared" si="59"/>
        <v>20APR2023:10:00:00</v>
      </c>
      <c r="M467">
        <v>11</v>
      </c>
      <c r="N467">
        <f t="shared" si="60"/>
        <v>-46.24487309999995</v>
      </c>
      <c r="O467">
        <f t="shared" si="55"/>
        <v>-46.24487309999995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1.2444113057735704</v>
      </c>
    </row>
    <row r="468" spans="1:19" x14ac:dyDescent="0.3">
      <c r="A468" t="s">
        <v>493</v>
      </c>
      <c r="B468">
        <v>3966.2778320000002</v>
      </c>
      <c r="C468">
        <v>3859.3798827999999</v>
      </c>
      <c r="D468">
        <v>3828.3725586</v>
      </c>
      <c r="E468">
        <v>3793.2758789</v>
      </c>
      <c r="F468">
        <v>3849.3601073999998</v>
      </c>
      <c r="G468">
        <v>3859.3798827999999</v>
      </c>
      <c r="H468">
        <v>3916.7299804999998</v>
      </c>
      <c r="I468">
        <v>3916.7299804999998</v>
      </c>
      <c r="J468">
        <v>3886.5864258000001</v>
      </c>
      <c r="L468" t="str">
        <f t="shared" si="59"/>
        <v>20APR2023:11:00:00</v>
      </c>
      <c r="M468">
        <v>12</v>
      </c>
      <c r="N468">
        <f t="shared" si="60"/>
        <v>-106.89794920000031</v>
      </c>
      <c r="O468">
        <f t="shared" si="55"/>
        <v>-106.89794920000031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2.6951704779111978</v>
      </c>
    </row>
    <row r="469" spans="1:19" x14ac:dyDescent="0.3">
      <c r="A469" t="s">
        <v>494</v>
      </c>
      <c r="B469">
        <v>4102.5390625</v>
      </c>
      <c r="C469">
        <v>4022.3500976999999</v>
      </c>
      <c r="D469">
        <v>4014.453125</v>
      </c>
      <c r="E469">
        <v>3964.2058105000001</v>
      </c>
      <c r="F469">
        <v>4017.9899902000002</v>
      </c>
      <c r="G469">
        <v>4022.3500976999999</v>
      </c>
      <c r="H469">
        <v>4118.3701172000001</v>
      </c>
      <c r="I469">
        <v>4118.3701172000001</v>
      </c>
      <c r="J469">
        <v>4077.9467773000001</v>
      </c>
      <c r="L469" t="str">
        <f t="shared" si="59"/>
        <v>20APR2023:12:00:00</v>
      </c>
      <c r="M469">
        <v>13</v>
      </c>
      <c r="N469">
        <f t="shared" si="60"/>
        <v>-80.188964800000122</v>
      </c>
      <c r="O469">
        <f t="shared" si="55"/>
        <v>-80.188964800000122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1.9546179470411835</v>
      </c>
    </row>
    <row r="470" spans="1:19" x14ac:dyDescent="0.3">
      <c r="A470" t="s">
        <v>495</v>
      </c>
      <c r="B470">
        <v>4188.7822266000003</v>
      </c>
      <c r="C470">
        <v>4193.1699219000002</v>
      </c>
      <c r="D470">
        <v>4154.8911133000001</v>
      </c>
      <c r="E470">
        <v>4117.0263672000001</v>
      </c>
      <c r="F470">
        <v>4191.8598633000001</v>
      </c>
      <c r="G470">
        <v>4193.1699219000002</v>
      </c>
      <c r="H470">
        <v>4299.7001952999999</v>
      </c>
      <c r="I470">
        <v>4299.7001952999999</v>
      </c>
      <c r="J470">
        <v>4249.3017577999999</v>
      </c>
      <c r="L470" t="str">
        <f t="shared" si="59"/>
        <v>20APR2023:13:00:00</v>
      </c>
      <c r="M470">
        <v>14</v>
      </c>
      <c r="N470">
        <f t="shared" si="60"/>
        <v>4.3876952999999048</v>
      </c>
      <c r="O470" t="str">
        <f t="shared" si="55"/>
        <v/>
      </c>
      <c r="P470">
        <f t="shared" si="56"/>
        <v>4.3876952999999048</v>
      </c>
      <c r="Q470" t="str">
        <f t="shared" si="57"/>
        <v/>
      </c>
      <c r="R470">
        <f t="shared" si="58"/>
        <v>1</v>
      </c>
      <c r="S470">
        <f t="shared" si="61"/>
        <v>0.10474870887621582</v>
      </c>
    </row>
    <row r="471" spans="1:19" x14ac:dyDescent="0.3">
      <c r="A471" t="s">
        <v>496</v>
      </c>
      <c r="B471">
        <v>4190.6630858999997</v>
      </c>
      <c r="C471">
        <v>4361.7099608999997</v>
      </c>
      <c r="D471">
        <v>4385.3999022999997</v>
      </c>
      <c r="E471">
        <v>4333.7998047000001</v>
      </c>
      <c r="F471">
        <v>4365.3300780999998</v>
      </c>
      <c r="G471">
        <v>4361.7099608999997</v>
      </c>
      <c r="H471">
        <v>4458.25</v>
      </c>
      <c r="I471">
        <v>4458.25</v>
      </c>
      <c r="J471">
        <v>4424.734375</v>
      </c>
      <c r="L471" t="str">
        <f t="shared" si="59"/>
        <v>20APR2023:14:00:00</v>
      </c>
      <c r="M471">
        <v>15</v>
      </c>
      <c r="N471">
        <f t="shared" si="60"/>
        <v>171.046875</v>
      </c>
      <c r="O471" t="str">
        <f t="shared" si="55"/>
        <v/>
      </c>
      <c r="P471">
        <f t="shared" si="56"/>
        <v>171.046875</v>
      </c>
      <c r="Q471" t="str">
        <f t="shared" si="57"/>
        <v/>
      </c>
      <c r="R471">
        <f t="shared" si="58"/>
        <v>1</v>
      </c>
      <c r="S471">
        <f t="shared" si="61"/>
        <v>4.0816183857754682</v>
      </c>
    </row>
    <row r="472" spans="1:19" x14ac:dyDescent="0.3">
      <c r="A472" t="s">
        <v>497</v>
      </c>
      <c r="B472">
        <v>4262.9257813000004</v>
      </c>
      <c r="C472">
        <v>4525.8500977000003</v>
      </c>
      <c r="D472">
        <v>4550.8129883000001</v>
      </c>
      <c r="E472">
        <v>4469.4907227000003</v>
      </c>
      <c r="F472">
        <v>4537.6499022999997</v>
      </c>
      <c r="G472">
        <v>4525.8500977000003</v>
      </c>
      <c r="H472">
        <v>4609.8398438000004</v>
      </c>
      <c r="I472">
        <v>4609.8398438000004</v>
      </c>
      <c r="J472">
        <v>4582.4169922000001</v>
      </c>
      <c r="L472" t="str">
        <f t="shared" si="59"/>
        <v>20APR2023:15:00:00</v>
      </c>
      <c r="M472">
        <v>16</v>
      </c>
      <c r="N472">
        <f t="shared" si="60"/>
        <v>262.92431639999995</v>
      </c>
      <c r="O472" t="str">
        <f t="shared" si="55"/>
        <v/>
      </c>
      <c r="P472">
        <f t="shared" si="56"/>
        <v>262.92431639999995</v>
      </c>
      <c r="Q472" t="str">
        <f t="shared" si="57"/>
        <v/>
      </c>
      <c r="R472">
        <f t="shared" si="58"/>
        <v>1</v>
      </c>
      <c r="S472">
        <f t="shared" si="61"/>
        <v>6.1676963167728402</v>
      </c>
    </row>
    <row r="473" spans="1:19" x14ac:dyDescent="0.3">
      <c r="A473" t="s">
        <v>498</v>
      </c>
      <c r="B473">
        <v>4447.1694336</v>
      </c>
      <c r="C473">
        <v>4628.8701172000001</v>
      </c>
      <c r="D473">
        <v>4664.0185547000001</v>
      </c>
      <c r="E473">
        <v>4581.8710938000004</v>
      </c>
      <c r="F473">
        <v>4656.9301758000001</v>
      </c>
      <c r="G473">
        <v>4628.8701172000001</v>
      </c>
      <c r="H473">
        <v>4703.3798827999999</v>
      </c>
      <c r="I473">
        <v>4703.3798827999999</v>
      </c>
      <c r="J473">
        <v>4683.4121094000002</v>
      </c>
      <c r="L473" t="str">
        <f t="shared" si="59"/>
        <v>20APR2023:16:00:00</v>
      </c>
      <c r="M473">
        <v>17</v>
      </c>
      <c r="N473">
        <f t="shared" si="60"/>
        <v>181.70068360000005</v>
      </c>
      <c r="O473" t="str">
        <f t="shared" si="55"/>
        <v/>
      </c>
      <c r="P473">
        <f t="shared" si="56"/>
        <v>181.70068360000005</v>
      </c>
      <c r="Q473" t="str">
        <f t="shared" si="57"/>
        <v/>
      </c>
      <c r="R473">
        <f t="shared" si="58"/>
        <v>1</v>
      </c>
      <c r="S473">
        <f t="shared" si="61"/>
        <v>4.0857603091796904</v>
      </c>
    </row>
    <row r="474" spans="1:19" x14ac:dyDescent="0.3">
      <c r="A474" t="s">
        <v>499</v>
      </c>
      <c r="B474">
        <v>4632.5917969000002</v>
      </c>
      <c r="C474">
        <v>4714.8300780999998</v>
      </c>
      <c r="D474">
        <v>4776.2080077999999</v>
      </c>
      <c r="E474">
        <v>4677.1162108999997</v>
      </c>
      <c r="F474">
        <v>4741.5200194999998</v>
      </c>
      <c r="G474">
        <v>4714.8300780999998</v>
      </c>
      <c r="H474">
        <v>4770.4501952999999</v>
      </c>
      <c r="I474">
        <v>4770.4501952999999</v>
      </c>
      <c r="J474">
        <v>4763.1469727000003</v>
      </c>
      <c r="L474" t="str">
        <f t="shared" si="59"/>
        <v>20APR2023:17:00:00</v>
      </c>
      <c r="M474">
        <v>18</v>
      </c>
      <c r="N474">
        <f t="shared" si="60"/>
        <v>82.238281199999619</v>
      </c>
      <c r="O474" t="str">
        <f t="shared" si="55"/>
        <v/>
      </c>
      <c r="P474">
        <f t="shared" si="56"/>
        <v>82.238281199999619</v>
      </c>
      <c r="Q474" t="str">
        <f t="shared" si="57"/>
        <v/>
      </c>
      <c r="R474">
        <f t="shared" si="58"/>
        <v>1</v>
      </c>
      <c r="S474">
        <f t="shared" si="61"/>
        <v>1.7752110439566715</v>
      </c>
    </row>
    <row r="475" spans="1:19" x14ac:dyDescent="0.3">
      <c r="A475" t="s">
        <v>500</v>
      </c>
      <c r="B475">
        <v>4645.2280272999997</v>
      </c>
      <c r="C475">
        <v>4693.1499022999997</v>
      </c>
      <c r="D475">
        <v>4783.9301758000001</v>
      </c>
      <c r="E475">
        <v>4658.2182616999999</v>
      </c>
      <c r="F475">
        <v>4722.3300780999998</v>
      </c>
      <c r="G475">
        <v>4693.1499022999997</v>
      </c>
      <c r="H475">
        <v>4734.2998047000001</v>
      </c>
      <c r="I475">
        <v>4734.2998047000001</v>
      </c>
      <c r="J475">
        <v>4738.9140625</v>
      </c>
      <c r="L475" t="str">
        <f t="shared" si="59"/>
        <v>20APR2023:18:00:00</v>
      </c>
      <c r="M475">
        <v>19</v>
      </c>
      <c r="N475">
        <f t="shared" si="60"/>
        <v>47.921875</v>
      </c>
      <c r="O475" t="str">
        <f t="shared" si="55"/>
        <v/>
      </c>
      <c r="P475">
        <f t="shared" si="56"/>
        <v>47.921875</v>
      </c>
      <c r="Q475" t="str">
        <f t="shared" si="57"/>
        <v/>
      </c>
      <c r="R475">
        <f t="shared" si="58"/>
        <v>1</v>
      </c>
      <c r="S475">
        <f t="shared" si="61"/>
        <v>1.031636654182813</v>
      </c>
    </row>
    <row r="476" spans="1:19" x14ac:dyDescent="0.3">
      <c r="A476" t="s">
        <v>501</v>
      </c>
      <c r="B476">
        <v>4648.4536133000001</v>
      </c>
      <c r="C476">
        <v>4577.0297852000003</v>
      </c>
      <c r="D476">
        <v>4665.5932616999999</v>
      </c>
      <c r="E476">
        <v>4564.7783202999999</v>
      </c>
      <c r="F476">
        <v>4611.8901366999999</v>
      </c>
      <c r="G476">
        <v>4577.0297852000003</v>
      </c>
      <c r="H476">
        <v>4598.5400391000003</v>
      </c>
      <c r="I476">
        <v>4598.5400391000003</v>
      </c>
      <c r="J476">
        <v>4611.1347655999998</v>
      </c>
      <c r="L476" t="str">
        <f t="shared" si="59"/>
        <v>20APR2023:19:00:00</v>
      </c>
      <c r="M476">
        <v>20</v>
      </c>
      <c r="N476">
        <f t="shared" si="60"/>
        <v>-71.42382809999981</v>
      </c>
      <c r="O476">
        <f t="shared" si="55"/>
        <v>-71.42382809999981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1.536507278369829</v>
      </c>
    </row>
    <row r="477" spans="1:19" x14ac:dyDescent="0.3">
      <c r="A477" t="s">
        <v>502</v>
      </c>
      <c r="B477">
        <v>4478.3520508000001</v>
      </c>
      <c r="C477">
        <v>4438.5</v>
      </c>
      <c r="D477">
        <v>4501.6884766000003</v>
      </c>
      <c r="E477">
        <v>4435.8759766000003</v>
      </c>
      <c r="F477">
        <v>4466.6499022999997</v>
      </c>
      <c r="G477">
        <v>4438.5</v>
      </c>
      <c r="H477">
        <v>4451.2099608999997</v>
      </c>
      <c r="I477">
        <v>4451.2099608999997</v>
      </c>
      <c r="J477">
        <v>4461.5791016000003</v>
      </c>
      <c r="L477" t="str">
        <f t="shared" si="59"/>
        <v>20APR2023:20:00:00</v>
      </c>
      <c r="M477">
        <v>21</v>
      </c>
      <c r="N477">
        <f t="shared" si="60"/>
        <v>-39.852050800000143</v>
      </c>
      <c r="O477">
        <f t="shared" si="55"/>
        <v>-39.852050800000143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0.88988204473297461</v>
      </c>
    </row>
    <row r="478" spans="1:19" x14ac:dyDescent="0.3">
      <c r="A478" t="s">
        <v>503</v>
      </c>
      <c r="B478">
        <v>4426.8408202999999</v>
      </c>
      <c r="C478">
        <v>4397.5898438000004</v>
      </c>
      <c r="D478">
        <v>4504.4150391000003</v>
      </c>
      <c r="E478">
        <v>4481.1098633000001</v>
      </c>
      <c r="F478">
        <v>4432.9501952999999</v>
      </c>
      <c r="G478">
        <v>4397.5898438000004</v>
      </c>
      <c r="H478">
        <v>4410.8701172000001</v>
      </c>
      <c r="I478">
        <v>4410.8701172000001</v>
      </c>
      <c r="J478">
        <v>4430.4594727000003</v>
      </c>
      <c r="L478" t="str">
        <f t="shared" si="59"/>
        <v>20APR2023:21:00:00</v>
      </c>
      <c r="M478">
        <v>22</v>
      </c>
      <c r="N478">
        <f t="shared" si="60"/>
        <v>-29.250976499999524</v>
      </c>
      <c r="O478">
        <f t="shared" si="55"/>
        <v>-29.250976499999524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0.66076413603724815</v>
      </c>
    </row>
    <row r="479" spans="1:19" x14ac:dyDescent="0.3">
      <c r="A479" t="s">
        <v>504</v>
      </c>
      <c r="B479">
        <v>4305.8476563000004</v>
      </c>
      <c r="C479">
        <v>4265.25</v>
      </c>
      <c r="D479">
        <v>4405.0747069999998</v>
      </c>
      <c r="E479">
        <v>4421.8452147999997</v>
      </c>
      <c r="F479">
        <v>4320.8398438000004</v>
      </c>
      <c r="G479">
        <v>4265.25</v>
      </c>
      <c r="H479">
        <v>4261.2099608999997</v>
      </c>
      <c r="I479">
        <v>4261.2099608999997</v>
      </c>
      <c r="J479">
        <v>4296.3496094000002</v>
      </c>
      <c r="L479" t="str">
        <f t="shared" si="59"/>
        <v>20APR2023:22:00:00</v>
      </c>
      <c r="M479">
        <v>23</v>
      </c>
      <c r="N479">
        <f t="shared" si="60"/>
        <v>-40.597656300000381</v>
      </c>
      <c r="O479">
        <f t="shared" si="55"/>
        <v>-40.597656300000381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0.94284934211736149</v>
      </c>
    </row>
    <row r="480" spans="1:19" x14ac:dyDescent="0.3">
      <c r="A480" t="s">
        <v>505</v>
      </c>
      <c r="B480">
        <v>4079.5048827999999</v>
      </c>
      <c r="C480">
        <v>4035.7800293</v>
      </c>
      <c r="D480">
        <v>4099.6230469000002</v>
      </c>
      <c r="E480">
        <v>4121.7260741999999</v>
      </c>
      <c r="F480">
        <v>4089.3999023000001</v>
      </c>
      <c r="G480">
        <v>4035.7800293</v>
      </c>
      <c r="H480">
        <v>4025.5</v>
      </c>
      <c r="I480">
        <v>4025.5</v>
      </c>
      <c r="J480">
        <v>4047.7426758000001</v>
      </c>
      <c r="L480" t="str">
        <f t="shared" si="59"/>
        <v>20APR2023:23:00:00</v>
      </c>
      <c r="M480">
        <v>24</v>
      </c>
      <c r="N480">
        <f t="shared" si="60"/>
        <v>-43.724853499999881</v>
      </c>
      <c r="O480">
        <f t="shared" si="55"/>
        <v>-43.724853499999881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1.0718176532733792</v>
      </c>
    </row>
    <row r="481" spans="1:19" x14ac:dyDescent="0.3">
      <c r="A481" t="s">
        <v>506</v>
      </c>
      <c r="B481">
        <v>3801.3527832</v>
      </c>
      <c r="C481">
        <v>3754.4299316000001</v>
      </c>
      <c r="D481">
        <v>3793.1247558999999</v>
      </c>
      <c r="E481">
        <v>3829.1650390999998</v>
      </c>
      <c r="F481">
        <v>3802.5800780999998</v>
      </c>
      <c r="G481">
        <v>3754.4299316000001</v>
      </c>
      <c r="H481">
        <v>3739.8798827999999</v>
      </c>
      <c r="I481">
        <v>3739.8798827999999</v>
      </c>
      <c r="J481">
        <v>3758.2539062999999</v>
      </c>
      <c r="L481" t="str">
        <f t="shared" si="59"/>
        <v>21APR2023:00:00:00</v>
      </c>
      <c r="M481">
        <v>1</v>
      </c>
      <c r="N481">
        <f t="shared" si="60"/>
        <v>-46.922851599999831</v>
      </c>
      <c r="O481">
        <f t="shared" si="55"/>
        <v>-46.922851599999831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1.2343724530744531</v>
      </c>
    </row>
    <row r="482" spans="1:19" x14ac:dyDescent="0.3">
      <c r="A482" t="s">
        <v>507</v>
      </c>
      <c r="B482">
        <v>3569.7929687999999</v>
      </c>
      <c r="C482">
        <v>3379.8000487999998</v>
      </c>
      <c r="D482">
        <v>3526.9033202999999</v>
      </c>
      <c r="E482">
        <v>3507.7131347999998</v>
      </c>
      <c r="F482">
        <v>3489.8100586</v>
      </c>
      <c r="G482">
        <v>3479.7900390999998</v>
      </c>
      <c r="H482">
        <v>3379.8000487999998</v>
      </c>
      <c r="I482">
        <v>3379.8000487999998</v>
      </c>
      <c r="J482">
        <v>3430.2207030999998</v>
      </c>
      <c r="L482" t="str">
        <f t="shared" si="59"/>
        <v>21APR2023:01:00:00</v>
      </c>
      <c r="M482">
        <v>2</v>
      </c>
      <c r="N482">
        <f t="shared" si="60"/>
        <v>-189.99292000000014</v>
      </c>
      <c r="O482">
        <f t="shared" si="55"/>
        <v>-189.99292000000014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5.3222391791495687</v>
      </c>
    </row>
    <row r="483" spans="1:19" x14ac:dyDescent="0.3">
      <c r="A483" t="s">
        <v>508</v>
      </c>
      <c r="B483">
        <v>3409.7666015999998</v>
      </c>
      <c r="C483">
        <v>3175.4899902000002</v>
      </c>
      <c r="D483">
        <v>3331.1796875</v>
      </c>
      <c r="E483">
        <v>3320.8454590000001</v>
      </c>
      <c r="F483">
        <v>3278.2800293</v>
      </c>
      <c r="G483">
        <v>3273.8601073999998</v>
      </c>
      <c r="H483">
        <v>3175.4899902000002</v>
      </c>
      <c r="I483">
        <v>3175.4899902000002</v>
      </c>
      <c r="J483">
        <v>3226.7438965000001</v>
      </c>
      <c r="L483" t="str">
        <f t="shared" si="59"/>
        <v>21APR2023:02:00:00</v>
      </c>
      <c r="M483">
        <v>3</v>
      </c>
      <c r="N483">
        <f t="shared" si="60"/>
        <v>-234.27661139999964</v>
      </c>
      <c r="O483">
        <f t="shared" si="55"/>
        <v>-234.27661139999964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6.870752129781188</v>
      </c>
    </row>
    <row r="484" spans="1:19" x14ac:dyDescent="0.3">
      <c r="A484" t="s">
        <v>509</v>
      </c>
      <c r="B484">
        <v>3252.3872070000002</v>
      </c>
      <c r="C484">
        <v>3042.4199219000002</v>
      </c>
      <c r="D484">
        <v>3206.0107422000001</v>
      </c>
      <c r="E484">
        <v>3200.9294433999999</v>
      </c>
      <c r="F484">
        <v>3133.3200683999999</v>
      </c>
      <c r="G484">
        <v>3135.9599609000002</v>
      </c>
      <c r="H484">
        <v>3042.4199219000002</v>
      </c>
      <c r="I484">
        <v>3042.4199219000002</v>
      </c>
      <c r="J484">
        <v>3093.5822754000001</v>
      </c>
      <c r="L484" t="str">
        <f t="shared" si="59"/>
        <v>21APR2023:03:00:00</v>
      </c>
      <c r="M484">
        <v>4</v>
      </c>
      <c r="N484">
        <f t="shared" si="60"/>
        <v>-209.96728510000003</v>
      </c>
      <c r="O484">
        <f t="shared" si="55"/>
        <v>-209.96728510000003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6.4557899086583141</v>
      </c>
    </row>
    <row r="485" spans="1:19" x14ac:dyDescent="0.3">
      <c r="A485" t="s">
        <v>510</v>
      </c>
      <c r="B485">
        <v>3209.7172851999999</v>
      </c>
      <c r="C485">
        <v>2978.3000487999998</v>
      </c>
      <c r="D485">
        <v>3126.6101073999998</v>
      </c>
      <c r="E485">
        <v>3119.7482909999999</v>
      </c>
      <c r="F485">
        <v>3059.2600097999998</v>
      </c>
      <c r="G485">
        <v>3053.3500976999999</v>
      </c>
      <c r="H485">
        <v>2978.3000487999998</v>
      </c>
      <c r="I485">
        <v>2978.3000487999998</v>
      </c>
      <c r="J485">
        <v>3023.5629883000001</v>
      </c>
      <c r="L485" t="str">
        <f t="shared" si="59"/>
        <v>21APR2023:04:00:00</v>
      </c>
      <c r="M485">
        <v>5</v>
      </c>
      <c r="N485">
        <f t="shared" si="60"/>
        <v>-231.41723640000009</v>
      </c>
      <c r="O485">
        <f t="shared" si="55"/>
        <v>-231.41723640000009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7.2098946990460657</v>
      </c>
    </row>
    <row r="486" spans="1:19" x14ac:dyDescent="0.3">
      <c r="A486" t="s">
        <v>511</v>
      </c>
      <c r="B486">
        <v>3199.1013183999999</v>
      </c>
      <c r="C486">
        <v>2966.6000976999999</v>
      </c>
      <c r="D486">
        <v>3105.2902832</v>
      </c>
      <c r="E486">
        <v>3086.5041504000001</v>
      </c>
      <c r="F486">
        <v>3045.5600586</v>
      </c>
      <c r="G486">
        <v>3038.4299316000001</v>
      </c>
      <c r="H486">
        <v>2966.6000976999999</v>
      </c>
      <c r="I486">
        <v>2966.6000976999999</v>
      </c>
      <c r="J486">
        <v>3009.4169922000001</v>
      </c>
      <c r="L486" t="str">
        <f t="shared" si="59"/>
        <v>21APR2023:05:00:00</v>
      </c>
      <c r="M486">
        <v>6</v>
      </c>
      <c r="N486">
        <f t="shared" si="60"/>
        <v>-232.50122069999998</v>
      </c>
      <c r="O486">
        <f t="shared" si="55"/>
        <v>-232.50122069999998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7.2677041943855425</v>
      </c>
    </row>
    <row r="487" spans="1:19" x14ac:dyDescent="0.3">
      <c r="A487" t="s">
        <v>512</v>
      </c>
      <c r="B487">
        <v>3273.4785155999998</v>
      </c>
      <c r="C487">
        <v>3029.7700195000002</v>
      </c>
      <c r="D487">
        <v>3197.7919922000001</v>
      </c>
      <c r="E487">
        <v>3171.4682616999999</v>
      </c>
      <c r="F487">
        <v>3128.6599120999999</v>
      </c>
      <c r="G487">
        <v>3118.5800780999998</v>
      </c>
      <c r="H487">
        <v>3029.7700195000002</v>
      </c>
      <c r="I487">
        <v>3029.7700195000002</v>
      </c>
      <c r="J487">
        <v>3082.1445312999999</v>
      </c>
      <c r="L487" t="str">
        <f t="shared" si="59"/>
        <v>21APR2023:06:00:00</v>
      </c>
      <c r="M487">
        <v>7</v>
      </c>
      <c r="N487">
        <f t="shared" si="60"/>
        <v>-243.70849609999959</v>
      </c>
      <c r="O487">
        <f t="shared" si="55"/>
        <v>-243.70849609999959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7.444939532628335</v>
      </c>
    </row>
    <row r="488" spans="1:19" x14ac:dyDescent="0.3">
      <c r="A488" t="s">
        <v>513</v>
      </c>
      <c r="B488">
        <v>3509.2302245999999</v>
      </c>
      <c r="C488">
        <v>3230.1899414</v>
      </c>
      <c r="D488">
        <v>3475.2556152000002</v>
      </c>
      <c r="E488">
        <v>3459.4333495999999</v>
      </c>
      <c r="F488">
        <v>3334.6000976999999</v>
      </c>
      <c r="G488">
        <v>3327.8500976999999</v>
      </c>
      <c r="H488">
        <v>3230.1899414</v>
      </c>
      <c r="I488">
        <v>3230.1899414</v>
      </c>
      <c r="J488">
        <v>3299.4101562999999</v>
      </c>
      <c r="L488" t="str">
        <f t="shared" si="59"/>
        <v>21APR2023:07:00:00</v>
      </c>
      <c r="M488">
        <v>8</v>
      </c>
      <c r="N488">
        <f t="shared" si="60"/>
        <v>-279.04028319999998</v>
      </c>
      <c r="O488">
        <f t="shared" si="55"/>
        <v>-279.04028319999998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7.9516094795919647</v>
      </c>
    </row>
    <row r="489" spans="1:19" x14ac:dyDescent="0.3">
      <c r="A489" t="s">
        <v>514</v>
      </c>
      <c r="B489">
        <v>3618.5280762000002</v>
      </c>
      <c r="C489">
        <v>3319.3798827999999</v>
      </c>
      <c r="D489">
        <v>3552.2668457</v>
      </c>
      <c r="E489">
        <v>3544.3088379000001</v>
      </c>
      <c r="F489">
        <v>3436.3000487999998</v>
      </c>
      <c r="G489">
        <v>3425.1699219000002</v>
      </c>
      <c r="H489">
        <v>3319.3798827999999</v>
      </c>
      <c r="I489">
        <v>3319.3798827999999</v>
      </c>
      <c r="J489">
        <v>3388.2282715000001</v>
      </c>
      <c r="L489" t="str">
        <f t="shared" si="59"/>
        <v>21APR2023:08:00:00</v>
      </c>
      <c r="M489">
        <v>9</v>
      </c>
      <c r="N489">
        <f t="shared" si="60"/>
        <v>-299.14819340000031</v>
      </c>
      <c r="O489">
        <f t="shared" si="55"/>
        <v>-299.14819340000031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8.2671237337517347</v>
      </c>
    </row>
    <row r="490" spans="1:19" x14ac:dyDescent="0.3">
      <c r="A490" t="s">
        <v>515</v>
      </c>
      <c r="B490">
        <v>3507.1166991999999</v>
      </c>
      <c r="C490">
        <v>3417.6201172000001</v>
      </c>
      <c r="D490">
        <v>3589.8991698999998</v>
      </c>
      <c r="E490">
        <v>3582.2539062999999</v>
      </c>
      <c r="F490">
        <v>3533.1899414</v>
      </c>
      <c r="G490">
        <v>3533.4799804999998</v>
      </c>
      <c r="H490">
        <v>3417.6201172000001</v>
      </c>
      <c r="I490">
        <v>3417.6201172000001</v>
      </c>
      <c r="J490">
        <v>3475.2192383000001</v>
      </c>
      <c r="L490" t="str">
        <f t="shared" si="59"/>
        <v>21APR2023:09:00:00</v>
      </c>
      <c r="M490">
        <v>10</v>
      </c>
      <c r="N490">
        <f t="shared" si="60"/>
        <v>-89.496581999999762</v>
      </c>
      <c r="O490">
        <f t="shared" si="55"/>
        <v>-89.496581999999762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2.5518564015966341</v>
      </c>
    </row>
    <row r="491" spans="1:19" x14ac:dyDescent="0.3">
      <c r="A491" t="s">
        <v>516</v>
      </c>
      <c r="B491">
        <v>3757.1276855000001</v>
      </c>
      <c r="C491">
        <v>3638.1799316000001</v>
      </c>
      <c r="D491">
        <v>3749.1184082</v>
      </c>
      <c r="E491">
        <v>3805.7111816000001</v>
      </c>
      <c r="F491">
        <v>3745.1899414</v>
      </c>
      <c r="G491">
        <v>3759.3100586</v>
      </c>
      <c r="H491">
        <v>3638.1799316000001</v>
      </c>
      <c r="I491">
        <v>3638.1799316000001</v>
      </c>
      <c r="J491">
        <v>3683.1816405999998</v>
      </c>
      <c r="L491" t="str">
        <f t="shared" si="59"/>
        <v>21APR2023:10:00:00</v>
      </c>
      <c r="M491">
        <v>11</v>
      </c>
      <c r="N491">
        <f t="shared" si="60"/>
        <v>-118.94775389999995</v>
      </c>
      <c r="O491">
        <f t="shared" si="55"/>
        <v>-118.94775389999995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3.1659225838679563</v>
      </c>
    </row>
    <row r="492" spans="1:19" x14ac:dyDescent="0.3">
      <c r="A492" t="s">
        <v>517</v>
      </c>
      <c r="B492">
        <v>3882.9216308999999</v>
      </c>
      <c r="C492">
        <v>3904.4799804999998</v>
      </c>
      <c r="D492">
        <v>3950.8549804999998</v>
      </c>
      <c r="E492">
        <v>3989.8154297000001</v>
      </c>
      <c r="F492">
        <v>3992.3200683999999</v>
      </c>
      <c r="G492">
        <v>4029.5</v>
      </c>
      <c r="H492">
        <v>3904.4799804999998</v>
      </c>
      <c r="I492">
        <v>3904.4799804999998</v>
      </c>
      <c r="J492">
        <v>3935.0410155999998</v>
      </c>
      <c r="L492" t="str">
        <f t="shared" si="59"/>
        <v>21APR2023:11:00:00</v>
      </c>
      <c r="M492">
        <v>12</v>
      </c>
      <c r="N492">
        <f t="shared" si="60"/>
        <v>21.558349599999929</v>
      </c>
      <c r="O492" t="str">
        <f t="shared" si="55"/>
        <v/>
      </c>
      <c r="P492">
        <f t="shared" si="56"/>
        <v>21.558349599999929</v>
      </c>
      <c r="Q492" t="str">
        <f t="shared" si="57"/>
        <v/>
      </c>
      <c r="R492">
        <f t="shared" si="58"/>
        <v>1</v>
      </c>
      <c r="S492">
        <f t="shared" si="61"/>
        <v>0.55520949556231569</v>
      </c>
    </row>
    <row r="493" spans="1:19" x14ac:dyDescent="0.3">
      <c r="A493" t="s">
        <v>518</v>
      </c>
      <c r="B493">
        <v>4163.7504883000001</v>
      </c>
      <c r="C493">
        <v>4175.1000977000003</v>
      </c>
      <c r="D493">
        <v>4202.3984375</v>
      </c>
      <c r="E493">
        <v>4153.6425780999998</v>
      </c>
      <c r="F493">
        <v>4234.2202147999997</v>
      </c>
      <c r="G493">
        <v>4303.4399414</v>
      </c>
      <c r="H493">
        <v>4175.1000977000003</v>
      </c>
      <c r="I493">
        <v>4175.1000977000003</v>
      </c>
      <c r="J493">
        <v>4199.3056641000003</v>
      </c>
      <c r="L493" t="str">
        <f t="shared" si="59"/>
        <v>21APR2023:12:00:00</v>
      </c>
      <c r="M493">
        <v>13</v>
      </c>
      <c r="N493">
        <f t="shared" si="60"/>
        <v>11.34960940000019</v>
      </c>
      <c r="O493" t="str">
        <f t="shared" si="55"/>
        <v/>
      </c>
      <c r="P493">
        <f t="shared" si="56"/>
        <v>11.34960940000019</v>
      </c>
      <c r="Q493" t="str">
        <f t="shared" si="57"/>
        <v/>
      </c>
      <c r="R493">
        <f t="shared" si="58"/>
        <v>1</v>
      </c>
      <c r="S493">
        <f t="shared" si="61"/>
        <v>0.27258140063609032</v>
      </c>
    </row>
    <row r="494" spans="1:19" x14ac:dyDescent="0.3">
      <c r="A494" t="s">
        <v>519</v>
      </c>
      <c r="B494">
        <v>4381.3129883000001</v>
      </c>
      <c r="C494">
        <v>4434.7797852000003</v>
      </c>
      <c r="D494">
        <v>4426.5239258000001</v>
      </c>
      <c r="E494">
        <v>4296.8959961</v>
      </c>
      <c r="F494">
        <v>4476.1298827999999</v>
      </c>
      <c r="G494">
        <v>4569.8100586</v>
      </c>
      <c r="H494">
        <v>4434.7797852000003</v>
      </c>
      <c r="I494">
        <v>4434.7797852000003</v>
      </c>
      <c r="J494">
        <v>4450.7670897999997</v>
      </c>
      <c r="L494" t="str">
        <f t="shared" si="59"/>
        <v>21APR2023:13:00:00</v>
      </c>
      <c r="M494">
        <v>14</v>
      </c>
      <c r="N494">
        <f t="shared" si="60"/>
        <v>53.46679690000019</v>
      </c>
      <c r="O494" t="str">
        <f t="shared" si="55"/>
        <v/>
      </c>
      <c r="P494">
        <f t="shared" si="56"/>
        <v>53.46679690000019</v>
      </c>
      <c r="Q494" t="str">
        <f t="shared" si="57"/>
        <v/>
      </c>
      <c r="R494">
        <f t="shared" si="58"/>
        <v>1</v>
      </c>
      <c r="S494">
        <f t="shared" si="61"/>
        <v>1.2203373062545326</v>
      </c>
    </row>
    <row r="495" spans="1:19" x14ac:dyDescent="0.3">
      <c r="A495" t="s">
        <v>520</v>
      </c>
      <c r="B495">
        <v>4579.6528319999998</v>
      </c>
      <c r="C495">
        <v>4660.1098633000001</v>
      </c>
      <c r="D495">
        <v>4693.2416991999999</v>
      </c>
      <c r="E495">
        <v>4469.4741211</v>
      </c>
      <c r="F495">
        <v>4686.8598633000001</v>
      </c>
      <c r="G495">
        <v>4797.4799805000002</v>
      </c>
      <c r="H495">
        <v>4660.1098633000001</v>
      </c>
      <c r="I495">
        <v>4660.1098633000001</v>
      </c>
      <c r="J495">
        <v>4683.1484375</v>
      </c>
      <c r="L495" t="str">
        <f t="shared" si="59"/>
        <v>21APR2023:14:00:00</v>
      </c>
      <c r="M495">
        <v>15</v>
      </c>
      <c r="N495">
        <f t="shared" si="60"/>
        <v>80.457031300000381</v>
      </c>
      <c r="O495" t="str">
        <f t="shared" si="55"/>
        <v/>
      </c>
      <c r="P495">
        <f t="shared" si="56"/>
        <v>80.457031300000381</v>
      </c>
      <c r="Q495" t="str">
        <f t="shared" si="57"/>
        <v/>
      </c>
      <c r="R495">
        <f t="shared" si="58"/>
        <v>1</v>
      </c>
      <c r="S495">
        <f t="shared" si="61"/>
        <v>1.7568369099468102</v>
      </c>
    </row>
    <row r="496" spans="1:19" x14ac:dyDescent="0.3">
      <c r="A496" t="s">
        <v>521</v>
      </c>
      <c r="B496">
        <v>4751.0292969000002</v>
      </c>
      <c r="C496">
        <v>4837.7998047000001</v>
      </c>
      <c r="D496">
        <v>4905.2900391000003</v>
      </c>
      <c r="E496">
        <v>4648.7036133000001</v>
      </c>
      <c r="F496">
        <v>4861.3100586</v>
      </c>
      <c r="G496">
        <v>4977.0400391000003</v>
      </c>
      <c r="H496">
        <v>4837.7998047000001</v>
      </c>
      <c r="I496">
        <v>4837.7998047000001</v>
      </c>
      <c r="J496">
        <v>4867.5727539</v>
      </c>
      <c r="L496" t="str">
        <f t="shared" si="59"/>
        <v>21APR2023:15:00:00</v>
      </c>
      <c r="M496">
        <v>16</v>
      </c>
      <c r="N496">
        <f t="shared" si="60"/>
        <v>86.770507799999905</v>
      </c>
      <c r="O496" t="str">
        <f t="shared" si="55"/>
        <v/>
      </c>
      <c r="P496">
        <f t="shared" si="56"/>
        <v>86.770507799999905</v>
      </c>
      <c r="Q496" t="str">
        <f t="shared" si="57"/>
        <v/>
      </c>
      <c r="R496">
        <f t="shared" si="58"/>
        <v>1</v>
      </c>
      <c r="S496">
        <f t="shared" si="61"/>
        <v>1.8263517730066787</v>
      </c>
    </row>
    <row r="497" spans="1:19" x14ac:dyDescent="0.3">
      <c r="A497" t="s">
        <v>522</v>
      </c>
      <c r="B497">
        <v>4874.9980469000002</v>
      </c>
      <c r="C497">
        <v>4950.6201172000001</v>
      </c>
      <c r="D497">
        <v>5097.3647461</v>
      </c>
      <c r="E497">
        <v>4830.1816405999998</v>
      </c>
      <c r="F497">
        <v>4990.9599608999997</v>
      </c>
      <c r="G497">
        <v>5108.9902344000002</v>
      </c>
      <c r="H497">
        <v>4950.6201172000001</v>
      </c>
      <c r="I497">
        <v>4950.6201172000001</v>
      </c>
      <c r="J497">
        <v>4999.8398438000004</v>
      </c>
      <c r="L497" t="str">
        <f t="shared" si="59"/>
        <v>21APR2023:16:00:00</v>
      </c>
      <c r="M497">
        <v>17</v>
      </c>
      <c r="N497">
        <f t="shared" si="60"/>
        <v>75.622070299999905</v>
      </c>
      <c r="O497" t="str">
        <f t="shared" si="55"/>
        <v/>
      </c>
      <c r="P497">
        <f t="shared" si="56"/>
        <v>75.622070299999905</v>
      </c>
      <c r="Q497" t="str">
        <f t="shared" si="57"/>
        <v/>
      </c>
      <c r="R497">
        <f t="shared" si="58"/>
        <v>1</v>
      </c>
      <c r="S497">
        <f t="shared" si="61"/>
        <v>1.5512225763472418</v>
      </c>
    </row>
    <row r="498" spans="1:19" x14ac:dyDescent="0.3">
      <c r="A498" t="s">
        <v>523</v>
      </c>
      <c r="B498">
        <v>4755.5498047000001</v>
      </c>
      <c r="C498">
        <v>4978.0698241999999</v>
      </c>
      <c r="D498">
        <v>5179.6176758000001</v>
      </c>
      <c r="E498">
        <v>4942.2094727000003</v>
      </c>
      <c r="F498">
        <v>5034.5400391000003</v>
      </c>
      <c r="G498">
        <v>5135.5</v>
      </c>
      <c r="H498">
        <v>4978.0698241999999</v>
      </c>
      <c r="I498">
        <v>4978.0698241999999</v>
      </c>
      <c r="J498">
        <v>5039.7695313000004</v>
      </c>
      <c r="L498" t="str">
        <f t="shared" si="59"/>
        <v>21APR2023:17:00:00</v>
      </c>
      <c r="M498">
        <v>18</v>
      </c>
      <c r="N498">
        <f t="shared" si="60"/>
        <v>222.52001949999976</v>
      </c>
      <c r="O498" t="str">
        <f t="shared" si="55"/>
        <v/>
      </c>
      <c r="P498">
        <f t="shared" si="56"/>
        <v>222.52001949999976</v>
      </c>
      <c r="Q498" t="str">
        <f t="shared" si="57"/>
        <v/>
      </c>
      <c r="R498">
        <f t="shared" si="58"/>
        <v>1</v>
      </c>
      <c r="S498">
        <f t="shared" si="61"/>
        <v>4.6791649470283962</v>
      </c>
    </row>
    <row r="499" spans="1:19" x14ac:dyDescent="0.3">
      <c r="A499" t="s">
        <v>524</v>
      </c>
      <c r="B499">
        <v>4509.3002930000002</v>
      </c>
      <c r="C499">
        <v>4892.7099608999997</v>
      </c>
      <c r="D499">
        <v>5103.1884766000003</v>
      </c>
      <c r="E499">
        <v>4884.0117188000004</v>
      </c>
      <c r="F499">
        <v>4964.3598633000001</v>
      </c>
      <c r="G499">
        <v>5047.1699219000002</v>
      </c>
      <c r="H499">
        <v>4892.7099608999997</v>
      </c>
      <c r="I499">
        <v>4892.7099608999997</v>
      </c>
      <c r="J499">
        <v>4957.4169922000001</v>
      </c>
      <c r="L499" t="str">
        <f t="shared" si="59"/>
        <v>21APR2023:18:00:00</v>
      </c>
      <c r="M499">
        <v>19</v>
      </c>
      <c r="N499">
        <f t="shared" si="60"/>
        <v>383.40966789999948</v>
      </c>
      <c r="O499" t="str">
        <f t="shared" si="55"/>
        <v/>
      </c>
      <c r="P499">
        <f t="shared" si="56"/>
        <v>383.40966789999948</v>
      </c>
      <c r="Q499" t="str">
        <f t="shared" si="57"/>
        <v/>
      </c>
      <c r="R499">
        <f t="shared" si="58"/>
        <v>1</v>
      </c>
      <c r="S499">
        <f t="shared" si="61"/>
        <v>8.5026421614720231</v>
      </c>
    </row>
    <row r="500" spans="1:19" x14ac:dyDescent="0.3">
      <c r="A500" t="s">
        <v>525</v>
      </c>
      <c r="B500">
        <v>4447.1025391000003</v>
      </c>
      <c r="C500">
        <v>4684.0600586</v>
      </c>
      <c r="D500">
        <v>4965.4458008000001</v>
      </c>
      <c r="E500">
        <v>4787.7089844000002</v>
      </c>
      <c r="F500">
        <v>4766.7700194999998</v>
      </c>
      <c r="G500">
        <v>4825.1000977000003</v>
      </c>
      <c r="H500">
        <v>4684.0600586</v>
      </c>
      <c r="I500">
        <v>4684.0600586</v>
      </c>
      <c r="J500">
        <v>4762.7119141000003</v>
      </c>
      <c r="L500" t="str">
        <f t="shared" si="59"/>
        <v>21APR2023:19:00:00</v>
      </c>
      <c r="M500">
        <v>20</v>
      </c>
      <c r="N500">
        <f t="shared" si="60"/>
        <v>236.95751949999976</v>
      </c>
      <c r="O500" t="str">
        <f t="shared" si="55"/>
        <v/>
      </c>
      <c r="P500">
        <f t="shared" si="56"/>
        <v>236.95751949999976</v>
      </c>
      <c r="Q500" t="str">
        <f t="shared" si="57"/>
        <v/>
      </c>
      <c r="R500">
        <f t="shared" si="58"/>
        <v>1</v>
      </c>
      <c r="S500">
        <f t="shared" si="61"/>
        <v>5.3283574510956733</v>
      </c>
    </row>
    <row r="501" spans="1:19" x14ac:dyDescent="0.3">
      <c r="A501" t="s">
        <v>526</v>
      </c>
      <c r="B501">
        <v>4227.4726563000004</v>
      </c>
      <c r="C501">
        <v>4441.5698241999999</v>
      </c>
      <c r="D501">
        <v>4750.4033202999999</v>
      </c>
      <c r="E501">
        <v>4620.3427733999997</v>
      </c>
      <c r="F501">
        <v>4545.1201172000001</v>
      </c>
      <c r="G501">
        <v>4568.4501952999999</v>
      </c>
      <c r="H501">
        <v>4441.5698241999999</v>
      </c>
      <c r="I501">
        <v>4441.5698241999999</v>
      </c>
      <c r="J501">
        <v>4526.3798827999999</v>
      </c>
      <c r="L501" t="str">
        <f t="shared" si="59"/>
        <v>21APR2023:20:00:00</v>
      </c>
      <c r="M501">
        <v>21</v>
      </c>
      <c r="N501">
        <f t="shared" si="60"/>
        <v>214.09716789999948</v>
      </c>
      <c r="O501" t="str">
        <f t="shared" si="55"/>
        <v/>
      </c>
      <c r="P501">
        <f t="shared" si="56"/>
        <v>214.09716789999948</v>
      </c>
      <c r="Q501" t="str">
        <f t="shared" si="57"/>
        <v/>
      </c>
      <c r="R501">
        <f t="shared" si="58"/>
        <v>1</v>
      </c>
      <c r="S501">
        <f t="shared" si="61"/>
        <v>5.0644246647211473</v>
      </c>
    </row>
    <row r="502" spans="1:19" x14ac:dyDescent="0.3">
      <c r="A502" t="s">
        <v>527</v>
      </c>
      <c r="B502">
        <v>4040.0288086</v>
      </c>
      <c r="C502">
        <v>4324.3500977000003</v>
      </c>
      <c r="D502">
        <v>4686.8500977000003</v>
      </c>
      <c r="E502">
        <v>4603.1459961</v>
      </c>
      <c r="F502">
        <v>4443.7099608999997</v>
      </c>
      <c r="G502">
        <v>4435.4599608999997</v>
      </c>
      <c r="H502">
        <v>4324.3500977000003</v>
      </c>
      <c r="I502">
        <v>4324.3500977000003</v>
      </c>
      <c r="J502">
        <v>4419.8974608999997</v>
      </c>
      <c r="L502" t="str">
        <f t="shared" si="59"/>
        <v>21APR2023:21:00:00</v>
      </c>
      <c r="M502">
        <v>22</v>
      </c>
      <c r="N502">
        <f t="shared" si="60"/>
        <v>284.32128910000029</v>
      </c>
      <c r="O502" t="str">
        <f t="shared" si="55"/>
        <v/>
      </c>
      <c r="P502">
        <f t="shared" si="56"/>
        <v>284.32128910000029</v>
      </c>
      <c r="Q502" t="str">
        <f t="shared" si="57"/>
        <v/>
      </c>
      <c r="R502">
        <f t="shared" si="58"/>
        <v>1</v>
      </c>
      <c r="S502">
        <f t="shared" si="61"/>
        <v>7.037605486742228</v>
      </c>
    </row>
    <row r="503" spans="1:19" x14ac:dyDescent="0.3">
      <c r="A503" t="s">
        <v>528</v>
      </c>
      <c r="B503">
        <v>4052.8808594000002</v>
      </c>
      <c r="C503">
        <v>4144.5498047000001</v>
      </c>
      <c r="D503">
        <v>4490.8872069999998</v>
      </c>
      <c r="E503">
        <v>4483.8017577999999</v>
      </c>
      <c r="F503">
        <v>4276.4301758000001</v>
      </c>
      <c r="G503">
        <v>4243.8798827999999</v>
      </c>
      <c r="H503">
        <v>4144.5498047000001</v>
      </c>
      <c r="I503">
        <v>4144.5498047000001</v>
      </c>
      <c r="J503">
        <v>4236.9384766000003</v>
      </c>
      <c r="L503" t="str">
        <f t="shared" si="59"/>
        <v>21APR2023:22:00:00</v>
      </c>
      <c r="M503">
        <v>23</v>
      </c>
      <c r="N503">
        <f t="shared" si="60"/>
        <v>91.668945299999905</v>
      </c>
      <c r="O503" t="str">
        <f t="shared" si="55"/>
        <v/>
      </c>
      <c r="P503">
        <f t="shared" si="56"/>
        <v>91.668945299999905</v>
      </c>
      <c r="Q503" t="str">
        <f t="shared" si="57"/>
        <v/>
      </c>
      <c r="R503">
        <f t="shared" si="58"/>
        <v>1</v>
      </c>
      <c r="S503">
        <f t="shared" si="61"/>
        <v>2.2618218615380377</v>
      </c>
    </row>
    <row r="504" spans="1:19" x14ac:dyDescent="0.3">
      <c r="A504" t="s">
        <v>529</v>
      </c>
      <c r="B504">
        <v>3716.6811523000001</v>
      </c>
      <c r="C504">
        <v>3930.3798827999999</v>
      </c>
      <c r="D504">
        <v>4206.0097655999998</v>
      </c>
      <c r="E504">
        <v>4227.4760741999999</v>
      </c>
      <c r="F504">
        <v>4085.3601073999998</v>
      </c>
      <c r="G504">
        <v>4009.0700683999999</v>
      </c>
      <c r="H504">
        <v>3930.3798827999999</v>
      </c>
      <c r="I504">
        <v>3930.3798827999999</v>
      </c>
      <c r="J504">
        <v>4008.8730469000002</v>
      </c>
      <c r="L504" t="str">
        <f t="shared" si="59"/>
        <v>21APR2023:23:00:00</v>
      </c>
      <c r="M504">
        <v>24</v>
      </c>
      <c r="N504">
        <f t="shared" si="60"/>
        <v>213.69873049999978</v>
      </c>
      <c r="O504" t="str">
        <f t="shared" si="55"/>
        <v/>
      </c>
      <c r="P504">
        <f t="shared" si="56"/>
        <v>213.69873049999978</v>
      </c>
      <c r="Q504" t="str">
        <f t="shared" si="57"/>
        <v/>
      </c>
      <c r="R504">
        <f t="shared" si="58"/>
        <v>1</v>
      </c>
      <c r="S504">
        <f t="shared" si="61"/>
        <v>5.7497192183880568</v>
      </c>
    </row>
    <row r="505" spans="1:19" x14ac:dyDescent="0.3">
      <c r="A505" t="s">
        <v>530</v>
      </c>
      <c r="B505">
        <v>3540.7182616999999</v>
      </c>
      <c r="C505">
        <v>3692.2900390999998</v>
      </c>
      <c r="D505">
        <v>3923.6865234000002</v>
      </c>
      <c r="E505">
        <v>3937.9758301000002</v>
      </c>
      <c r="F505">
        <v>3811.3400879000001</v>
      </c>
      <c r="G505">
        <v>3740.3601073999998</v>
      </c>
      <c r="H505">
        <v>3692.2900390999998</v>
      </c>
      <c r="I505">
        <v>3692.2900390999998</v>
      </c>
      <c r="J505">
        <v>3755.28125</v>
      </c>
      <c r="L505" t="str">
        <f t="shared" si="59"/>
        <v>22APR2023:00:00:00</v>
      </c>
      <c r="M505">
        <v>1</v>
      </c>
      <c r="N505">
        <f t="shared" si="60"/>
        <v>151.57177739999997</v>
      </c>
      <c r="O505" t="str">
        <f t="shared" si="55"/>
        <v/>
      </c>
      <c r="P505">
        <f t="shared" si="56"/>
        <v>151.57177739999997</v>
      </c>
      <c r="Q505" t="str">
        <f t="shared" si="57"/>
        <v/>
      </c>
      <c r="R505">
        <f t="shared" si="58"/>
        <v>1</v>
      </c>
      <c r="S505">
        <f t="shared" si="61"/>
        <v>4.2808200539295678</v>
      </c>
    </row>
    <row r="506" spans="1:19" x14ac:dyDescent="0.3">
      <c r="A506" t="s">
        <v>531</v>
      </c>
      <c r="B506">
        <v>3382.5913086</v>
      </c>
      <c r="C506">
        <v>3449.8798827999999</v>
      </c>
      <c r="D506">
        <v>3572.0603027000002</v>
      </c>
      <c r="E506">
        <v>3597.2290039</v>
      </c>
      <c r="F506">
        <v>3505.1699219000002</v>
      </c>
      <c r="G506">
        <v>3489.2199707</v>
      </c>
      <c r="H506">
        <v>3449.8798827999999</v>
      </c>
      <c r="I506">
        <v>3449.8798827999999</v>
      </c>
      <c r="J506">
        <v>3483.7788086</v>
      </c>
      <c r="L506" t="str">
        <f t="shared" si="59"/>
        <v>22APR2023:01:00:00</v>
      </c>
      <c r="M506">
        <v>2</v>
      </c>
      <c r="N506">
        <f t="shared" si="60"/>
        <v>67.288574199999857</v>
      </c>
      <c r="O506" t="str">
        <f t="shared" si="55"/>
        <v/>
      </c>
      <c r="P506">
        <f t="shared" si="56"/>
        <v>67.288574199999857</v>
      </c>
      <c r="Q506" t="str">
        <f t="shared" si="57"/>
        <v/>
      </c>
      <c r="R506">
        <f t="shared" si="58"/>
        <v>1</v>
      </c>
      <c r="S506">
        <f t="shared" si="61"/>
        <v>1.9892611332892447</v>
      </c>
    </row>
    <row r="507" spans="1:19" x14ac:dyDescent="0.3">
      <c r="A507" t="s">
        <v>532</v>
      </c>
      <c r="B507">
        <v>3179.9018554999998</v>
      </c>
      <c r="C507">
        <v>3275.5700683999999</v>
      </c>
      <c r="D507">
        <v>3367.7321777000002</v>
      </c>
      <c r="E507">
        <v>3404.2729491999999</v>
      </c>
      <c r="F507">
        <v>3331.1499023000001</v>
      </c>
      <c r="G507">
        <v>3304.3300780999998</v>
      </c>
      <c r="H507">
        <v>3275.5700683999999</v>
      </c>
      <c r="I507">
        <v>3275.5700683999999</v>
      </c>
      <c r="J507">
        <v>3302.4367676000002</v>
      </c>
      <c r="L507" t="str">
        <f t="shared" si="59"/>
        <v>22APR2023:02:00:00</v>
      </c>
      <c r="M507">
        <v>3</v>
      </c>
      <c r="N507">
        <f t="shared" si="60"/>
        <v>95.668212900000071</v>
      </c>
      <c r="O507" t="str">
        <f t="shared" si="55"/>
        <v/>
      </c>
      <c r="P507">
        <f t="shared" si="56"/>
        <v>95.668212900000071</v>
      </c>
      <c r="Q507" t="str">
        <f t="shared" si="57"/>
        <v/>
      </c>
      <c r="R507">
        <f t="shared" si="58"/>
        <v>1</v>
      </c>
      <c r="S507">
        <f t="shared" si="61"/>
        <v>3.0085272202515019</v>
      </c>
    </row>
    <row r="508" spans="1:19" x14ac:dyDescent="0.3">
      <c r="A508" t="s">
        <v>533</v>
      </c>
      <c r="B508">
        <v>3053.9450683999999</v>
      </c>
      <c r="C508">
        <v>3141.5400390999998</v>
      </c>
      <c r="D508">
        <v>3181.5058594000002</v>
      </c>
      <c r="E508">
        <v>3199.4133301000002</v>
      </c>
      <c r="F508">
        <v>3196.4899902000002</v>
      </c>
      <c r="G508">
        <v>3166.7700195000002</v>
      </c>
      <c r="H508">
        <v>3141.5400390999998</v>
      </c>
      <c r="I508">
        <v>3141.5400390999998</v>
      </c>
      <c r="J508">
        <v>3157.5512695000002</v>
      </c>
      <c r="L508" t="str">
        <f t="shared" si="59"/>
        <v>22APR2023:03:00:00</v>
      </c>
      <c r="M508">
        <v>4</v>
      </c>
      <c r="N508">
        <f t="shared" si="60"/>
        <v>87.594970699999976</v>
      </c>
      <c r="O508" t="str">
        <f t="shared" si="55"/>
        <v/>
      </c>
      <c r="P508">
        <f t="shared" si="56"/>
        <v>87.594970699999976</v>
      </c>
      <c r="Q508" t="str">
        <f t="shared" si="57"/>
        <v/>
      </c>
      <c r="R508">
        <f t="shared" si="58"/>
        <v>1</v>
      </c>
      <c r="S508">
        <f t="shared" si="61"/>
        <v>2.8682562632304345</v>
      </c>
    </row>
    <row r="509" spans="1:19" x14ac:dyDescent="0.3">
      <c r="A509" t="s">
        <v>534</v>
      </c>
      <c r="B509">
        <v>2970</v>
      </c>
      <c r="C509">
        <v>3048.3701172000001</v>
      </c>
      <c r="D509">
        <v>3067.3527832</v>
      </c>
      <c r="E509">
        <v>3081.6508789</v>
      </c>
      <c r="F509">
        <v>3100.2199707</v>
      </c>
      <c r="G509">
        <v>3072.1201172000001</v>
      </c>
      <c r="H509">
        <v>3048.3701172000001</v>
      </c>
      <c r="I509">
        <v>3048.3701172000001</v>
      </c>
      <c r="J509">
        <v>3059.7265625</v>
      </c>
      <c r="L509" t="str">
        <f t="shared" si="59"/>
        <v>22APR2023:04:00:00</v>
      </c>
      <c r="M509">
        <v>5</v>
      </c>
      <c r="N509">
        <f t="shared" si="60"/>
        <v>78.370117200000095</v>
      </c>
      <c r="O509" t="str">
        <f t="shared" si="55"/>
        <v/>
      </c>
      <c r="P509">
        <f t="shared" si="56"/>
        <v>78.370117200000095</v>
      </c>
      <c r="Q509" t="str">
        <f t="shared" si="57"/>
        <v/>
      </c>
      <c r="R509">
        <f t="shared" si="58"/>
        <v>1</v>
      </c>
      <c r="S509">
        <f t="shared" si="61"/>
        <v>2.6387244848484879</v>
      </c>
    </row>
    <row r="510" spans="1:19" x14ac:dyDescent="0.3">
      <c r="A510" t="s">
        <v>535</v>
      </c>
      <c r="B510">
        <v>2945.2910155999998</v>
      </c>
      <c r="C510">
        <v>2999.8999023000001</v>
      </c>
      <c r="D510">
        <v>2996.7749023000001</v>
      </c>
      <c r="E510">
        <v>3028.3098144999999</v>
      </c>
      <c r="F510">
        <v>3039.0200195000002</v>
      </c>
      <c r="G510">
        <v>3019.8100586</v>
      </c>
      <c r="H510">
        <v>2999.8999023000001</v>
      </c>
      <c r="I510">
        <v>2999.8999023000001</v>
      </c>
      <c r="J510">
        <v>3005.1779784999999</v>
      </c>
      <c r="L510" t="str">
        <f t="shared" si="59"/>
        <v>22APR2023:05:00:00</v>
      </c>
      <c r="M510">
        <v>6</v>
      </c>
      <c r="N510">
        <f t="shared" si="60"/>
        <v>54.608886700000312</v>
      </c>
      <c r="O510" t="str">
        <f t="shared" si="55"/>
        <v/>
      </c>
      <c r="P510">
        <f t="shared" si="56"/>
        <v>54.608886700000312</v>
      </c>
      <c r="Q510" t="str">
        <f t="shared" si="57"/>
        <v/>
      </c>
      <c r="R510">
        <f t="shared" si="58"/>
        <v>1</v>
      </c>
      <c r="S510">
        <f t="shared" si="61"/>
        <v>1.8541083516283929</v>
      </c>
    </row>
    <row r="511" spans="1:19" x14ac:dyDescent="0.3">
      <c r="A511" t="s">
        <v>536</v>
      </c>
      <c r="B511">
        <v>2879.8139648000001</v>
      </c>
      <c r="C511">
        <v>3014.75</v>
      </c>
      <c r="D511">
        <v>2967.9208984000002</v>
      </c>
      <c r="E511">
        <v>2961.7758789</v>
      </c>
      <c r="F511">
        <v>3076.8601073999998</v>
      </c>
      <c r="G511">
        <v>3038.5900879000001</v>
      </c>
      <c r="H511">
        <v>3014.75</v>
      </c>
      <c r="I511">
        <v>3014.75</v>
      </c>
      <c r="J511">
        <v>3013.9792480000001</v>
      </c>
      <c r="L511" t="str">
        <f t="shared" si="59"/>
        <v>22APR2023:06:00:00</v>
      </c>
      <c r="M511">
        <v>7</v>
      </c>
      <c r="N511">
        <f t="shared" si="60"/>
        <v>134.93603519999988</v>
      </c>
      <c r="O511" t="str">
        <f t="shared" si="55"/>
        <v/>
      </c>
      <c r="P511">
        <f t="shared" si="56"/>
        <v>134.93603519999988</v>
      </c>
      <c r="Q511" t="str">
        <f t="shared" si="57"/>
        <v/>
      </c>
      <c r="R511">
        <f t="shared" si="58"/>
        <v>1</v>
      </c>
      <c r="S511">
        <f t="shared" si="61"/>
        <v>4.6855816677509248</v>
      </c>
    </row>
    <row r="512" spans="1:19" x14ac:dyDescent="0.3">
      <c r="A512" t="s">
        <v>537</v>
      </c>
      <c r="B512">
        <v>2996.4804687999999</v>
      </c>
      <c r="C512">
        <v>3042.8798827999999</v>
      </c>
      <c r="D512">
        <v>3040.2902832</v>
      </c>
      <c r="E512">
        <v>3007.5283202999999</v>
      </c>
      <c r="F512">
        <v>3111.2700195000002</v>
      </c>
      <c r="G512">
        <v>3078.0600586</v>
      </c>
      <c r="H512">
        <v>3042.8798827999999</v>
      </c>
      <c r="I512">
        <v>3042.8798827999999</v>
      </c>
      <c r="J512">
        <v>3052.7189941000001</v>
      </c>
      <c r="L512" t="str">
        <f t="shared" si="59"/>
        <v>22APR2023:07:00:00</v>
      </c>
      <c r="M512">
        <v>8</v>
      </c>
      <c r="N512">
        <f t="shared" si="60"/>
        <v>46.399413999999979</v>
      </c>
      <c r="O512" t="str">
        <f t="shared" si="55"/>
        <v/>
      </c>
      <c r="P512">
        <f t="shared" si="56"/>
        <v>46.399413999999979</v>
      </c>
      <c r="Q512" t="str">
        <f t="shared" si="57"/>
        <v/>
      </c>
      <c r="R512">
        <f t="shared" si="58"/>
        <v>1</v>
      </c>
      <c r="S512">
        <f t="shared" si="61"/>
        <v>1.5484637554998495</v>
      </c>
    </row>
    <row r="513" spans="1:19" x14ac:dyDescent="0.3">
      <c r="A513" t="s">
        <v>538</v>
      </c>
      <c r="B513">
        <v>3068.1264648000001</v>
      </c>
      <c r="C513">
        <v>3082.8898926000002</v>
      </c>
      <c r="D513">
        <v>3085.8950195000002</v>
      </c>
      <c r="E513">
        <v>3038.8461914</v>
      </c>
      <c r="F513">
        <v>3151.0200195000002</v>
      </c>
      <c r="G513">
        <v>3117.9499512000002</v>
      </c>
      <c r="H513">
        <v>3082.8898926000002</v>
      </c>
      <c r="I513">
        <v>3082.8898926000002</v>
      </c>
      <c r="J513">
        <v>3093.8100586</v>
      </c>
      <c r="L513" t="str">
        <f t="shared" si="59"/>
        <v>22APR2023:08:00:00</v>
      </c>
      <c r="M513">
        <v>9</v>
      </c>
      <c r="N513">
        <f t="shared" si="60"/>
        <v>14.763427800000045</v>
      </c>
      <c r="O513" t="str">
        <f t="shared" si="55"/>
        <v/>
      </c>
      <c r="P513">
        <f t="shared" si="56"/>
        <v>14.763427800000045</v>
      </c>
      <c r="Q513" t="str">
        <f t="shared" si="57"/>
        <v/>
      </c>
      <c r="R513">
        <f t="shared" si="58"/>
        <v>1</v>
      </c>
      <c r="S513">
        <f t="shared" si="61"/>
        <v>0.48118706870065142</v>
      </c>
    </row>
    <row r="514" spans="1:19" x14ac:dyDescent="0.3">
      <c r="A514" t="s">
        <v>539</v>
      </c>
      <c r="B514">
        <v>3213.1469726999999</v>
      </c>
      <c r="C514">
        <v>3229.3701172000001</v>
      </c>
      <c r="D514">
        <v>3221.7355957</v>
      </c>
      <c r="E514">
        <v>3178.2080077999999</v>
      </c>
      <c r="F514">
        <v>3292.2700195000002</v>
      </c>
      <c r="G514">
        <v>3263.3601073999998</v>
      </c>
      <c r="H514">
        <v>3229.3701172000001</v>
      </c>
      <c r="I514">
        <v>3229.3701172000001</v>
      </c>
      <c r="J514">
        <v>3237.5322265999998</v>
      </c>
      <c r="L514" t="str">
        <f t="shared" si="59"/>
        <v>22APR2023:09:00:00</v>
      </c>
      <c r="M514">
        <v>10</v>
      </c>
      <c r="N514">
        <f t="shared" si="60"/>
        <v>16.223144500000217</v>
      </c>
      <c r="O514" t="str">
        <f t="shared" si="55"/>
        <v/>
      </c>
      <c r="P514">
        <f t="shared" si="56"/>
        <v>16.223144500000217</v>
      </c>
      <c r="Q514" t="str">
        <f t="shared" si="57"/>
        <v/>
      </c>
      <c r="R514">
        <f t="shared" si="58"/>
        <v>1</v>
      </c>
      <c r="S514">
        <f t="shared" si="61"/>
        <v>0.5048989242582933</v>
      </c>
    </row>
    <row r="515" spans="1:19" x14ac:dyDescent="0.3">
      <c r="A515" t="s">
        <v>540</v>
      </c>
      <c r="B515">
        <v>3447.6193847999998</v>
      </c>
      <c r="C515">
        <v>3449.9399414</v>
      </c>
      <c r="D515">
        <v>3385.8105469000002</v>
      </c>
      <c r="E515">
        <v>3336.3459472999998</v>
      </c>
      <c r="F515">
        <v>3505.4199219000002</v>
      </c>
      <c r="G515">
        <v>3481.1398926000002</v>
      </c>
      <c r="H515">
        <v>3449.9399414</v>
      </c>
      <c r="I515">
        <v>3449.9399414</v>
      </c>
      <c r="J515">
        <v>3445.7822265999998</v>
      </c>
      <c r="L515" t="str">
        <f t="shared" si="59"/>
        <v>22APR2023:10:00:00</v>
      </c>
      <c r="M515">
        <v>11</v>
      </c>
      <c r="N515">
        <f t="shared" si="60"/>
        <v>2.3205566000001454</v>
      </c>
      <c r="O515" t="str">
        <f t="shared" ref="O515:O578" si="62">IF(N515&lt;0,N515,"")</f>
        <v/>
      </c>
      <c r="P515">
        <f t="shared" ref="P515:P578" si="63">IF(N515&gt;0,N515,"")</f>
        <v>2.3205566000001454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6.7308955571810131E-2</v>
      </c>
    </row>
    <row r="516" spans="1:19" x14ac:dyDescent="0.3">
      <c r="A516" t="s">
        <v>541</v>
      </c>
      <c r="B516">
        <v>3631.5393066000001</v>
      </c>
      <c r="C516">
        <v>3652.0700683999999</v>
      </c>
      <c r="D516">
        <v>3670.4777832</v>
      </c>
      <c r="E516">
        <v>3617.6225586</v>
      </c>
      <c r="F516">
        <v>3709.9699707</v>
      </c>
      <c r="G516">
        <v>3684.7800293</v>
      </c>
      <c r="H516">
        <v>3652.0700683999999</v>
      </c>
      <c r="I516">
        <v>3652.0700683999999</v>
      </c>
      <c r="J516">
        <v>3664.8127441000001</v>
      </c>
      <c r="L516" t="str">
        <f t="shared" ref="L516:L579" si="66">A516</f>
        <v>22APR2023:11:00:00</v>
      </c>
      <c r="M516">
        <v>12</v>
      </c>
      <c r="N516">
        <f t="shared" ref="N516:N579" si="67">C516-B516</f>
        <v>20.530761799999709</v>
      </c>
      <c r="O516" t="str">
        <f t="shared" si="62"/>
        <v/>
      </c>
      <c r="P516">
        <f t="shared" si="63"/>
        <v>20.530761799999709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0.56534598875707809</v>
      </c>
    </row>
    <row r="517" spans="1:19" x14ac:dyDescent="0.3">
      <c r="A517" t="s">
        <v>542</v>
      </c>
      <c r="B517">
        <v>3859.2924804999998</v>
      </c>
      <c r="C517">
        <v>3842.6298827999999</v>
      </c>
      <c r="D517">
        <v>3874.5759277000002</v>
      </c>
      <c r="E517">
        <v>3787.8076172000001</v>
      </c>
      <c r="F517">
        <v>3895.1799316000001</v>
      </c>
      <c r="G517">
        <v>3861.2399902000002</v>
      </c>
      <c r="H517">
        <v>3842.6298827999999</v>
      </c>
      <c r="I517">
        <v>3842.6298827999999</v>
      </c>
      <c r="J517">
        <v>3856.1352539</v>
      </c>
      <c r="L517" t="str">
        <f t="shared" si="66"/>
        <v>22APR2023:12:00:00</v>
      </c>
      <c r="M517">
        <v>13</v>
      </c>
      <c r="N517">
        <f t="shared" si="67"/>
        <v>-16.662597699999878</v>
      </c>
      <c r="O517">
        <f t="shared" si="62"/>
        <v>-16.662597699999878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0.43175265373618732</v>
      </c>
    </row>
    <row r="518" spans="1:19" x14ac:dyDescent="0.3">
      <c r="A518" t="s">
        <v>543</v>
      </c>
      <c r="B518">
        <v>4076.7080077999999</v>
      </c>
      <c r="C518">
        <v>4042.7099609000002</v>
      </c>
      <c r="D518">
        <v>4006.3083495999999</v>
      </c>
      <c r="E518">
        <v>3899.6904297000001</v>
      </c>
      <c r="F518">
        <v>4088.1398926000002</v>
      </c>
      <c r="G518">
        <v>4058.7199707</v>
      </c>
      <c r="H518">
        <v>4042.7099609000002</v>
      </c>
      <c r="I518">
        <v>4042.7099609000002</v>
      </c>
      <c r="J518">
        <v>4041.5737304999998</v>
      </c>
      <c r="L518" t="str">
        <f t="shared" si="66"/>
        <v>22APR2023:13:00:00</v>
      </c>
      <c r="M518">
        <v>14</v>
      </c>
      <c r="N518">
        <f t="shared" si="67"/>
        <v>-33.998046899999736</v>
      </c>
      <c r="O518">
        <f t="shared" si="62"/>
        <v>-33.998046899999736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0.83395835156579745</v>
      </c>
    </row>
    <row r="519" spans="1:19" x14ac:dyDescent="0.3">
      <c r="A519" t="s">
        <v>544</v>
      </c>
      <c r="B519">
        <v>4168.6635741999999</v>
      </c>
      <c r="C519">
        <v>4207.7001952999999</v>
      </c>
      <c r="D519">
        <v>4090.6245116999999</v>
      </c>
      <c r="E519">
        <v>3937.6569823999998</v>
      </c>
      <c r="F519">
        <v>4255.3999022999997</v>
      </c>
      <c r="G519">
        <v>4224.9799805000002</v>
      </c>
      <c r="H519">
        <v>4207.7001952999999</v>
      </c>
      <c r="I519">
        <v>4207.7001952999999</v>
      </c>
      <c r="J519">
        <v>4190.7832030999998</v>
      </c>
      <c r="L519" t="str">
        <f t="shared" si="66"/>
        <v>22APR2023:14:00:00</v>
      </c>
      <c r="M519">
        <v>15</v>
      </c>
      <c r="N519">
        <f t="shared" si="67"/>
        <v>39.036621100000048</v>
      </c>
      <c r="O519" t="str">
        <f t="shared" si="62"/>
        <v/>
      </c>
      <c r="P519">
        <f t="shared" si="63"/>
        <v>39.036621100000048</v>
      </c>
      <c r="Q519" t="str">
        <f t="shared" si="64"/>
        <v/>
      </c>
      <c r="R519">
        <f t="shared" si="65"/>
        <v>1</v>
      </c>
      <c r="S519">
        <f t="shared" si="68"/>
        <v>0.93643011495576234</v>
      </c>
    </row>
    <row r="520" spans="1:19" x14ac:dyDescent="0.3">
      <c r="A520" t="s">
        <v>545</v>
      </c>
      <c r="B520">
        <v>4247.1005858999997</v>
      </c>
      <c r="C520">
        <v>4363.1401366999999</v>
      </c>
      <c r="D520">
        <v>4143.6259766000003</v>
      </c>
      <c r="E520">
        <v>3995.8862304999998</v>
      </c>
      <c r="F520">
        <v>4420.6899414</v>
      </c>
      <c r="G520">
        <v>4403.4199219000002</v>
      </c>
      <c r="H520">
        <v>4363.1401366999999</v>
      </c>
      <c r="I520">
        <v>4363.1401366999999</v>
      </c>
      <c r="J520">
        <v>4329.0205077999999</v>
      </c>
      <c r="L520" t="str">
        <f t="shared" si="66"/>
        <v>22APR2023:15:00:00</v>
      </c>
      <c r="M520">
        <v>16</v>
      </c>
      <c r="N520">
        <f t="shared" si="67"/>
        <v>116.03955080000014</v>
      </c>
      <c r="O520" t="str">
        <f t="shared" si="62"/>
        <v/>
      </c>
      <c r="P520">
        <f t="shared" si="63"/>
        <v>116.03955080000014</v>
      </c>
      <c r="Q520" t="str">
        <f t="shared" si="64"/>
        <v/>
      </c>
      <c r="R520">
        <f t="shared" si="65"/>
        <v>1</v>
      </c>
      <c r="S520">
        <f t="shared" si="68"/>
        <v>2.7322063241271293</v>
      </c>
    </row>
    <row r="521" spans="1:19" x14ac:dyDescent="0.3">
      <c r="A521" t="s">
        <v>546</v>
      </c>
      <c r="B521">
        <v>4466.25</v>
      </c>
      <c r="C521">
        <v>4464.3701172000001</v>
      </c>
      <c r="D521">
        <v>4289.8505858999997</v>
      </c>
      <c r="E521">
        <v>4193.3017577999999</v>
      </c>
      <c r="F521">
        <v>4537.7299805000002</v>
      </c>
      <c r="G521">
        <v>4536.3999022999997</v>
      </c>
      <c r="H521">
        <v>4464.3701172000001</v>
      </c>
      <c r="I521">
        <v>4464.3701172000001</v>
      </c>
      <c r="J521">
        <v>4444.0053711</v>
      </c>
      <c r="L521" t="str">
        <f t="shared" si="66"/>
        <v>22APR2023:16:00:00</v>
      </c>
      <c r="M521">
        <v>17</v>
      </c>
      <c r="N521">
        <f t="shared" si="67"/>
        <v>-1.8798827999999048</v>
      </c>
      <c r="O521">
        <f t="shared" si="62"/>
        <v>-1.8798827999999048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4.2090854743910548E-2</v>
      </c>
    </row>
    <row r="522" spans="1:19" x14ac:dyDescent="0.3">
      <c r="A522" t="s">
        <v>547</v>
      </c>
      <c r="B522">
        <v>4483.8012694999998</v>
      </c>
      <c r="C522">
        <v>4488.9902344000002</v>
      </c>
      <c r="D522">
        <v>4355.4916991999999</v>
      </c>
      <c r="E522">
        <v>4282.6845702999999</v>
      </c>
      <c r="F522">
        <v>4593.6201172000001</v>
      </c>
      <c r="G522">
        <v>4602.3398438000004</v>
      </c>
      <c r="H522">
        <v>4488.9902344000002</v>
      </c>
      <c r="I522">
        <v>4488.9902344000002</v>
      </c>
      <c r="J522">
        <v>4484.0888672000001</v>
      </c>
      <c r="L522" t="str">
        <f t="shared" si="66"/>
        <v>22APR2023:17:00:00</v>
      </c>
      <c r="M522">
        <v>18</v>
      </c>
      <c r="N522">
        <f t="shared" si="67"/>
        <v>5.1889649000004283</v>
      </c>
      <c r="O522" t="str">
        <f t="shared" si="62"/>
        <v/>
      </c>
      <c r="P522">
        <f t="shared" si="63"/>
        <v>5.1889649000004283</v>
      </c>
      <c r="Q522" t="str">
        <f t="shared" si="64"/>
        <v/>
      </c>
      <c r="R522">
        <f t="shared" si="65"/>
        <v>1</v>
      </c>
      <c r="S522">
        <f t="shared" si="68"/>
        <v>0.11572691535856278</v>
      </c>
    </row>
    <row r="523" spans="1:19" x14ac:dyDescent="0.3">
      <c r="A523" t="s">
        <v>548</v>
      </c>
      <c r="B523">
        <v>4435.2011719000002</v>
      </c>
      <c r="C523">
        <v>4411.2998047000001</v>
      </c>
      <c r="D523">
        <v>4300.8540039</v>
      </c>
      <c r="E523">
        <v>4249.5893555000002</v>
      </c>
      <c r="F523">
        <v>4551.1098633000001</v>
      </c>
      <c r="G523">
        <v>4555.6201172000001</v>
      </c>
      <c r="H523">
        <v>4411.2998047000001</v>
      </c>
      <c r="I523">
        <v>4411.2998047000001</v>
      </c>
      <c r="J523">
        <v>4417.6240233999997</v>
      </c>
      <c r="L523" t="str">
        <f t="shared" si="66"/>
        <v>22APR2023:18:00:00</v>
      </c>
      <c r="M523">
        <v>19</v>
      </c>
      <c r="N523">
        <f t="shared" si="67"/>
        <v>-23.901367200000095</v>
      </c>
      <c r="O523">
        <f t="shared" si="62"/>
        <v>-23.901367200000095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0.53890153509679395</v>
      </c>
    </row>
    <row r="524" spans="1:19" x14ac:dyDescent="0.3">
      <c r="A524" t="s">
        <v>549</v>
      </c>
      <c r="B524">
        <v>4321.7519530999998</v>
      </c>
      <c r="C524">
        <v>4244.0898438000004</v>
      </c>
      <c r="D524">
        <v>4252.4018555000002</v>
      </c>
      <c r="E524">
        <v>4230.2753905999998</v>
      </c>
      <c r="F524">
        <v>4412.9399414</v>
      </c>
      <c r="G524">
        <v>4411.9399414</v>
      </c>
      <c r="H524">
        <v>4244.0898438000004</v>
      </c>
      <c r="I524">
        <v>4244.0898438000004</v>
      </c>
      <c r="J524">
        <v>4279.4223633000001</v>
      </c>
      <c r="L524" t="str">
        <f t="shared" si="66"/>
        <v>22APR2023:19:00:00</v>
      </c>
      <c r="M524">
        <v>20</v>
      </c>
      <c r="N524">
        <f t="shared" si="67"/>
        <v>-77.662109299999429</v>
      </c>
      <c r="O524">
        <f t="shared" si="62"/>
        <v>-77.662109299999429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1.7970052456224905</v>
      </c>
    </row>
    <row r="525" spans="1:19" x14ac:dyDescent="0.3">
      <c r="A525" t="s">
        <v>550</v>
      </c>
      <c r="B525">
        <v>4090.3142090000001</v>
      </c>
      <c r="C525">
        <v>4137.2700194999998</v>
      </c>
      <c r="D525">
        <v>4085.9057616999999</v>
      </c>
      <c r="E525">
        <v>4088.1940918</v>
      </c>
      <c r="F525">
        <v>4265.4301758000001</v>
      </c>
      <c r="G525">
        <v>4266.2597655999998</v>
      </c>
      <c r="H525">
        <v>4137.2700194999998</v>
      </c>
      <c r="I525">
        <v>4137.2700194999998</v>
      </c>
      <c r="J525">
        <v>4152.7124022999997</v>
      </c>
      <c r="L525" t="str">
        <f t="shared" si="66"/>
        <v>22APR2023:20:00:00</v>
      </c>
      <c r="M525">
        <v>21</v>
      </c>
      <c r="N525">
        <f t="shared" si="67"/>
        <v>46.955810499999643</v>
      </c>
      <c r="O525" t="str">
        <f t="shared" si="62"/>
        <v/>
      </c>
      <c r="P525">
        <f t="shared" si="63"/>
        <v>46.955810499999643</v>
      </c>
      <c r="Q525" t="str">
        <f t="shared" si="64"/>
        <v/>
      </c>
      <c r="R525">
        <f t="shared" si="65"/>
        <v>1</v>
      </c>
      <c r="S525">
        <f t="shared" si="68"/>
        <v>1.1479756346512902</v>
      </c>
    </row>
    <row r="526" spans="1:19" x14ac:dyDescent="0.3">
      <c r="A526" t="s">
        <v>551</v>
      </c>
      <c r="B526">
        <v>4069.1555176000002</v>
      </c>
      <c r="C526">
        <v>4104.7099608999997</v>
      </c>
      <c r="D526">
        <v>4022.4086914</v>
      </c>
      <c r="E526">
        <v>4000.5871582</v>
      </c>
      <c r="F526">
        <v>4222.0800780999998</v>
      </c>
      <c r="G526">
        <v>4226.1699219000002</v>
      </c>
      <c r="H526">
        <v>4104.7099608999997</v>
      </c>
      <c r="I526">
        <v>4104.7099608999997</v>
      </c>
      <c r="J526">
        <v>4112.1328125</v>
      </c>
      <c r="L526" t="str">
        <f t="shared" si="66"/>
        <v>22APR2023:21:00:00</v>
      </c>
      <c r="M526">
        <v>22</v>
      </c>
      <c r="N526">
        <f t="shared" si="67"/>
        <v>35.554443299999548</v>
      </c>
      <c r="O526" t="str">
        <f t="shared" si="62"/>
        <v/>
      </c>
      <c r="P526">
        <f t="shared" si="63"/>
        <v>35.554443299999548</v>
      </c>
      <c r="Q526" t="str">
        <f t="shared" si="64"/>
        <v/>
      </c>
      <c r="R526">
        <f t="shared" si="65"/>
        <v>1</v>
      </c>
      <c r="S526">
        <f t="shared" si="68"/>
        <v>0.87375484043848151</v>
      </c>
    </row>
    <row r="527" spans="1:19" x14ac:dyDescent="0.3">
      <c r="A527" t="s">
        <v>552</v>
      </c>
      <c r="B527">
        <v>3937.4235840000001</v>
      </c>
      <c r="C527">
        <v>3997.0500487999998</v>
      </c>
      <c r="D527">
        <v>3939.1984862999998</v>
      </c>
      <c r="E527">
        <v>3913.5620116999999</v>
      </c>
      <c r="F527">
        <v>4113.1499022999997</v>
      </c>
      <c r="G527">
        <v>4114.4301758000001</v>
      </c>
      <c r="H527">
        <v>3997.0500487999998</v>
      </c>
      <c r="I527">
        <v>3997.0500487999998</v>
      </c>
      <c r="J527">
        <v>4008.828125</v>
      </c>
      <c r="L527" t="str">
        <f t="shared" si="66"/>
        <v>22APR2023:22:00:00</v>
      </c>
      <c r="M527">
        <v>23</v>
      </c>
      <c r="N527">
        <f t="shared" si="67"/>
        <v>59.626464799999667</v>
      </c>
      <c r="O527" t="str">
        <f t="shared" si="62"/>
        <v/>
      </c>
      <c r="P527">
        <f t="shared" si="63"/>
        <v>59.626464799999667</v>
      </c>
      <c r="Q527" t="str">
        <f t="shared" si="64"/>
        <v/>
      </c>
      <c r="R527">
        <f t="shared" si="65"/>
        <v>1</v>
      </c>
      <c r="S527">
        <f t="shared" si="68"/>
        <v>1.5143523049512893</v>
      </c>
    </row>
    <row r="528" spans="1:19" x14ac:dyDescent="0.3">
      <c r="A528" t="s">
        <v>553</v>
      </c>
      <c r="B528">
        <v>3719.5849609000002</v>
      </c>
      <c r="C528">
        <v>3863.4099120999999</v>
      </c>
      <c r="D528">
        <v>3773.9340820000002</v>
      </c>
      <c r="E528">
        <v>3768.46875</v>
      </c>
      <c r="F528">
        <v>3958.6398926000002</v>
      </c>
      <c r="G528">
        <v>3956.4899902000002</v>
      </c>
      <c r="H528">
        <v>3863.4099120999999</v>
      </c>
      <c r="I528">
        <v>3863.4099120999999</v>
      </c>
      <c r="J528">
        <v>3864.3457030999998</v>
      </c>
      <c r="L528" t="str">
        <f t="shared" si="66"/>
        <v>22APR2023:23:00:00</v>
      </c>
      <c r="M528">
        <v>24</v>
      </c>
      <c r="N528">
        <f t="shared" si="67"/>
        <v>143.82495119999976</v>
      </c>
      <c r="O528" t="str">
        <f t="shared" si="62"/>
        <v/>
      </c>
      <c r="P528">
        <f t="shared" si="63"/>
        <v>143.82495119999976</v>
      </c>
      <c r="Q528" t="str">
        <f t="shared" si="64"/>
        <v/>
      </c>
      <c r="R528">
        <f t="shared" si="65"/>
        <v>1</v>
      </c>
      <c r="S528">
        <f t="shared" si="68"/>
        <v>3.8666935346786517</v>
      </c>
    </row>
    <row r="529" spans="1:19" x14ac:dyDescent="0.3">
      <c r="A529" t="s">
        <v>554</v>
      </c>
      <c r="B529">
        <v>3648.4270019999999</v>
      </c>
      <c r="C529">
        <v>3693.5</v>
      </c>
      <c r="D529">
        <v>3603.2722168</v>
      </c>
      <c r="E529">
        <v>3593.4453125</v>
      </c>
      <c r="F529">
        <v>3769.0200195000002</v>
      </c>
      <c r="G529">
        <v>3761.5600586</v>
      </c>
      <c r="H529">
        <v>3693.5</v>
      </c>
      <c r="I529">
        <v>3693.5</v>
      </c>
      <c r="J529">
        <v>3689.8127441000001</v>
      </c>
      <c r="L529" t="str">
        <f t="shared" si="66"/>
        <v>23APR2023:00:00:00</v>
      </c>
      <c r="M529">
        <v>1</v>
      </c>
      <c r="N529">
        <f t="shared" si="67"/>
        <v>45.072998000000098</v>
      </c>
      <c r="O529" t="str">
        <f t="shared" si="62"/>
        <v/>
      </c>
      <c r="P529">
        <f t="shared" si="63"/>
        <v>45.072998000000098</v>
      </c>
      <c r="Q529" t="str">
        <f t="shared" si="64"/>
        <v/>
      </c>
      <c r="R529">
        <f t="shared" si="65"/>
        <v>1</v>
      </c>
      <c r="S529">
        <f t="shared" si="68"/>
        <v>1.2354090673951246</v>
      </c>
    </row>
    <row r="530" spans="1:19" x14ac:dyDescent="0.3">
      <c r="A530" t="s">
        <v>555</v>
      </c>
      <c r="B530">
        <v>3530.9221191000001</v>
      </c>
      <c r="C530">
        <v>3733.7299804999998</v>
      </c>
      <c r="D530">
        <v>3479.4121094000002</v>
      </c>
      <c r="E530">
        <v>3442.2705077999999</v>
      </c>
      <c r="F530">
        <v>3723.8601073999998</v>
      </c>
      <c r="G530">
        <v>3708.4499512000002</v>
      </c>
      <c r="H530">
        <v>3733.7299804999998</v>
      </c>
      <c r="I530">
        <v>3733.7299804999998</v>
      </c>
      <c r="J530">
        <v>3679.3515625</v>
      </c>
      <c r="L530" t="str">
        <f t="shared" si="66"/>
        <v>23APR2023:01:00:00</v>
      </c>
      <c r="M530">
        <v>2</v>
      </c>
      <c r="N530">
        <f t="shared" si="67"/>
        <v>202.80786139999964</v>
      </c>
      <c r="O530" t="str">
        <f t="shared" si="62"/>
        <v/>
      </c>
      <c r="P530">
        <f t="shared" si="63"/>
        <v>202.80786139999964</v>
      </c>
      <c r="Q530" t="str">
        <f t="shared" si="64"/>
        <v/>
      </c>
      <c r="R530">
        <f t="shared" si="65"/>
        <v>1</v>
      </c>
      <c r="S530">
        <f t="shared" si="68"/>
        <v>5.7437647888901475</v>
      </c>
    </row>
    <row r="531" spans="1:19" x14ac:dyDescent="0.3">
      <c r="A531" t="s">
        <v>556</v>
      </c>
      <c r="B531">
        <v>3389.4423827999999</v>
      </c>
      <c r="C531">
        <v>3514.9899902000002</v>
      </c>
      <c r="D531">
        <v>3302.3012695000002</v>
      </c>
      <c r="E531">
        <v>3286.7766112999998</v>
      </c>
      <c r="F531">
        <v>3500.7800293</v>
      </c>
      <c r="G531">
        <v>3487.5100097999998</v>
      </c>
      <c r="H531">
        <v>3514.9899902000002</v>
      </c>
      <c r="I531">
        <v>3514.9899902000002</v>
      </c>
      <c r="J531">
        <v>3468.2834472999998</v>
      </c>
      <c r="L531" t="str">
        <f t="shared" si="66"/>
        <v>23APR2023:02:00:00</v>
      </c>
      <c r="M531">
        <v>3</v>
      </c>
      <c r="N531">
        <f t="shared" si="67"/>
        <v>125.54760740000029</v>
      </c>
      <c r="O531" t="str">
        <f t="shared" si="62"/>
        <v/>
      </c>
      <c r="P531">
        <f t="shared" si="63"/>
        <v>125.54760740000029</v>
      </c>
      <c r="Q531" t="str">
        <f t="shared" si="64"/>
        <v/>
      </c>
      <c r="R531">
        <f t="shared" si="65"/>
        <v>1</v>
      </c>
      <c r="S531">
        <f t="shared" si="68"/>
        <v>3.7040785244529242</v>
      </c>
    </row>
    <row r="532" spans="1:19" x14ac:dyDescent="0.3">
      <c r="A532" t="s">
        <v>557</v>
      </c>
      <c r="B532">
        <v>3218.9785155999998</v>
      </c>
      <c r="C532">
        <v>3403.1499023000001</v>
      </c>
      <c r="D532">
        <v>3161.3991698999998</v>
      </c>
      <c r="E532">
        <v>3124.4780273000001</v>
      </c>
      <c r="F532">
        <v>3362.5200195000002</v>
      </c>
      <c r="G532">
        <v>3362.5800780999998</v>
      </c>
      <c r="H532">
        <v>3403.1499023000001</v>
      </c>
      <c r="I532">
        <v>3403.1499023000001</v>
      </c>
      <c r="J532">
        <v>3346.6799316000001</v>
      </c>
      <c r="L532" t="str">
        <f t="shared" si="66"/>
        <v>23APR2023:03:00:00</v>
      </c>
      <c r="M532">
        <v>4</v>
      </c>
      <c r="N532">
        <f t="shared" si="67"/>
        <v>184.17138670000031</v>
      </c>
      <c r="O532" t="str">
        <f t="shared" si="62"/>
        <v/>
      </c>
      <c r="P532">
        <f t="shared" si="63"/>
        <v>184.17138670000031</v>
      </c>
      <c r="Q532" t="str">
        <f t="shared" si="64"/>
        <v/>
      </c>
      <c r="R532">
        <f t="shared" si="65"/>
        <v>1</v>
      </c>
      <c r="S532">
        <f t="shared" si="68"/>
        <v>5.721423296473036</v>
      </c>
    </row>
    <row r="533" spans="1:19" x14ac:dyDescent="0.3">
      <c r="A533" t="s">
        <v>558</v>
      </c>
      <c r="B533">
        <v>3131.0014648000001</v>
      </c>
      <c r="C533">
        <v>3220.0600586</v>
      </c>
      <c r="D533">
        <v>3076.5258789</v>
      </c>
      <c r="E533">
        <v>3067.2028808999999</v>
      </c>
      <c r="F533">
        <v>3194.9399414</v>
      </c>
      <c r="G533">
        <v>3199.25</v>
      </c>
      <c r="H533">
        <v>3220.0600586</v>
      </c>
      <c r="I533">
        <v>3220.0600586</v>
      </c>
      <c r="J533">
        <v>3186.7602539</v>
      </c>
      <c r="L533" t="str">
        <f t="shared" si="66"/>
        <v>23APR2023:04:00:00</v>
      </c>
      <c r="M533">
        <v>5</v>
      </c>
      <c r="N533">
        <f t="shared" si="67"/>
        <v>89.058593799999926</v>
      </c>
      <c r="O533" t="str">
        <f t="shared" si="62"/>
        <v/>
      </c>
      <c r="P533">
        <f t="shared" si="63"/>
        <v>89.058593799999926</v>
      </c>
      <c r="Q533" t="str">
        <f t="shared" si="64"/>
        <v/>
      </c>
      <c r="R533">
        <f t="shared" si="65"/>
        <v>1</v>
      </c>
      <c r="S533">
        <f t="shared" si="68"/>
        <v>2.8444123965201897</v>
      </c>
    </row>
    <row r="534" spans="1:19" x14ac:dyDescent="0.3">
      <c r="A534" t="s">
        <v>559</v>
      </c>
      <c r="B534">
        <v>3123.4885254000001</v>
      </c>
      <c r="C534">
        <v>3076.5100097999998</v>
      </c>
      <c r="D534">
        <v>3020.1765137000002</v>
      </c>
      <c r="E534">
        <v>3037.7365722999998</v>
      </c>
      <c r="F534">
        <v>3065.2099609000002</v>
      </c>
      <c r="G534">
        <v>3073.6201172000001</v>
      </c>
      <c r="H534">
        <v>3076.5100097999998</v>
      </c>
      <c r="I534">
        <v>3076.5100097999998</v>
      </c>
      <c r="J534">
        <v>3063.8244629000001</v>
      </c>
      <c r="L534" t="str">
        <f t="shared" si="66"/>
        <v>23APR2023:05:00:00</v>
      </c>
      <c r="M534">
        <v>6</v>
      </c>
      <c r="N534">
        <f t="shared" si="67"/>
        <v>-46.978515600000264</v>
      </c>
      <c r="O534">
        <f t="shared" si="62"/>
        <v>-46.978515600000264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1.5040399610235196</v>
      </c>
    </row>
    <row r="535" spans="1:19" x14ac:dyDescent="0.3">
      <c r="A535" t="s">
        <v>560</v>
      </c>
      <c r="B535">
        <v>3032.6958008000001</v>
      </c>
      <c r="C535">
        <v>2996.5700683999999</v>
      </c>
      <c r="D535">
        <v>2993.7761230000001</v>
      </c>
      <c r="E535">
        <v>3029.7534179999998</v>
      </c>
      <c r="F535">
        <v>3009.5400390999998</v>
      </c>
      <c r="G535">
        <v>3009.5200195000002</v>
      </c>
      <c r="H535">
        <v>2996.5700683999999</v>
      </c>
      <c r="I535">
        <v>2996.5700683999999</v>
      </c>
      <c r="J535">
        <v>2998.6035155999998</v>
      </c>
      <c r="L535" t="str">
        <f t="shared" si="66"/>
        <v>23APR2023:06:00:00</v>
      </c>
      <c r="M535">
        <v>7</v>
      </c>
      <c r="N535">
        <f t="shared" si="67"/>
        <v>-36.125732400000288</v>
      </c>
      <c r="O535">
        <f t="shared" si="62"/>
        <v>-36.125732400000288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1.1912085739186442</v>
      </c>
    </row>
    <row r="536" spans="1:19" x14ac:dyDescent="0.3">
      <c r="A536" t="s">
        <v>561</v>
      </c>
      <c r="B536">
        <v>3049.8601073999998</v>
      </c>
      <c r="C536">
        <v>2978.6201172000001</v>
      </c>
      <c r="D536">
        <v>3025.9924316000001</v>
      </c>
      <c r="E536">
        <v>3084.0275879000001</v>
      </c>
      <c r="F536">
        <v>2986.5</v>
      </c>
      <c r="G536">
        <v>2987.1799316000001</v>
      </c>
      <c r="H536">
        <v>2978.6201172000001</v>
      </c>
      <c r="I536">
        <v>2978.6201172000001</v>
      </c>
      <c r="J536">
        <v>2989.7387695000002</v>
      </c>
      <c r="L536" t="str">
        <f t="shared" si="66"/>
        <v>23APR2023:07:00:00</v>
      </c>
      <c r="M536">
        <v>8</v>
      </c>
      <c r="N536">
        <f t="shared" si="67"/>
        <v>-71.239990199999738</v>
      </c>
      <c r="O536">
        <f t="shared" si="62"/>
        <v>-71.239990199999738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2.3358445204469298</v>
      </c>
    </row>
    <row r="537" spans="1:19" x14ac:dyDescent="0.3">
      <c r="A537" t="s">
        <v>562</v>
      </c>
      <c r="B537">
        <v>3129.1298827999999</v>
      </c>
      <c r="C537">
        <v>2965.2099609000002</v>
      </c>
      <c r="D537">
        <v>3040.8491211</v>
      </c>
      <c r="E537">
        <v>3117.8547362999998</v>
      </c>
      <c r="F537">
        <v>2969.6699219000002</v>
      </c>
      <c r="G537">
        <v>2971.8100586</v>
      </c>
      <c r="H537">
        <v>2965.2099609000002</v>
      </c>
      <c r="I537">
        <v>2965.2099609000002</v>
      </c>
      <c r="J537">
        <v>2981.4438476999999</v>
      </c>
      <c r="L537" t="str">
        <f t="shared" si="66"/>
        <v>23APR2023:08:00:00</v>
      </c>
      <c r="M537">
        <v>9</v>
      </c>
      <c r="N537">
        <f t="shared" si="67"/>
        <v>-163.91992189999974</v>
      </c>
      <c r="O537">
        <f t="shared" si="62"/>
        <v>-163.91992189999974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5.2385144765330525</v>
      </c>
    </row>
    <row r="538" spans="1:19" x14ac:dyDescent="0.3">
      <c r="A538" t="s">
        <v>563</v>
      </c>
      <c r="B538">
        <v>3305.1989745999999</v>
      </c>
      <c r="C538">
        <v>3129.2600097999998</v>
      </c>
      <c r="D538">
        <v>3069.2419433999999</v>
      </c>
      <c r="E538">
        <v>3122.6176758000001</v>
      </c>
      <c r="F538">
        <v>3128.8300780999998</v>
      </c>
      <c r="G538">
        <v>3120.6499023000001</v>
      </c>
      <c r="H538">
        <v>3129.2600097999998</v>
      </c>
      <c r="I538">
        <v>3129.2600097999998</v>
      </c>
      <c r="J538">
        <v>3116.3525390999998</v>
      </c>
      <c r="L538" t="str">
        <f t="shared" si="66"/>
        <v>23APR2023:09:00:00</v>
      </c>
      <c r="M538">
        <v>10</v>
      </c>
      <c r="N538">
        <f t="shared" si="67"/>
        <v>-175.93896480000012</v>
      </c>
      <c r="O538">
        <f t="shared" si="62"/>
        <v>-175.93896480000012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5.3230975245988787</v>
      </c>
    </row>
    <row r="539" spans="1:19" x14ac:dyDescent="0.3">
      <c r="A539" t="s">
        <v>564</v>
      </c>
      <c r="B539">
        <v>3478.6423340000001</v>
      </c>
      <c r="C539">
        <v>3426.5300293</v>
      </c>
      <c r="D539">
        <v>3279.9382323999998</v>
      </c>
      <c r="E539">
        <v>3337.9873047000001</v>
      </c>
      <c r="F539">
        <v>3411.5400390999998</v>
      </c>
      <c r="G539">
        <v>3382.9299316000001</v>
      </c>
      <c r="H539">
        <v>3426.5300293</v>
      </c>
      <c r="I539">
        <v>3426.5300293</v>
      </c>
      <c r="J539">
        <v>3391.3530273000001</v>
      </c>
      <c r="L539" t="str">
        <f t="shared" si="66"/>
        <v>23APR2023:10:00:00</v>
      </c>
      <c r="M539">
        <v>11</v>
      </c>
      <c r="N539">
        <f t="shared" si="67"/>
        <v>-52.112304700000095</v>
      </c>
      <c r="O539">
        <f t="shared" si="62"/>
        <v>-52.112304700000095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1.4980644658595157</v>
      </c>
    </row>
    <row r="540" spans="1:19" x14ac:dyDescent="0.3">
      <c r="A540" t="s">
        <v>565</v>
      </c>
      <c r="B540">
        <v>3421.6711426000002</v>
      </c>
      <c r="C540">
        <v>3648.3898926000002</v>
      </c>
      <c r="D540">
        <v>3477.1130370999999</v>
      </c>
      <c r="E540">
        <v>3494.3527832</v>
      </c>
      <c r="F540">
        <v>3615.7900390999998</v>
      </c>
      <c r="G540">
        <v>3584.5900879000001</v>
      </c>
      <c r="H540">
        <v>3648.3898926000002</v>
      </c>
      <c r="I540">
        <v>3648.3898926000002</v>
      </c>
      <c r="J540">
        <v>3604.4946289</v>
      </c>
      <c r="L540" t="str">
        <f t="shared" si="66"/>
        <v>23APR2023:11:00:00</v>
      </c>
      <c r="M540">
        <v>12</v>
      </c>
      <c r="N540">
        <f t="shared" si="67"/>
        <v>226.71875</v>
      </c>
      <c r="O540" t="str">
        <f t="shared" si="62"/>
        <v/>
      </c>
      <c r="P540">
        <f t="shared" si="63"/>
        <v>226.71875</v>
      </c>
      <c r="Q540" t="str">
        <f t="shared" si="64"/>
        <v/>
      </c>
      <c r="R540">
        <f t="shared" si="65"/>
        <v>1</v>
      </c>
      <c r="S540">
        <f t="shared" si="68"/>
        <v>6.6259655165962235</v>
      </c>
    </row>
    <row r="541" spans="1:19" x14ac:dyDescent="0.3">
      <c r="A541" t="s">
        <v>566</v>
      </c>
      <c r="B541">
        <v>3348.0100097999998</v>
      </c>
      <c r="C541">
        <v>3797.9499512000002</v>
      </c>
      <c r="D541">
        <v>3649.6611327999999</v>
      </c>
      <c r="E541">
        <v>3665.2595215000001</v>
      </c>
      <c r="F541">
        <v>3756</v>
      </c>
      <c r="G541">
        <v>3741.1799316000001</v>
      </c>
      <c r="H541">
        <v>3797.9499512000002</v>
      </c>
      <c r="I541">
        <v>3797.9499512000002</v>
      </c>
      <c r="J541">
        <v>3758.4201659999999</v>
      </c>
      <c r="L541" t="str">
        <f t="shared" si="66"/>
        <v>23APR2023:12:00:00</v>
      </c>
      <c r="M541">
        <v>13</v>
      </c>
      <c r="N541">
        <f t="shared" si="67"/>
        <v>449.93994140000041</v>
      </c>
      <c r="O541" t="str">
        <f t="shared" si="62"/>
        <v/>
      </c>
      <c r="P541">
        <f t="shared" si="63"/>
        <v>449.93994140000041</v>
      </c>
      <c r="Q541" t="str">
        <f t="shared" si="64"/>
        <v/>
      </c>
      <c r="R541">
        <f t="shared" si="65"/>
        <v>1</v>
      </c>
      <c r="S541">
        <f t="shared" si="68"/>
        <v>13.439026170261615</v>
      </c>
    </row>
    <row r="542" spans="1:19" x14ac:dyDescent="0.3">
      <c r="A542" t="s">
        <v>567</v>
      </c>
      <c r="B542">
        <v>3464.0441894999999</v>
      </c>
      <c r="C542">
        <v>3932.8798827999999</v>
      </c>
      <c r="D542">
        <v>3728.0200195000002</v>
      </c>
      <c r="E542">
        <v>3762.3515625</v>
      </c>
      <c r="F542">
        <v>3881.4299316000001</v>
      </c>
      <c r="G542">
        <v>3868.2800293</v>
      </c>
      <c r="H542">
        <v>3932.8798827999999</v>
      </c>
      <c r="I542">
        <v>3932.8798827999999</v>
      </c>
      <c r="J542">
        <v>3880.3029784999999</v>
      </c>
      <c r="L542" t="str">
        <f t="shared" si="66"/>
        <v>23APR2023:13:00:00</v>
      </c>
      <c r="M542">
        <v>14</v>
      </c>
      <c r="N542">
        <f t="shared" si="67"/>
        <v>468.8356933</v>
      </c>
      <c r="O542" t="str">
        <f t="shared" si="62"/>
        <v/>
      </c>
      <c r="P542">
        <f t="shared" si="63"/>
        <v>468.8356933</v>
      </c>
      <c r="Q542" t="str">
        <f t="shared" si="64"/>
        <v/>
      </c>
      <c r="R542">
        <f t="shared" si="65"/>
        <v>1</v>
      </c>
      <c r="S542">
        <f t="shared" si="68"/>
        <v>13.534345050248096</v>
      </c>
    </row>
    <row r="543" spans="1:19" x14ac:dyDescent="0.3">
      <c r="A543" t="s">
        <v>568</v>
      </c>
      <c r="B543">
        <v>3230.1101073999998</v>
      </c>
      <c r="C543">
        <v>4024.5100097999998</v>
      </c>
      <c r="D543">
        <v>3744.9406737999998</v>
      </c>
      <c r="E543">
        <v>3746.5214844000002</v>
      </c>
      <c r="F543">
        <v>3957.8400879000001</v>
      </c>
      <c r="G543">
        <v>3952.4899902000002</v>
      </c>
      <c r="H543">
        <v>4024.5100097999998</v>
      </c>
      <c r="I543">
        <v>4024.5100097999998</v>
      </c>
      <c r="J543">
        <v>3954.7272948999998</v>
      </c>
      <c r="L543" t="str">
        <f t="shared" si="66"/>
        <v>23APR2023:14:00:00</v>
      </c>
      <c r="M543">
        <v>15</v>
      </c>
      <c r="N543">
        <f t="shared" si="67"/>
        <v>794.39990239999997</v>
      </c>
      <c r="O543" t="str">
        <f t="shared" si="62"/>
        <v/>
      </c>
      <c r="P543">
        <f t="shared" si="63"/>
        <v>794.39990239999997</v>
      </c>
      <c r="Q543" t="str">
        <f t="shared" si="64"/>
        <v/>
      </c>
      <c r="R543">
        <f t="shared" si="65"/>
        <v>1</v>
      </c>
      <c r="S543">
        <f t="shared" si="68"/>
        <v>24.593585852695071</v>
      </c>
    </row>
    <row r="544" spans="1:19" x14ac:dyDescent="0.3">
      <c r="A544" t="s">
        <v>569</v>
      </c>
      <c r="B544">
        <v>3010.2121582</v>
      </c>
      <c r="C544">
        <v>4079.7099609000002</v>
      </c>
      <c r="D544">
        <v>3727.40625</v>
      </c>
      <c r="E544">
        <v>3781.4892577999999</v>
      </c>
      <c r="F544">
        <v>4005.8898926000002</v>
      </c>
      <c r="G544">
        <v>3999.6201172000001</v>
      </c>
      <c r="H544">
        <v>4079.7099609000002</v>
      </c>
      <c r="I544">
        <v>4079.7099609000002</v>
      </c>
      <c r="J544">
        <v>3993.8583984000002</v>
      </c>
      <c r="L544" t="str">
        <f t="shared" si="66"/>
        <v>23APR2023:15:00:00</v>
      </c>
      <c r="M544">
        <v>16</v>
      </c>
      <c r="N544">
        <f t="shared" si="67"/>
        <v>1069.4978027000002</v>
      </c>
      <c r="O544" t="str">
        <f t="shared" si="62"/>
        <v/>
      </c>
      <c r="P544">
        <f t="shared" si="63"/>
        <v>1069.4978027000002</v>
      </c>
      <c r="Q544" t="str">
        <f t="shared" si="64"/>
        <v/>
      </c>
      <c r="R544">
        <f t="shared" si="65"/>
        <v>1</v>
      </c>
      <c r="S544">
        <f t="shared" si="68"/>
        <v>35.528984220817243</v>
      </c>
    </row>
    <row r="545" spans="1:19" x14ac:dyDescent="0.3">
      <c r="A545" t="s">
        <v>570</v>
      </c>
      <c r="B545">
        <v>2977.1931152000002</v>
      </c>
      <c r="C545">
        <v>4115.7797852000003</v>
      </c>
      <c r="D545">
        <v>3781.0065918</v>
      </c>
      <c r="E545">
        <v>3848.3776855000001</v>
      </c>
      <c r="F545">
        <v>4031.7099609000002</v>
      </c>
      <c r="G545">
        <v>4026.7600097999998</v>
      </c>
      <c r="H545">
        <v>4115.7797852000003</v>
      </c>
      <c r="I545">
        <v>4115.7797852000003</v>
      </c>
      <c r="J545">
        <v>4031.5161133000001</v>
      </c>
      <c r="L545" t="str">
        <f t="shared" si="66"/>
        <v>23APR2023:16:00:00</v>
      </c>
      <c r="M545">
        <v>17</v>
      </c>
      <c r="N545">
        <f t="shared" si="67"/>
        <v>1138.5866700000001</v>
      </c>
      <c r="O545" t="str">
        <f t="shared" si="62"/>
        <v/>
      </c>
      <c r="P545">
        <f t="shared" si="63"/>
        <v>1138.5866700000001</v>
      </c>
      <c r="Q545" t="str">
        <f t="shared" si="64"/>
        <v/>
      </c>
      <c r="R545">
        <f t="shared" si="65"/>
        <v>1</v>
      </c>
      <c r="S545">
        <f t="shared" si="68"/>
        <v>38.243628341976496</v>
      </c>
    </row>
    <row r="546" spans="1:19" x14ac:dyDescent="0.3">
      <c r="A546" t="s">
        <v>571</v>
      </c>
      <c r="B546">
        <v>3020.4775390999998</v>
      </c>
      <c r="C546">
        <v>4110.5400391000003</v>
      </c>
      <c r="D546">
        <v>3728.6655273000001</v>
      </c>
      <c r="E546">
        <v>3717.9143066000001</v>
      </c>
      <c r="F546">
        <v>4012.7700195000002</v>
      </c>
      <c r="G546">
        <v>4009.3100586</v>
      </c>
      <c r="H546">
        <v>4110.5400391000003</v>
      </c>
      <c r="I546">
        <v>4110.5400391000003</v>
      </c>
      <c r="J546">
        <v>4014.2653808999999</v>
      </c>
      <c r="L546" t="str">
        <f t="shared" si="66"/>
        <v>23APR2023:17:00:00</v>
      </c>
      <c r="M546">
        <v>18</v>
      </c>
      <c r="N546">
        <f t="shared" si="67"/>
        <v>1090.0625000000005</v>
      </c>
      <c r="O546" t="str">
        <f t="shared" si="62"/>
        <v/>
      </c>
      <c r="P546">
        <f t="shared" si="63"/>
        <v>1090.0625000000005</v>
      </c>
      <c r="Q546" t="str">
        <f t="shared" si="64"/>
        <v/>
      </c>
      <c r="R546">
        <f t="shared" si="65"/>
        <v>1</v>
      </c>
      <c r="S546">
        <f t="shared" si="68"/>
        <v>36.089078163607276</v>
      </c>
    </row>
    <row r="547" spans="1:19" x14ac:dyDescent="0.3">
      <c r="A547" t="s">
        <v>572</v>
      </c>
      <c r="B547">
        <v>3083.6984862999998</v>
      </c>
      <c r="C547">
        <v>4087.1999512000002</v>
      </c>
      <c r="D547">
        <v>3648.4682616999999</v>
      </c>
      <c r="E547">
        <v>3566.2866211</v>
      </c>
      <c r="F547">
        <v>3990.1999512000002</v>
      </c>
      <c r="G547">
        <v>3982.6298827999999</v>
      </c>
      <c r="H547">
        <v>4087.1999512000002</v>
      </c>
      <c r="I547">
        <v>4087.1999512000002</v>
      </c>
      <c r="J547">
        <v>3979.296875</v>
      </c>
      <c r="L547" t="str">
        <f t="shared" si="66"/>
        <v>23APR2023:18:00:00</v>
      </c>
      <c r="M547">
        <v>19</v>
      </c>
      <c r="N547">
        <f t="shared" si="67"/>
        <v>1003.5014649000004</v>
      </c>
      <c r="O547" t="str">
        <f t="shared" si="62"/>
        <v/>
      </c>
      <c r="P547">
        <f t="shared" si="63"/>
        <v>1003.5014649000004</v>
      </c>
      <c r="Q547" t="str">
        <f t="shared" si="64"/>
        <v/>
      </c>
      <c r="R547">
        <f t="shared" si="65"/>
        <v>1</v>
      </c>
      <c r="S547">
        <f t="shared" si="68"/>
        <v>32.54213955606469</v>
      </c>
    </row>
    <row r="548" spans="1:19" x14ac:dyDescent="0.3">
      <c r="A548" t="s">
        <v>573</v>
      </c>
      <c r="B548">
        <v>3116.6523437999999</v>
      </c>
      <c r="C548">
        <v>4006.8798827999999</v>
      </c>
      <c r="D548">
        <v>3627.3508301000002</v>
      </c>
      <c r="E548">
        <v>3562.3549804999998</v>
      </c>
      <c r="F548">
        <v>3914.9799804999998</v>
      </c>
      <c r="G548">
        <v>3894.5700683999999</v>
      </c>
      <c r="H548">
        <v>4006.8798827999999</v>
      </c>
      <c r="I548">
        <v>4006.8798827999999</v>
      </c>
      <c r="J548">
        <v>3910.5532226999999</v>
      </c>
      <c r="L548" t="str">
        <f t="shared" si="66"/>
        <v>23APR2023:19:00:00</v>
      </c>
      <c r="M548">
        <v>20</v>
      </c>
      <c r="N548">
        <f t="shared" si="67"/>
        <v>890.22753899999998</v>
      </c>
      <c r="O548" t="str">
        <f t="shared" si="62"/>
        <v/>
      </c>
      <c r="P548">
        <f t="shared" si="63"/>
        <v>890.22753899999998</v>
      </c>
      <c r="Q548" t="str">
        <f t="shared" si="64"/>
        <v/>
      </c>
      <c r="R548">
        <f t="shared" si="65"/>
        <v>1</v>
      </c>
      <c r="S548">
        <f t="shared" si="68"/>
        <v>28.56358171519971</v>
      </c>
    </row>
    <row r="549" spans="1:19" x14ac:dyDescent="0.3">
      <c r="A549" t="s">
        <v>574</v>
      </c>
      <c r="B549">
        <v>3148.1840820000002</v>
      </c>
      <c r="C549">
        <v>3940</v>
      </c>
      <c r="D549">
        <v>3472.4907226999999</v>
      </c>
      <c r="E549">
        <v>3381.9785155999998</v>
      </c>
      <c r="F549">
        <v>3888.7099609000002</v>
      </c>
      <c r="G549">
        <v>3877.0700683999999</v>
      </c>
      <c r="H549">
        <v>3940</v>
      </c>
      <c r="I549">
        <v>3940</v>
      </c>
      <c r="J549">
        <v>3835.0761719000002</v>
      </c>
      <c r="L549" t="str">
        <f t="shared" si="66"/>
        <v>23APR2023:20:00:00</v>
      </c>
      <c r="M549">
        <v>21</v>
      </c>
      <c r="N549">
        <f t="shared" si="67"/>
        <v>791.81591799999978</v>
      </c>
      <c r="O549" t="str">
        <f t="shared" si="62"/>
        <v/>
      </c>
      <c r="P549">
        <f t="shared" si="63"/>
        <v>791.81591799999978</v>
      </c>
      <c r="Q549" t="str">
        <f t="shared" si="64"/>
        <v/>
      </c>
      <c r="R549">
        <f t="shared" si="65"/>
        <v>1</v>
      </c>
      <c r="S549">
        <f t="shared" si="68"/>
        <v>25.151512661768159</v>
      </c>
    </row>
    <row r="550" spans="1:19" x14ac:dyDescent="0.3">
      <c r="A550" t="s">
        <v>575</v>
      </c>
      <c r="B550">
        <v>3290.2641601999999</v>
      </c>
      <c r="C550">
        <v>4009.1899414</v>
      </c>
      <c r="D550">
        <v>3496.1279297000001</v>
      </c>
      <c r="E550">
        <v>3314.5651855000001</v>
      </c>
      <c r="F550">
        <v>3980.4099120999999</v>
      </c>
      <c r="G550">
        <v>3956.8100586</v>
      </c>
      <c r="H550">
        <v>4009.1899414</v>
      </c>
      <c r="I550">
        <v>4009.1899414</v>
      </c>
      <c r="J550">
        <v>3898.4616698999998</v>
      </c>
      <c r="L550" t="str">
        <f t="shared" si="66"/>
        <v>23APR2023:21:00:00</v>
      </c>
      <c r="M550">
        <v>22</v>
      </c>
      <c r="N550">
        <f t="shared" si="67"/>
        <v>718.92578120000007</v>
      </c>
      <c r="O550" t="str">
        <f t="shared" si="62"/>
        <v/>
      </c>
      <c r="P550">
        <f t="shared" si="63"/>
        <v>718.92578120000007</v>
      </c>
      <c r="Q550" t="str">
        <f t="shared" si="64"/>
        <v/>
      </c>
      <c r="R550">
        <f t="shared" si="65"/>
        <v>1</v>
      </c>
      <c r="S550">
        <f t="shared" si="68"/>
        <v>21.850093068402749</v>
      </c>
    </row>
    <row r="551" spans="1:19" x14ac:dyDescent="0.3">
      <c r="A551" t="s">
        <v>576</v>
      </c>
      <c r="B551">
        <v>3242.1552734000002</v>
      </c>
      <c r="C551">
        <v>3960.5600586</v>
      </c>
      <c r="D551">
        <v>3559.5693359000002</v>
      </c>
      <c r="E551">
        <v>3385.6855469000002</v>
      </c>
      <c r="F551">
        <v>3942.4499512000002</v>
      </c>
      <c r="G551">
        <v>3921.6699219000002</v>
      </c>
      <c r="H551">
        <v>3960.5600586</v>
      </c>
      <c r="I551">
        <v>3960.5600586</v>
      </c>
      <c r="J551">
        <v>3874.6621094000002</v>
      </c>
      <c r="L551" t="str">
        <f t="shared" si="66"/>
        <v>23APR2023:22:00:00</v>
      </c>
      <c r="M551">
        <v>23</v>
      </c>
      <c r="N551">
        <f t="shared" si="67"/>
        <v>718.40478519999988</v>
      </c>
      <c r="O551" t="str">
        <f t="shared" si="62"/>
        <v/>
      </c>
      <c r="P551">
        <f t="shared" si="63"/>
        <v>718.40478519999988</v>
      </c>
      <c r="Q551" t="str">
        <f t="shared" si="64"/>
        <v/>
      </c>
      <c r="R551">
        <f t="shared" si="65"/>
        <v>1</v>
      </c>
      <c r="S551">
        <f t="shared" si="68"/>
        <v>22.158247357678814</v>
      </c>
    </row>
    <row r="552" spans="1:19" x14ac:dyDescent="0.3">
      <c r="A552" t="s">
        <v>577</v>
      </c>
      <c r="B552">
        <v>3102.9787597999998</v>
      </c>
      <c r="C552">
        <v>3732.7800293</v>
      </c>
      <c r="D552">
        <v>3365.5231933999999</v>
      </c>
      <c r="E552">
        <v>3154.9960937999999</v>
      </c>
      <c r="F552">
        <v>3733.6201172000001</v>
      </c>
      <c r="G552">
        <v>3729.6899414</v>
      </c>
      <c r="H552">
        <v>3732.7800293</v>
      </c>
      <c r="I552">
        <v>3732.7800293</v>
      </c>
      <c r="J552">
        <v>3659.1040039</v>
      </c>
      <c r="L552" t="str">
        <f t="shared" si="66"/>
        <v>23APR2023:23:00:00</v>
      </c>
      <c r="M552">
        <v>24</v>
      </c>
      <c r="N552">
        <f t="shared" si="67"/>
        <v>629.80126950000022</v>
      </c>
      <c r="O552" t="str">
        <f t="shared" si="62"/>
        <v/>
      </c>
      <c r="P552">
        <f t="shared" si="63"/>
        <v>629.80126950000022</v>
      </c>
      <c r="Q552" t="str">
        <f t="shared" si="64"/>
        <v/>
      </c>
      <c r="R552">
        <f t="shared" si="65"/>
        <v>1</v>
      </c>
      <c r="S552">
        <f t="shared" si="68"/>
        <v>20.296667114169793</v>
      </c>
    </row>
    <row r="553" spans="1:19" x14ac:dyDescent="0.3">
      <c r="A553" t="s">
        <v>578</v>
      </c>
      <c r="B553">
        <v>2872.5722655999998</v>
      </c>
      <c r="C553">
        <v>3374.8300780999998</v>
      </c>
      <c r="D553">
        <v>3190.1442870999999</v>
      </c>
      <c r="E553">
        <v>2995.2978515999998</v>
      </c>
      <c r="F553">
        <v>3428.3500976999999</v>
      </c>
      <c r="G553">
        <v>3431.0800780999998</v>
      </c>
      <c r="H553">
        <v>3374.8300780999998</v>
      </c>
      <c r="I553">
        <v>3374.8300780999998</v>
      </c>
      <c r="J553">
        <v>3348.8698730000001</v>
      </c>
      <c r="L553" t="str">
        <f t="shared" si="66"/>
        <v>24APR2023:00:00:00</v>
      </c>
      <c r="M553">
        <v>1</v>
      </c>
      <c r="N553">
        <f t="shared" si="67"/>
        <v>502.2578125</v>
      </c>
      <c r="O553" t="str">
        <f t="shared" si="62"/>
        <v/>
      </c>
      <c r="P553">
        <f t="shared" si="63"/>
        <v>502.2578125</v>
      </c>
      <c r="Q553" t="str">
        <f t="shared" si="64"/>
        <v/>
      </c>
      <c r="R553">
        <f t="shared" si="65"/>
        <v>1</v>
      </c>
      <c r="S553">
        <f t="shared" si="68"/>
        <v>17.484601467287803</v>
      </c>
    </row>
    <row r="554" spans="1:19" x14ac:dyDescent="0.3">
      <c r="A554" t="s">
        <v>579</v>
      </c>
      <c r="B554">
        <v>2625.6630859000002</v>
      </c>
      <c r="C554">
        <v>3071.9099120999999</v>
      </c>
      <c r="D554">
        <v>2961.0742187999999</v>
      </c>
      <c r="E554">
        <v>2787.2431640999998</v>
      </c>
      <c r="F554">
        <v>3124.1201172000001</v>
      </c>
      <c r="G554">
        <v>3111.8798827999999</v>
      </c>
      <c r="H554">
        <v>3071.9099120999999</v>
      </c>
      <c r="I554">
        <v>3071.9099120999999</v>
      </c>
      <c r="J554">
        <v>3058.9606933999999</v>
      </c>
      <c r="L554" t="str">
        <f t="shared" si="66"/>
        <v>24APR2023:01:00:00</v>
      </c>
      <c r="M554">
        <v>2</v>
      </c>
      <c r="N554">
        <f t="shared" si="67"/>
        <v>446.24682619999976</v>
      </c>
      <c r="O554" t="str">
        <f t="shared" si="62"/>
        <v/>
      </c>
      <c r="P554">
        <f t="shared" si="63"/>
        <v>446.24682619999976</v>
      </c>
      <c r="Q554" t="str">
        <f t="shared" si="64"/>
        <v/>
      </c>
      <c r="R554">
        <f t="shared" si="65"/>
        <v>1</v>
      </c>
      <c r="S554">
        <f t="shared" si="68"/>
        <v>16.995585937753297</v>
      </c>
    </row>
    <row r="555" spans="1:19" x14ac:dyDescent="0.3">
      <c r="A555" t="s">
        <v>580</v>
      </c>
      <c r="B555">
        <v>2481.5224609000002</v>
      </c>
      <c r="C555">
        <v>2887.9199219000002</v>
      </c>
      <c r="D555">
        <v>2839.6975097999998</v>
      </c>
      <c r="E555">
        <v>2662.6494140999998</v>
      </c>
      <c r="F555">
        <v>2925.6699219000002</v>
      </c>
      <c r="G555">
        <v>2917.2399902000002</v>
      </c>
      <c r="H555">
        <v>2887.9199219000002</v>
      </c>
      <c r="I555">
        <v>2887.9199219000002</v>
      </c>
      <c r="J555">
        <v>2884.9824219000002</v>
      </c>
      <c r="L555" t="str">
        <f t="shared" si="66"/>
        <v>24APR2023:02:00:00</v>
      </c>
      <c r="M555">
        <v>3</v>
      </c>
      <c r="N555">
        <f t="shared" si="67"/>
        <v>406.39746100000002</v>
      </c>
      <c r="O555" t="str">
        <f t="shared" si="62"/>
        <v/>
      </c>
      <c r="P555">
        <f t="shared" si="63"/>
        <v>406.39746100000002</v>
      </c>
      <c r="Q555" t="str">
        <f t="shared" si="64"/>
        <v/>
      </c>
      <c r="R555">
        <f t="shared" si="65"/>
        <v>1</v>
      </c>
      <c r="S555">
        <f t="shared" si="68"/>
        <v>16.376940664587316</v>
      </c>
    </row>
    <row r="556" spans="1:19" x14ac:dyDescent="0.3">
      <c r="A556" t="s">
        <v>581</v>
      </c>
      <c r="B556">
        <v>2398.0664062999999</v>
      </c>
      <c r="C556">
        <v>2759.5800780999998</v>
      </c>
      <c r="D556">
        <v>2726.2048340000001</v>
      </c>
      <c r="E556">
        <v>2594.3193359000002</v>
      </c>
      <c r="F556">
        <v>2780.5200195000002</v>
      </c>
      <c r="G556">
        <v>2772.2700195000002</v>
      </c>
      <c r="H556">
        <v>2759.5800780999998</v>
      </c>
      <c r="I556">
        <v>2759.5800780999998</v>
      </c>
      <c r="J556">
        <v>2756.2680664</v>
      </c>
      <c r="L556" t="str">
        <f t="shared" si="66"/>
        <v>24APR2023:03:00:00</v>
      </c>
      <c r="M556">
        <v>4</v>
      </c>
      <c r="N556">
        <f t="shared" si="67"/>
        <v>361.51367179999988</v>
      </c>
      <c r="O556" t="str">
        <f t="shared" si="62"/>
        <v/>
      </c>
      <c r="P556">
        <f t="shared" si="63"/>
        <v>361.51367179999988</v>
      </c>
      <c r="Q556" t="str">
        <f t="shared" si="64"/>
        <v/>
      </c>
      <c r="R556">
        <f t="shared" si="65"/>
        <v>1</v>
      </c>
      <c r="S556">
        <f t="shared" si="68"/>
        <v>15.075215217154176</v>
      </c>
    </row>
    <row r="557" spans="1:19" x14ac:dyDescent="0.3">
      <c r="A557" t="s">
        <v>582</v>
      </c>
      <c r="B557">
        <v>2351.6567383000001</v>
      </c>
      <c r="C557">
        <v>2698.7199707</v>
      </c>
      <c r="D557">
        <v>2681.5507812999999</v>
      </c>
      <c r="E557">
        <v>2575.3205566000001</v>
      </c>
      <c r="F557">
        <v>2704.6599120999999</v>
      </c>
      <c r="G557">
        <v>2699.7199707</v>
      </c>
      <c r="H557">
        <v>2698.7199707</v>
      </c>
      <c r="I557">
        <v>2698.7199707</v>
      </c>
      <c r="J557">
        <v>2695.9802245999999</v>
      </c>
      <c r="L557" t="str">
        <f t="shared" si="66"/>
        <v>24APR2023:04:00:00</v>
      </c>
      <c r="M557">
        <v>5</v>
      </c>
      <c r="N557">
        <f t="shared" si="67"/>
        <v>347.06323239999983</v>
      </c>
      <c r="O557" t="str">
        <f t="shared" si="62"/>
        <v/>
      </c>
      <c r="P557">
        <f t="shared" si="63"/>
        <v>347.06323239999983</v>
      </c>
      <c r="Q557" t="str">
        <f t="shared" si="64"/>
        <v/>
      </c>
      <c r="R557">
        <f t="shared" si="65"/>
        <v>1</v>
      </c>
      <c r="S557">
        <f t="shared" si="68"/>
        <v>14.75824369890352</v>
      </c>
    </row>
    <row r="558" spans="1:19" x14ac:dyDescent="0.3">
      <c r="A558" t="s">
        <v>583</v>
      </c>
      <c r="B558">
        <v>2366.9855957</v>
      </c>
      <c r="C558">
        <v>2717.7099609000002</v>
      </c>
      <c r="D558">
        <v>2711.7858887000002</v>
      </c>
      <c r="E558">
        <v>2620.6428222999998</v>
      </c>
      <c r="F558">
        <v>2708.3300780999998</v>
      </c>
      <c r="G558">
        <v>2708.9299316000001</v>
      </c>
      <c r="H558">
        <v>2717.7099609000002</v>
      </c>
      <c r="I558">
        <v>2717.7099609000002</v>
      </c>
      <c r="J558">
        <v>2714.7092284999999</v>
      </c>
      <c r="L558" t="str">
        <f t="shared" si="66"/>
        <v>24APR2023:05:00:00</v>
      </c>
      <c r="M558">
        <v>6</v>
      </c>
      <c r="N558">
        <f t="shared" si="67"/>
        <v>350.72436520000019</v>
      </c>
      <c r="O558" t="str">
        <f t="shared" si="62"/>
        <v/>
      </c>
      <c r="P558">
        <f t="shared" si="63"/>
        <v>350.72436520000019</v>
      </c>
      <c r="Q558" t="str">
        <f t="shared" si="64"/>
        <v/>
      </c>
      <c r="R558">
        <f t="shared" si="65"/>
        <v>1</v>
      </c>
      <c r="S558">
        <f t="shared" si="68"/>
        <v>14.817342608131876</v>
      </c>
    </row>
    <row r="559" spans="1:19" x14ac:dyDescent="0.3">
      <c r="A559" t="s">
        <v>584</v>
      </c>
      <c r="B559">
        <v>2514.6181640999998</v>
      </c>
      <c r="C559">
        <v>2837.1499023000001</v>
      </c>
      <c r="D559">
        <v>2764.2148437999999</v>
      </c>
      <c r="E559">
        <v>2664.8686523000001</v>
      </c>
      <c r="F559">
        <v>2831.1699219000002</v>
      </c>
      <c r="G559">
        <v>2828.3300780999998</v>
      </c>
      <c r="H559">
        <v>2837.1499023000001</v>
      </c>
      <c r="I559">
        <v>2837.1499023000001</v>
      </c>
      <c r="J559">
        <v>2821.0830077999999</v>
      </c>
      <c r="L559" t="str">
        <f t="shared" si="66"/>
        <v>24APR2023:06:00:00</v>
      </c>
      <c r="M559">
        <v>7</v>
      </c>
      <c r="N559">
        <f t="shared" si="67"/>
        <v>322.53173820000029</v>
      </c>
      <c r="O559" t="str">
        <f t="shared" si="62"/>
        <v/>
      </c>
      <c r="P559">
        <f t="shared" si="63"/>
        <v>322.53173820000029</v>
      </c>
      <c r="Q559" t="str">
        <f t="shared" si="64"/>
        <v/>
      </c>
      <c r="R559">
        <f t="shared" si="65"/>
        <v>1</v>
      </c>
      <c r="S559">
        <f t="shared" si="68"/>
        <v>12.826270914790625</v>
      </c>
    </row>
    <row r="560" spans="1:19" x14ac:dyDescent="0.3">
      <c r="A560" t="s">
        <v>585</v>
      </c>
      <c r="B560">
        <v>2755.7431640999998</v>
      </c>
      <c r="C560">
        <v>3071.1101073999998</v>
      </c>
      <c r="D560">
        <v>2991.3808594000002</v>
      </c>
      <c r="E560">
        <v>2924.6665039</v>
      </c>
      <c r="F560">
        <v>3100.6000976999999</v>
      </c>
      <c r="G560">
        <v>3106.4299316000001</v>
      </c>
      <c r="H560">
        <v>3071.1101073999998</v>
      </c>
      <c r="I560">
        <v>3071.1101073999998</v>
      </c>
      <c r="J560">
        <v>3061.6452637000002</v>
      </c>
      <c r="L560" t="str">
        <f t="shared" si="66"/>
        <v>24APR2023:07:00:00</v>
      </c>
      <c r="M560">
        <v>8</v>
      </c>
      <c r="N560">
        <f t="shared" si="67"/>
        <v>315.3669433</v>
      </c>
      <c r="O560" t="str">
        <f t="shared" si="62"/>
        <v/>
      </c>
      <c r="P560">
        <f t="shared" si="63"/>
        <v>315.3669433</v>
      </c>
      <c r="Q560" t="str">
        <f t="shared" si="64"/>
        <v/>
      </c>
      <c r="R560">
        <f t="shared" si="65"/>
        <v>1</v>
      </c>
      <c r="S560">
        <f t="shared" si="68"/>
        <v>11.443988953992232</v>
      </c>
    </row>
    <row r="561" spans="1:19" x14ac:dyDescent="0.3">
      <c r="A561" t="s">
        <v>586</v>
      </c>
      <c r="B561">
        <v>2846.7419433999999</v>
      </c>
      <c r="C561">
        <v>3206.2700195000002</v>
      </c>
      <c r="D561">
        <v>3096.5122070000002</v>
      </c>
      <c r="E561">
        <v>3043.1921387000002</v>
      </c>
      <c r="F561">
        <v>3247.6699219000002</v>
      </c>
      <c r="G561">
        <v>3264.1000976999999</v>
      </c>
      <c r="H561">
        <v>3206.2700195000002</v>
      </c>
      <c r="I561">
        <v>3206.2700195000002</v>
      </c>
      <c r="J561">
        <v>3194.2416991999999</v>
      </c>
      <c r="L561" t="str">
        <f t="shared" si="66"/>
        <v>24APR2023:08:00:00</v>
      </c>
      <c r="M561">
        <v>9</v>
      </c>
      <c r="N561">
        <f t="shared" si="67"/>
        <v>359.52807610000036</v>
      </c>
      <c r="O561" t="str">
        <f t="shared" si="62"/>
        <v/>
      </c>
      <c r="P561">
        <f t="shared" si="63"/>
        <v>359.52807610000036</v>
      </c>
      <c r="Q561" t="str">
        <f t="shared" si="64"/>
        <v/>
      </c>
      <c r="R561">
        <f t="shared" si="65"/>
        <v>1</v>
      </c>
      <c r="S561">
        <f t="shared" si="68"/>
        <v>12.629457929389934</v>
      </c>
    </row>
    <row r="562" spans="1:19" x14ac:dyDescent="0.3">
      <c r="A562" t="s">
        <v>587</v>
      </c>
      <c r="B562">
        <v>2839.7695312999999</v>
      </c>
      <c r="C562">
        <v>3226.4599609000002</v>
      </c>
      <c r="D562">
        <v>3070.0458984000002</v>
      </c>
      <c r="E562">
        <v>3062.6877441000001</v>
      </c>
      <c r="F562">
        <v>3287.0700683999999</v>
      </c>
      <c r="G562">
        <v>3296.1000976999999</v>
      </c>
      <c r="H562">
        <v>3226.4599609000002</v>
      </c>
      <c r="I562">
        <v>3226.4599609000002</v>
      </c>
      <c r="J562">
        <v>3208.2021484000002</v>
      </c>
      <c r="L562" t="str">
        <f t="shared" si="66"/>
        <v>24APR2023:09:00:00</v>
      </c>
      <c r="M562">
        <v>10</v>
      </c>
      <c r="N562">
        <f t="shared" si="67"/>
        <v>386.69042960000024</v>
      </c>
      <c r="O562" t="str">
        <f t="shared" si="62"/>
        <v/>
      </c>
      <c r="P562">
        <f t="shared" si="63"/>
        <v>386.69042960000024</v>
      </c>
      <c r="Q562" t="str">
        <f t="shared" si="64"/>
        <v/>
      </c>
      <c r="R562">
        <f t="shared" si="65"/>
        <v>1</v>
      </c>
      <c r="S562">
        <f t="shared" si="68"/>
        <v>13.616965226856973</v>
      </c>
    </row>
    <row r="563" spans="1:19" x14ac:dyDescent="0.3">
      <c r="A563" t="s">
        <v>588</v>
      </c>
      <c r="B563">
        <v>2871.3149414</v>
      </c>
      <c r="C563">
        <v>3320.9099120999999</v>
      </c>
      <c r="D563">
        <v>3187.2526855000001</v>
      </c>
      <c r="E563">
        <v>3186.9433594000002</v>
      </c>
      <c r="F563">
        <v>3416.7800293</v>
      </c>
      <c r="G563">
        <v>3405.2800293</v>
      </c>
      <c r="H563">
        <v>3320.9099120999999</v>
      </c>
      <c r="I563">
        <v>3320.9099120999999</v>
      </c>
      <c r="J563">
        <v>3312.2023926000002</v>
      </c>
      <c r="L563" t="str">
        <f t="shared" si="66"/>
        <v>24APR2023:10:00:00</v>
      </c>
      <c r="M563">
        <v>11</v>
      </c>
      <c r="N563">
        <f t="shared" si="67"/>
        <v>449.59497069999998</v>
      </c>
      <c r="O563" t="str">
        <f t="shared" si="62"/>
        <v/>
      </c>
      <c r="P563">
        <f t="shared" si="63"/>
        <v>449.59497069999998</v>
      </c>
      <c r="Q563" t="str">
        <f t="shared" si="64"/>
        <v/>
      </c>
      <c r="R563">
        <f t="shared" si="65"/>
        <v>1</v>
      </c>
      <c r="S563">
        <f t="shared" si="68"/>
        <v>15.658155927708361</v>
      </c>
    </row>
    <row r="564" spans="1:19" x14ac:dyDescent="0.3">
      <c r="A564" t="s">
        <v>589</v>
      </c>
      <c r="B564">
        <v>2886.6450195000002</v>
      </c>
      <c r="C564">
        <v>3394.1398926000002</v>
      </c>
      <c r="D564">
        <v>3283.0761719000002</v>
      </c>
      <c r="E564">
        <v>3265.5417480000001</v>
      </c>
      <c r="F564">
        <v>3495.2399902000002</v>
      </c>
      <c r="G564">
        <v>3476.5600586</v>
      </c>
      <c r="H564">
        <v>3394.1398926000002</v>
      </c>
      <c r="I564">
        <v>3394.1398926000002</v>
      </c>
      <c r="J564">
        <v>3390.2792969000002</v>
      </c>
      <c r="L564" t="str">
        <f t="shared" si="66"/>
        <v>24APR2023:11:00:00</v>
      </c>
      <c r="M564">
        <v>12</v>
      </c>
      <c r="N564">
        <f t="shared" si="67"/>
        <v>507.49487309999995</v>
      </c>
      <c r="O564" t="str">
        <f t="shared" si="62"/>
        <v/>
      </c>
      <c r="P564">
        <f t="shared" si="63"/>
        <v>507.49487309999995</v>
      </c>
      <c r="Q564" t="str">
        <f t="shared" si="64"/>
        <v/>
      </c>
      <c r="R564">
        <f t="shared" si="65"/>
        <v>1</v>
      </c>
      <c r="S564">
        <f t="shared" si="68"/>
        <v>17.580785641176753</v>
      </c>
    </row>
    <row r="565" spans="1:19" x14ac:dyDescent="0.3">
      <c r="A565" t="s">
        <v>590</v>
      </c>
      <c r="B565">
        <v>2909.8439941000001</v>
      </c>
      <c r="C565">
        <v>3445.1899414</v>
      </c>
      <c r="D565">
        <v>3431.8759765999998</v>
      </c>
      <c r="E565">
        <v>3408.9003905999998</v>
      </c>
      <c r="F565">
        <v>3538.7399902000002</v>
      </c>
      <c r="G565">
        <v>3516.8200683999999</v>
      </c>
      <c r="H565">
        <v>3445.1899414</v>
      </c>
      <c r="I565">
        <v>3445.1899414</v>
      </c>
      <c r="J565">
        <v>3459.0454101999999</v>
      </c>
      <c r="L565" t="str">
        <f t="shared" si="66"/>
        <v>24APR2023:12:00:00</v>
      </c>
      <c r="M565">
        <v>13</v>
      </c>
      <c r="N565">
        <f t="shared" si="67"/>
        <v>535.34594729999981</v>
      </c>
      <c r="O565" t="str">
        <f t="shared" si="62"/>
        <v/>
      </c>
      <c r="P565">
        <f t="shared" si="63"/>
        <v>535.34594729999981</v>
      </c>
      <c r="Q565" t="str">
        <f t="shared" si="64"/>
        <v/>
      </c>
      <c r="R565">
        <f t="shared" si="65"/>
        <v>1</v>
      </c>
      <c r="S565">
        <f t="shared" si="68"/>
        <v>18.397754257117128</v>
      </c>
    </row>
    <row r="566" spans="1:19" x14ac:dyDescent="0.3">
      <c r="A566" t="s">
        <v>591</v>
      </c>
      <c r="B566">
        <v>3006.1464844000002</v>
      </c>
      <c r="C566">
        <v>3547.0900879000001</v>
      </c>
      <c r="D566">
        <v>3535.0422362999998</v>
      </c>
      <c r="E566">
        <v>3536.7358398000001</v>
      </c>
      <c r="F566">
        <v>3572.25</v>
      </c>
      <c r="G566">
        <v>3538.7700195000002</v>
      </c>
      <c r="H566">
        <v>3547.0900879000001</v>
      </c>
      <c r="I566">
        <v>3547.0900879000001</v>
      </c>
      <c r="J566">
        <v>3546.3647461</v>
      </c>
      <c r="L566" t="str">
        <f t="shared" si="66"/>
        <v>24APR2023:13:00:00</v>
      </c>
      <c r="M566">
        <v>14</v>
      </c>
      <c r="N566">
        <f t="shared" si="67"/>
        <v>540.94360349999988</v>
      </c>
      <c r="O566" t="str">
        <f t="shared" si="62"/>
        <v/>
      </c>
      <c r="P566">
        <f t="shared" si="63"/>
        <v>540.94360349999988</v>
      </c>
      <c r="Q566" t="str">
        <f t="shared" si="64"/>
        <v/>
      </c>
      <c r="R566">
        <f t="shared" si="65"/>
        <v>1</v>
      </c>
      <c r="S566">
        <f t="shared" si="68"/>
        <v>17.994585636699849</v>
      </c>
    </row>
    <row r="567" spans="1:19" x14ac:dyDescent="0.3">
      <c r="A567" t="s">
        <v>592</v>
      </c>
      <c r="B567">
        <v>3240.7924804999998</v>
      </c>
      <c r="C567">
        <v>3698.9499512000002</v>
      </c>
      <c r="D567">
        <v>3570.6027832</v>
      </c>
      <c r="E567">
        <v>3572.1433105000001</v>
      </c>
      <c r="F567">
        <v>3656.0600586</v>
      </c>
      <c r="G567">
        <v>3630.0300293</v>
      </c>
      <c r="H567">
        <v>3698.9499512000002</v>
      </c>
      <c r="I567">
        <v>3698.9499512000002</v>
      </c>
      <c r="J567">
        <v>3662.0996094000002</v>
      </c>
      <c r="L567" t="str">
        <f t="shared" si="66"/>
        <v>24APR2023:14:00:00</v>
      </c>
      <c r="M567">
        <v>15</v>
      </c>
      <c r="N567">
        <f t="shared" si="67"/>
        <v>458.15747070000043</v>
      </c>
      <c r="O567" t="str">
        <f t="shared" si="62"/>
        <v/>
      </c>
      <c r="P567">
        <f t="shared" si="63"/>
        <v>458.15747070000043</v>
      </c>
      <c r="Q567" t="str">
        <f t="shared" si="64"/>
        <v/>
      </c>
      <c r="R567">
        <f t="shared" si="65"/>
        <v>1</v>
      </c>
      <c r="S567">
        <f t="shared" si="68"/>
        <v>14.137204818165786</v>
      </c>
    </row>
    <row r="568" spans="1:19" x14ac:dyDescent="0.3">
      <c r="A568" t="s">
        <v>593</v>
      </c>
      <c r="B568">
        <v>3340.0795898000001</v>
      </c>
      <c r="C568">
        <v>3814.6298827999999</v>
      </c>
      <c r="D568">
        <v>3636.0881347999998</v>
      </c>
      <c r="E568">
        <v>3649.2229004000001</v>
      </c>
      <c r="F568">
        <v>3716.0100097999998</v>
      </c>
      <c r="G568">
        <v>3680.1398926000002</v>
      </c>
      <c r="H568">
        <v>3814.6298827999999</v>
      </c>
      <c r="I568">
        <v>3814.6298827999999</v>
      </c>
      <c r="J568">
        <v>3755.6108398000001</v>
      </c>
      <c r="L568" t="str">
        <f t="shared" si="66"/>
        <v>24APR2023:15:00:00</v>
      </c>
      <c r="M568">
        <v>16</v>
      </c>
      <c r="N568">
        <f t="shared" si="67"/>
        <v>474.55029299999978</v>
      </c>
      <c r="O568" t="str">
        <f t="shared" si="62"/>
        <v/>
      </c>
      <c r="P568">
        <f t="shared" si="63"/>
        <v>474.55029299999978</v>
      </c>
      <c r="Q568" t="str">
        <f t="shared" si="64"/>
        <v/>
      </c>
      <c r="R568">
        <f t="shared" si="65"/>
        <v>1</v>
      </c>
      <c r="S568">
        <f t="shared" si="68"/>
        <v>14.207754044220703</v>
      </c>
    </row>
    <row r="569" spans="1:19" x14ac:dyDescent="0.3">
      <c r="A569" t="s">
        <v>594</v>
      </c>
      <c r="B569">
        <v>3389.5458984000002</v>
      </c>
      <c r="C569">
        <v>3916.8100586</v>
      </c>
      <c r="D569">
        <v>3738.7399902000002</v>
      </c>
      <c r="E569">
        <v>3777.4826659999999</v>
      </c>
      <c r="F569">
        <v>3785.0900879000001</v>
      </c>
      <c r="G569">
        <v>3754.4899902000002</v>
      </c>
      <c r="H569">
        <v>3916.8100586</v>
      </c>
      <c r="I569">
        <v>3916.8100586</v>
      </c>
      <c r="J569">
        <v>3851.7919922000001</v>
      </c>
      <c r="L569" t="str">
        <f t="shared" si="66"/>
        <v>24APR2023:16:00:00</v>
      </c>
      <c r="M569">
        <v>17</v>
      </c>
      <c r="N569">
        <f t="shared" si="67"/>
        <v>527.26416019999988</v>
      </c>
      <c r="O569" t="str">
        <f t="shared" si="62"/>
        <v/>
      </c>
      <c r="P569">
        <f t="shared" si="63"/>
        <v>527.26416019999988</v>
      </c>
      <c r="Q569" t="str">
        <f t="shared" si="64"/>
        <v/>
      </c>
      <c r="R569">
        <f t="shared" si="65"/>
        <v>1</v>
      </c>
      <c r="S569">
        <f t="shared" si="68"/>
        <v>15.555598773537465</v>
      </c>
    </row>
    <row r="570" spans="1:19" x14ac:dyDescent="0.3">
      <c r="A570" t="s">
        <v>595</v>
      </c>
      <c r="B570">
        <v>3378.7805176000002</v>
      </c>
      <c r="C570">
        <v>3986.3200683999999</v>
      </c>
      <c r="D570">
        <v>3779.2036133000001</v>
      </c>
      <c r="E570">
        <v>3749.9916991999999</v>
      </c>
      <c r="F570">
        <v>3861.0500487999998</v>
      </c>
      <c r="G570">
        <v>3831.5400390999998</v>
      </c>
      <c r="H570">
        <v>3986.3200683999999</v>
      </c>
      <c r="I570">
        <v>3986.3200683999999</v>
      </c>
      <c r="J570">
        <v>3916.8920898000001</v>
      </c>
      <c r="L570" t="str">
        <f t="shared" si="66"/>
        <v>24APR2023:17:00:00</v>
      </c>
      <c r="M570">
        <v>18</v>
      </c>
      <c r="N570">
        <f t="shared" si="67"/>
        <v>607.53955079999969</v>
      </c>
      <c r="O570" t="str">
        <f t="shared" si="62"/>
        <v/>
      </c>
      <c r="P570">
        <f t="shared" si="63"/>
        <v>607.53955079999969</v>
      </c>
      <c r="Q570" t="str">
        <f t="shared" si="64"/>
        <v/>
      </c>
      <c r="R570">
        <f t="shared" si="65"/>
        <v>1</v>
      </c>
      <c r="S570">
        <f t="shared" si="68"/>
        <v>17.981030363923857</v>
      </c>
    </row>
    <row r="571" spans="1:19" x14ac:dyDescent="0.3">
      <c r="A571" t="s">
        <v>596</v>
      </c>
      <c r="B571">
        <v>3416.9267577999999</v>
      </c>
      <c r="C571">
        <v>3976.1599120999999</v>
      </c>
      <c r="D571">
        <v>3735.8081054999998</v>
      </c>
      <c r="E571">
        <v>3668.7070312999999</v>
      </c>
      <c r="F571">
        <v>3896.5400390999998</v>
      </c>
      <c r="G571">
        <v>3864.7099609000002</v>
      </c>
      <c r="H571">
        <v>3976.1599120999999</v>
      </c>
      <c r="I571">
        <v>3976.1599120999999</v>
      </c>
      <c r="J571">
        <v>3908.9829101999999</v>
      </c>
      <c r="L571" t="str">
        <f t="shared" si="66"/>
        <v>24APR2023:18:00:00</v>
      </c>
      <c r="M571">
        <v>19</v>
      </c>
      <c r="N571">
        <f t="shared" si="67"/>
        <v>559.23315430000002</v>
      </c>
      <c r="O571" t="str">
        <f t="shared" si="62"/>
        <v/>
      </c>
      <c r="P571">
        <f t="shared" si="63"/>
        <v>559.23315430000002</v>
      </c>
      <c r="Q571" t="str">
        <f t="shared" si="64"/>
        <v/>
      </c>
      <c r="R571">
        <f t="shared" si="65"/>
        <v>1</v>
      </c>
      <c r="S571">
        <f t="shared" si="68"/>
        <v>16.366553746679198</v>
      </c>
    </row>
    <row r="572" spans="1:19" x14ac:dyDescent="0.3">
      <c r="A572" t="s">
        <v>597</v>
      </c>
      <c r="B572">
        <v>3510.8510741999999</v>
      </c>
      <c r="C572">
        <v>3918.9299316000001</v>
      </c>
      <c r="D572">
        <v>3723.5239258000001</v>
      </c>
      <c r="E572">
        <v>3621.5583495999999</v>
      </c>
      <c r="F572">
        <v>3882.1799316000001</v>
      </c>
      <c r="G572">
        <v>3856.7700195000002</v>
      </c>
      <c r="H572">
        <v>3918.9299316000001</v>
      </c>
      <c r="I572">
        <v>3918.9299316000001</v>
      </c>
      <c r="J572">
        <v>3869.9580077999999</v>
      </c>
      <c r="L572" t="str">
        <f t="shared" si="66"/>
        <v>24APR2023:19:00:00</v>
      </c>
      <c r="M572">
        <v>20</v>
      </c>
      <c r="N572">
        <f t="shared" si="67"/>
        <v>408.07885740000029</v>
      </c>
      <c r="O572" t="str">
        <f t="shared" si="62"/>
        <v/>
      </c>
      <c r="P572">
        <f t="shared" si="63"/>
        <v>408.07885740000029</v>
      </c>
      <c r="Q572" t="str">
        <f t="shared" si="64"/>
        <v/>
      </c>
      <c r="R572">
        <f t="shared" si="65"/>
        <v>1</v>
      </c>
      <c r="S572">
        <f t="shared" si="68"/>
        <v>11.623359942517277</v>
      </c>
    </row>
    <row r="573" spans="1:19" x14ac:dyDescent="0.3">
      <c r="A573" t="s">
        <v>598</v>
      </c>
      <c r="B573">
        <v>3436.0622558999999</v>
      </c>
      <c r="C573">
        <v>3859.7800293</v>
      </c>
      <c r="D573">
        <v>3609.8322754000001</v>
      </c>
      <c r="E573">
        <v>3465.8662109000002</v>
      </c>
      <c r="F573">
        <v>3872.5400390999998</v>
      </c>
      <c r="G573">
        <v>3844.9699707</v>
      </c>
      <c r="H573">
        <v>3859.7800293</v>
      </c>
      <c r="I573">
        <v>3859.7800293</v>
      </c>
      <c r="J573">
        <v>3809.5856933999999</v>
      </c>
      <c r="L573" t="str">
        <f t="shared" si="66"/>
        <v>24APR2023:20:00:00</v>
      </c>
      <c r="M573">
        <v>21</v>
      </c>
      <c r="N573">
        <f t="shared" si="67"/>
        <v>423.71777340000017</v>
      </c>
      <c r="O573" t="str">
        <f t="shared" si="62"/>
        <v/>
      </c>
      <c r="P573">
        <f t="shared" si="63"/>
        <v>423.71777340000017</v>
      </c>
      <c r="Q573" t="str">
        <f t="shared" si="64"/>
        <v/>
      </c>
      <c r="R573">
        <f t="shared" si="65"/>
        <v>1</v>
      </c>
      <c r="S573">
        <f t="shared" si="68"/>
        <v>12.3314929079775</v>
      </c>
    </row>
    <row r="574" spans="1:19" x14ac:dyDescent="0.3">
      <c r="A574" t="s">
        <v>599</v>
      </c>
      <c r="B574">
        <v>3514.4086914</v>
      </c>
      <c r="C574">
        <v>3914.0200195000002</v>
      </c>
      <c r="D574">
        <v>3639.8527832</v>
      </c>
      <c r="E574">
        <v>3470.8210448999998</v>
      </c>
      <c r="F574">
        <v>3990.9299316000001</v>
      </c>
      <c r="G574">
        <v>3969.4099120999999</v>
      </c>
      <c r="H574">
        <v>3914.0200195000002</v>
      </c>
      <c r="I574">
        <v>3914.0200195000002</v>
      </c>
      <c r="J574">
        <v>3872.4167480000001</v>
      </c>
      <c r="L574" t="str">
        <f t="shared" si="66"/>
        <v>24APR2023:21:00:00</v>
      </c>
      <c r="M574">
        <v>22</v>
      </c>
      <c r="N574">
        <f t="shared" si="67"/>
        <v>399.61132810000026</v>
      </c>
      <c r="O574" t="str">
        <f t="shared" si="62"/>
        <v/>
      </c>
      <c r="P574">
        <f t="shared" si="63"/>
        <v>399.61132810000026</v>
      </c>
      <c r="Q574" t="str">
        <f t="shared" si="64"/>
        <v/>
      </c>
      <c r="R574">
        <f t="shared" si="65"/>
        <v>1</v>
      </c>
      <c r="S574">
        <f t="shared" si="68"/>
        <v>11.370656152708611</v>
      </c>
    </row>
    <row r="575" spans="1:19" x14ac:dyDescent="0.3">
      <c r="A575" t="s">
        <v>600</v>
      </c>
      <c r="B575">
        <v>3473.6430664</v>
      </c>
      <c r="C575">
        <v>3856.2399902000002</v>
      </c>
      <c r="D575">
        <v>3621.2026366999999</v>
      </c>
      <c r="E575">
        <v>3441.3574219000002</v>
      </c>
      <c r="F575">
        <v>3935.5900879000001</v>
      </c>
      <c r="G575">
        <v>3906.3400879000001</v>
      </c>
      <c r="H575">
        <v>3856.2399902000002</v>
      </c>
      <c r="I575">
        <v>3856.2399902000002</v>
      </c>
      <c r="J575">
        <v>3822.1777344000002</v>
      </c>
      <c r="L575" t="str">
        <f t="shared" si="66"/>
        <v>24APR2023:22:00:00</v>
      </c>
      <c r="M575">
        <v>23</v>
      </c>
      <c r="N575">
        <f t="shared" si="67"/>
        <v>382.59692380000024</v>
      </c>
      <c r="O575" t="str">
        <f t="shared" si="62"/>
        <v/>
      </c>
      <c r="P575">
        <f t="shared" si="63"/>
        <v>382.59692380000024</v>
      </c>
      <c r="Q575" t="str">
        <f t="shared" si="64"/>
        <v/>
      </c>
      <c r="R575">
        <f t="shared" si="65"/>
        <v>1</v>
      </c>
      <c r="S575">
        <f t="shared" si="68"/>
        <v>11.014284325894039</v>
      </c>
    </row>
    <row r="576" spans="1:19" x14ac:dyDescent="0.3">
      <c r="A576" t="s">
        <v>601</v>
      </c>
      <c r="B576">
        <v>3267.9291991999999</v>
      </c>
      <c r="C576">
        <v>3657.9199219000002</v>
      </c>
      <c r="D576">
        <v>3401.4270019999999</v>
      </c>
      <c r="E576">
        <v>3221.5544433999999</v>
      </c>
      <c r="F576">
        <v>3697.3601073999998</v>
      </c>
      <c r="G576">
        <v>3681.4099120999999</v>
      </c>
      <c r="H576">
        <v>3657.9199219000002</v>
      </c>
      <c r="I576">
        <v>3657.9199219000002</v>
      </c>
      <c r="J576">
        <v>3612.9145508000001</v>
      </c>
      <c r="L576" t="str">
        <f t="shared" si="66"/>
        <v>24APR2023:23:00:00</v>
      </c>
      <c r="M576">
        <v>24</v>
      </c>
      <c r="N576">
        <f t="shared" si="67"/>
        <v>389.99072270000033</v>
      </c>
      <c r="O576" t="str">
        <f t="shared" si="62"/>
        <v/>
      </c>
      <c r="P576">
        <f t="shared" si="63"/>
        <v>389.99072270000033</v>
      </c>
      <c r="Q576" t="str">
        <f t="shared" si="64"/>
        <v/>
      </c>
      <c r="R576">
        <f t="shared" si="65"/>
        <v>1</v>
      </c>
      <c r="S576">
        <f t="shared" si="68"/>
        <v>11.933879191613801</v>
      </c>
    </row>
    <row r="577" spans="1:19" x14ac:dyDescent="0.3">
      <c r="A577" t="s">
        <v>602</v>
      </c>
      <c r="B577">
        <v>3023.5075683999999</v>
      </c>
      <c r="C577">
        <v>3363.6799316000001</v>
      </c>
      <c r="D577">
        <v>3236.2265625</v>
      </c>
      <c r="E577">
        <v>3095.2436523000001</v>
      </c>
      <c r="F577">
        <v>3382.2299804999998</v>
      </c>
      <c r="G577">
        <v>3351.8601073999998</v>
      </c>
      <c r="H577">
        <v>3363.6799316000001</v>
      </c>
      <c r="I577">
        <v>3363.6799316000001</v>
      </c>
      <c r="J577">
        <v>3338.8623047000001</v>
      </c>
      <c r="L577" t="str">
        <f t="shared" si="66"/>
        <v>25APR2023:00:00:00</v>
      </c>
      <c r="M577">
        <v>1</v>
      </c>
      <c r="N577">
        <f t="shared" si="67"/>
        <v>340.17236320000029</v>
      </c>
      <c r="O577" t="str">
        <f t="shared" si="62"/>
        <v/>
      </c>
      <c r="P577">
        <f t="shared" si="63"/>
        <v>340.17236320000029</v>
      </c>
      <c r="Q577" t="str">
        <f t="shared" si="64"/>
        <v/>
      </c>
      <c r="R577">
        <f t="shared" si="65"/>
        <v>1</v>
      </c>
      <c r="S577">
        <f t="shared" si="68"/>
        <v>11.250918196973954</v>
      </c>
    </row>
    <row r="578" spans="1:19" x14ac:dyDescent="0.3">
      <c r="A578" t="s">
        <v>603</v>
      </c>
      <c r="B578">
        <v>2807.5300293</v>
      </c>
      <c r="C578">
        <v>2998.9599609000002</v>
      </c>
      <c r="D578">
        <v>3025.2058105000001</v>
      </c>
      <c r="E578">
        <v>2927.9794922000001</v>
      </c>
      <c r="F578">
        <v>2984.6201172000001</v>
      </c>
      <c r="G578">
        <v>2998.9599609000002</v>
      </c>
      <c r="H578">
        <v>2962.5400390999998</v>
      </c>
      <c r="I578">
        <v>2962.5400390999998</v>
      </c>
      <c r="J578">
        <v>2980.9230957</v>
      </c>
      <c r="L578" t="str">
        <f t="shared" si="66"/>
        <v>25APR2023:01:00:00</v>
      </c>
      <c r="M578">
        <v>2</v>
      </c>
      <c r="N578">
        <f t="shared" si="67"/>
        <v>191.42993160000015</v>
      </c>
      <c r="O578" t="str">
        <f t="shared" si="62"/>
        <v/>
      </c>
      <c r="P578">
        <f t="shared" si="63"/>
        <v>191.42993160000015</v>
      </c>
      <c r="Q578" t="str">
        <f t="shared" si="64"/>
        <v/>
      </c>
      <c r="R578">
        <f t="shared" si="65"/>
        <v>1</v>
      </c>
      <c r="S578">
        <f t="shared" si="68"/>
        <v>6.8184464494482819</v>
      </c>
    </row>
    <row r="579" spans="1:19" x14ac:dyDescent="0.3">
      <c r="A579" t="s">
        <v>604</v>
      </c>
      <c r="B579">
        <v>2664.0830077999999</v>
      </c>
      <c r="C579">
        <v>2824.0700683999999</v>
      </c>
      <c r="D579">
        <v>2905.8186034999999</v>
      </c>
      <c r="E579">
        <v>2817.3608398000001</v>
      </c>
      <c r="F579">
        <v>2821.4199219000002</v>
      </c>
      <c r="G579">
        <v>2824.0700683999999</v>
      </c>
      <c r="H579">
        <v>2780.7399902000002</v>
      </c>
      <c r="I579">
        <v>2780.7399902000002</v>
      </c>
      <c r="J579">
        <v>2814.1567383000001</v>
      </c>
      <c r="L579" t="str">
        <f t="shared" si="66"/>
        <v>25APR2023:02:00:00</v>
      </c>
      <c r="M579">
        <v>3</v>
      </c>
      <c r="N579">
        <f t="shared" si="67"/>
        <v>159.98706059999995</v>
      </c>
      <c r="O579" t="str">
        <f t="shared" ref="O579:O642" si="69">IF(N579&lt;0,N579,"")</f>
        <v/>
      </c>
      <c r="P579">
        <f t="shared" ref="P579:P642" si="70">IF(N579&gt;0,N579,"")</f>
        <v>159.98706059999995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6.0053331721115288</v>
      </c>
    </row>
    <row r="580" spans="1:19" x14ac:dyDescent="0.3">
      <c r="A580" t="s">
        <v>605</v>
      </c>
      <c r="B580">
        <v>2663.4223633000001</v>
      </c>
      <c r="C580">
        <v>2718.5400390999998</v>
      </c>
      <c r="D580">
        <v>2793.7226562999999</v>
      </c>
      <c r="E580">
        <v>2709.6552734000002</v>
      </c>
      <c r="F580">
        <v>2716.1799316000001</v>
      </c>
      <c r="G580">
        <v>2718.5400390999998</v>
      </c>
      <c r="H580">
        <v>2683.0100097999998</v>
      </c>
      <c r="I580">
        <v>2683.0100097999998</v>
      </c>
      <c r="J580">
        <v>2712.0227051000002</v>
      </c>
      <c r="L580" t="str">
        <f t="shared" ref="L580:L643" si="73">A580</f>
        <v>25APR2023:03:00:00</v>
      </c>
      <c r="M580">
        <v>4</v>
      </c>
      <c r="N580">
        <f t="shared" ref="N580:N643" si="74">C580-B580</f>
        <v>55.117675799999688</v>
      </c>
      <c r="O580" t="str">
        <f t="shared" si="69"/>
        <v/>
      </c>
      <c r="P580">
        <f t="shared" si="70"/>
        <v>55.117675799999688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2.0694305401757038</v>
      </c>
    </row>
    <row r="581" spans="1:19" x14ac:dyDescent="0.3">
      <c r="A581" t="s">
        <v>606</v>
      </c>
      <c r="B581">
        <v>2617.5522461</v>
      </c>
      <c r="C581">
        <v>2662.1699219000002</v>
      </c>
      <c r="D581">
        <v>2748.6237793</v>
      </c>
      <c r="E581">
        <v>2665.2248534999999</v>
      </c>
      <c r="F581">
        <v>2646.1201172000001</v>
      </c>
      <c r="G581">
        <v>2662.1699219000002</v>
      </c>
      <c r="H581">
        <v>2642.3200683999999</v>
      </c>
      <c r="I581">
        <v>2642.3200683999999</v>
      </c>
      <c r="J581">
        <v>2665.9458008000001</v>
      </c>
      <c r="L581" t="str">
        <f t="shared" si="73"/>
        <v>25APR2023:04:00:00</v>
      </c>
      <c r="M581">
        <v>5</v>
      </c>
      <c r="N581">
        <f t="shared" si="74"/>
        <v>44.617675800000143</v>
      </c>
      <c r="O581" t="str">
        <f t="shared" si="69"/>
        <v/>
      </c>
      <c r="P581">
        <f t="shared" si="70"/>
        <v>44.617675800000143</v>
      </c>
      <c r="Q581" t="str">
        <f t="shared" si="71"/>
        <v/>
      </c>
      <c r="R581">
        <f t="shared" si="72"/>
        <v>1</v>
      </c>
      <c r="S581">
        <f t="shared" si="75"/>
        <v>1.7045572200699288</v>
      </c>
    </row>
    <row r="582" spans="1:19" x14ac:dyDescent="0.3">
      <c r="A582" t="s">
        <v>607</v>
      </c>
      <c r="B582">
        <v>2605.4809570000002</v>
      </c>
      <c r="C582">
        <v>2645.7299804999998</v>
      </c>
      <c r="D582">
        <v>2768.7070312999999</v>
      </c>
      <c r="E582">
        <v>2709.9267577999999</v>
      </c>
      <c r="F582">
        <v>2637.5700683999999</v>
      </c>
      <c r="G582">
        <v>2645.7299804999998</v>
      </c>
      <c r="H582">
        <v>2635.0900879000001</v>
      </c>
      <c r="I582">
        <v>2635.0900879000001</v>
      </c>
      <c r="J582">
        <v>2663.1254883000001</v>
      </c>
      <c r="L582" t="str">
        <f t="shared" si="73"/>
        <v>25APR2023:05:00:00</v>
      </c>
      <c r="M582">
        <v>6</v>
      </c>
      <c r="N582">
        <f t="shared" si="74"/>
        <v>40.249023499999566</v>
      </c>
      <c r="O582" t="str">
        <f t="shared" si="69"/>
        <v/>
      </c>
      <c r="P582">
        <f t="shared" si="70"/>
        <v>40.249023499999566</v>
      </c>
      <c r="Q582" t="str">
        <f t="shared" si="71"/>
        <v/>
      </c>
      <c r="R582">
        <f t="shared" si="72"/>
        <v>1</v>
      </c>
      <c r="S582">
        <f t="shared" si="75"/>
        <v>1.5447828698139114</v>
      </c>
    </row>
    <row r="583" spans="1:19" x14ac:dyDescent="0.3">
      <c r="A583" t="s">
        <v>608</v>
      </c>
      <c r="B583">
        <v>2828.7387695000002</v>
      </c>
      <c r="C583">
        <v>2742.1000976999999</v>
      </c>
      <c r="D583">
        <v>2797.9362793</v>
      </c>
      <c r="E583">
        <v>2727.1418457</v>
      </c>
      <c r="F583">
        <v>2720.4599609000002</v>
      </c>
      <c r="G583">
        <v>2742.1000976999999</v>
      </c>
      <c r="H583">
        <v>2691.8300780999998</v>
      </c>
      <c r="I583">
        <v>2691.8300780999998</v>
      </c>
      <c r="J583">
        <v>2720.9414062999999</v>
      </c>
      <c r="L583" t="str">
        <f t="shared" si="73"/>
        <v>25APR2023:06:00:00</v>
      </c>
      <c r="M583">
        <v>7</v>
      </c>
      <c r="N583">
        <f t="shared" si="74"/>
        <v>-86.638671800000338</v>
      </c>
      <c r="O583">
        <f t="shared" si="69"/>
        <v>-86.638671800000338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3.0628021482278602</v>
      </c>
    </row>
    <row r="584" spans="1:19" x14ac:dyDescent="0.3">
      <c r="A584" t="s">
        <v>609</v>
      </c>
      <c r="B584">
        <v>3046.5402832</v>
      </c>
      <c r="C584">
        <v>3001.3999023000001</v>
      </c>
      <c r="D584">
        <v>3025.8010254000001</v>
      </c>
      <c r="E584">
        <v>2943.3537597999998</v>
      </c>
      <c r="F584">
        <v>2971.4799804999998</v>
      </c>
      <c r="G584">
        <v>3001.3999023000001</v>
      </c>
      <c r="H584">
        <v>2921.2800293</v>
      </c>
      <c r="I584">
        <v>2921.2800293</v>
      </c>
      <c r="J584">
        <v>2955.2163086</v>
      </c>
      <c r="L584" t="str">
        <f t="shared" si="73"/>
        <v>25APR2023:07:00:00</v>
      </c>
      <c r="M584">
        <v>8</v>
      </c>
      <c r="N584">
        <f t="shared" si="74"/>
        <v>-45.140380899999855</v>
      </c>
      <c r="O584">
        <f t="shared" si="69"/>
        <v>-45.140380899999855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1.4816932226015298</v>
      </c>
    </row>
    <row r="585" spans="1:19" x14ac:dyDescent="0.3">
      <c r="A585" t="s">
        <v>610</v>
      </c>
      <c r="B585">
        <v>2994.4663086</v>
      </c>
      <c r="C585">
        <v>3099.8500976999999</v>
      </c>
      <c r="D585">
        <v>3132.0322265999998</v>
      </c>
      <c r="E585">
        <v>3078.9538573999998</v>
      </c>
      <c r="F585">
        <v>3067.9199219000002</v>
      </c>
      <c r="G585">
        <v>3099.8500976999999</v>
      </c>
      <c r="H585">
        <v>2990.0500487999998</v>
      </c>
      <c r="I585">
        <v>2990.0500487999998</v>
      </c>
      <c r="J585">
        <v>3037.2136230000001</v>
      </c>
      <c r="L585" t="str">
        <f t="shared" si="73"/>
        <v>25APR2023:08:00:00</v>
      </c>
      <c r="M585">
        <v>9</v>
      </c>
      <c r="N585">
        <f t="shared" si="74"/>
        <v>105.38378909999983</v>
      </c>
      <c r="O585" t="str">
        <f t="shared" si="69"/>
        <v/>
      </c>
      <c r="P585">
        <f t="shared" si="70"/>
        <v>105.38378909999983</v>
      </c>
      <c r="Q585" t="str">
        <f t="shared" si="71"/>
        <v/>
      </c>
      <c r="R585">
        <f t="shared" si="72"/>
        <v>1</v>
      </c>
      <c r="S585">
        <f t="shared" si="75"/>
        <v>3.5192845148179281</v>
      </c>
    </row>
    <row r="586" spans="1:19" x14ac:dyDescent="0.3">
      <c r="A586" t="s">
        <v>611</v>
      </c>
      <c r="B586">
        <v>3014.2910155999998</v>
      </c>
      <c r="C586">
        <v>3151.1799316000001</v>
      </c>
      <c r="D586">
        <v>3176.2202148000001</v>
      </c>
      <c r="E586">
        <v>3158.0590820000002</v>
      </c>
      <c r="F586">
        <v>3119.8400879000001</v>
      </c>
      <c r="G586">
        <v>3151.1799316000001</v>
      </c>
      <c r="H586">
        <v>3072.5100097999998</v>
      </c>
      <c r="I586">
        <v>3072.5100097999998</v>
      </c>
      <c r="J586">
        <v>3105.8520508000001</v>
      </c>
      <c r="L586" t="str">
        <f t="shared" si="73"/>
        <v>25APR2023:09:00:00</v>
      </c>
      <c r="M586">
        <v>10</v>
      </c>
      <c r="N586">
        <f t="shared" si="74"/>
        <v>136.88891600000034</v>
      </c>
      <c r="O586" t="str">
        <f t="shared" si="69"/>
        <v/>
      </c>
      <c r="P586">
        <f t="shared" si="70"/>
        <v>136.88891600000034</v>
      </c>
      <c r="Q586" t="str">
        <f t="shared" si="71"/>
        <v/>
      </c>
      <c r="R586">
        <f t="shared" si="72"/>
        <v>1</v>
      </c>
      <c r="S586">
        <f t="shared" si="75"/>
        <v>4.5413304585241701</v>
      </c>
    </row>
    <row r="587" spans="1:19" x14ac:dyDescent="0.3">
      <c r="A587" t="s">
        <v>612</v>
      </c>
      <c r="B587">
        <v>3169.2041015999998</v>
      </c>
      <c r="C587">
        <v>3254.9799804999998</v>
      </c>
      <c r="D587">
        <v>3313.4628905999998</v>
      </c>
      <c r="E587">
        <v>3271.0800780999998</v>
      </c>
      <c r="F587">
        <v>3246.1599120999999</v>
      </c>
      <c r="G587">
        <v>3254.9799804999998</v>
      </c>
      <c r="H587">
        <v>3229.2199707</v>
      </c>
      <c r="I587">
        <v>3229.2199707</v>
      </c>
      <c r="J587">
        <v>3250.3388672000001</v>
      </c>
      <c r="L587" t="str">
        <f t="shared" si="73"/>
        <v>25APR2023:10:00:00</v>
      </c>
      <c r="M587">
        <v>11</v>
      </c>
      <c r="N587">
        <f t="shared" si="74"/>
        <v>85.775878899999952</v>
      </c>
      <c r="O587" t="str">
        <f t="shared" si="69"/>
        <v/>
      </c>
      <c r="P587">
        <f t="shared" si="70"/>
        <v>85.775878899999952</v>
      </c>
      <c r="Q587" t="str">
        <f t="shared" si="71"/>
        <v/>
      </c>
      <c r="R587">
        <f t="shared" si="72"/>
        <v>1</v>
      </c>
      <c r="S587">
        <f t="shared" si="75"/>
        <v>2.7065432250543684</v>
      </c>
    </row>
    <row r="588" spans="1:19" x14ac:dyDescent="0.3">
      <c r="A588" t="s">
        <v>613</v>
      </c>
      <c r="B588">
        <v>3226.9138183999999</v>
      </c>
      <c r="C588">
        <v>3381.0300293</v>
      </c>
      <c r="D588">
        <v>3436.8554687999999</v>
      </c>
      <c r="E588">
        <v>3347.7648926000002</v>
      </c>
      <c r="F588">
        <v>3379.1999512000002</v>
      </c>
      <c r="G588">
        <v>3381.0300293</v>
      </c>
      <c r="H588">
        <v>3383.4299316000001</v>
      </c>
      <c r="I588">
        <v>3383.4299316000001</v>
      </c>
      <c r="J588">
        <v>3393.4521484000002</v>
      </c>
      <c r="L588" t="str">
        <f t="shared" si="73"/>
        <v>25APR2023:11:00:00</v>
      </c>
      <c r="M588">
        <v>12</v>
      </c>
      <c r="N588">
        <f t="shared" si="74"/>
        <v>154.11621090000017</v>
      </c>
      <c r="O588" t="str">
        <f t="shared" si="69"/>
        <v/>
      </c>
      <c r="P588">
        <f t="shared" si="70"/>
        <v>154.11621090000017</v>
      </c>
      <c r="Q588" t="str">
        <f t="shared" si="71"/>
        <v/>
      </c>
      <c r="R588">
        <f t="shared" si="72"/>
        <v>1</v>
      </c>
      <c r="S588">
        <f t="shared" si="75"/>
        <v>4.7759630276217164</v>
      </c>
    </row>
    <row r="589" spans="1:19" x14ac:dyDescent="0.3">
      <c r="A589" t="s">
        <v>614</v>
      </c>
      <c r="B589">
        <v>3346.3881836</v>
      </c>
      <c r="C589">
        <v>3502.3701172000001</v>
      </c>
      <c r="D589">
        <v>3613.5837402000002</v>
      </c>
      <c r="E589">
        <v>3444.5573730000001</v>
      </c>
      <c r="F589">
        <v>3496.8999023000001</v>
      </c>
      <c r="G589">
        <v>3502.3701172000001</v>
      </c>
      <c r="H589">
        <v>3536.4499512000002</v>
      </c>
      <c r="I589">
        <v>3536.4499512000002</v>
      </c>
      <c r="J589">
        <v>3544.5139159999999</v>
      </c>
      <c r="L589" t="str">
        <f t="shared" si="73"/>
        <v>25APR2023:12:00:00</v>
      </c>
      <c r="M589">
        <v>13</v>
      </c>
      <c r="N589">
        <f t="shared" si="74"/>
        <v>155.98193360000005</v>
      </c>
      <c r="O589" t="str">
        <f t="shared" si="69"/>
        <v/>
      </c>
      <c r="P589">
        <f t="shared" si="70"/>
        <v>155.98193360000005</v>
      </c>
      <c r="Q589" t="str">
        <f t="shared" si="71"/>
        <v/>
      </c>
      <c r="R589">
        <f t="shared" si="72"/>
        <v>1</v>
      </c>
      <c r="S589">
        <f t="shared" si="75"/>
        <v>4.6612026173304484</v>
      </c>
    </row>
    <row r="590" spans="1:19" x14ac:dyDescent="0.3">
      <c r="A590" t="s">
        <v>615</v>
      </c>
      <c r="B590">
        <v>3459.5327148000001</v>
      </c>
      <c r="C590">
        <v>3639.9899902000002</v>
      </c>
      <c r="D590">
        <v>3791.1313476999999</v>
      </c>
      <c r="E590">
        <v>3631.8366698999998</v>
      </c>
      <c r="F590">
        <v>3622.2399902000002</v>
      </c>
      <c r="G590">
        <v>3639.9899902000002</v>
      </c>
      <c r="H590">
        <v>3675.8798827999999</v>
      </c>
      <c r="I590">
        <v>3675.8798827999999</v>
      </c>
      <c r="J590">
        <v>3689.9775390999998</v>
      </c>
      <c r="L590" t="str">
        <f t="shared" si="73"/>
        <v>25APR2023:13:00:00</v>
      </c>
      <c r="M590">
        <v>14</v>
      </c>
      <c r="N590">
        <f t="shared" si="74"/>
        <v>180.45727540000007</v>
      </c>
      <c r="O590" t="str">
        <f t="shared" si="69"/>
        <v/>
      </c>
      <c r="P590">
        <f t="shared" si="70"/>
        <v>180.45727540000007</v>
      </c>
      <c r="Q590" t="str">
        <f t="shared" si="71"/>
        <v/>
      </c>
      <c r="R590">
        <f t="shared" si="72"/>
        <v>1</v>
      </c>
      <c r="S590">
        <f t="shared" si="75"/>
        <v>5.2162326613648613</v>
      </c>
    </row>
    <row r="591" spans="1:19" x14ac:dyDescent="0.3">
      <c r="A591" t="s">
        <v>616</v>
      </c>
      <c r="B591">
        <v>3555.7468262000002</v>
      </c>
      <c r="C591">
        <v>3826.9699707</v>
      </c>
      <c r="D591">
        <v>3794.2707519999999</v>
      </c>
      <c r="E591">
        <v>3553.9274902000002</v>
      </c>
      <c r="F591">
        <v>3783.2099609000002</v>
      </c>
      <c r="G591">
        <v>3826.9699707</v>
      </c>
      <c r="H591">
        <v>3860.3898926000002</v>
      </c>
      <c r="I591">
        <v>3860.3898926000002</v>
      </c>
      <c r="J591">
        <v>3836.1064452999999</v>
      </c>
      <c r="L591" t="str">
        <f t="shared" si="73"/>
        <v>25APR2023:14:00:00</v>
      </c>
      <c r="M591">
        <v>15</v>
      </c>
      <c r="N591">
        <f t="shared" si="74"/>
        <v>271.22314449999976</v>
      </c>
      <c r="O591" t="str">
        <f t="shared" si="69"/>
        <v/>
      </c>
      <c r="P591">
        <f t="shared" si="70"/>
        <v>271.22314449999976</v>
      </c>
      <c r="Q591" t="str">
        <f t="shared" si="71"/>
        <v/>
      </c>
      <c r="R591">
        <f t="shared" si="72"/>
        <v>1</v>
      </c>
      <c r="S591">
        <f t="shared" si="75"/>
        <v>7.6277406057577473</v>
      </c>
    </row>
    <row r="592" spans="1:19" x14ac:dyDescent="0.3">
      <c r="A592" t="s">
        <v>617</v>
      </c>
      <c r="B592">
        <v>3736.5927734000002</v>
      </c>
      <c r="C592">
        <v>4025.8601073999998</v>
      </c>
      <c r="D592">
        <v>3901.7648926000002</v>
      </c>
      <c r="E592">
        <v>3690.6723633000001</v>
      </c>
      <c r="F592">
        <v>3934.8000487999998</v>
      </c>
      <c r="G592">
        <v>4025.8601073999998</v>
      </c>
      <c r="H592">
        <v>4037.8100586</v>
      </c>
      <c r="I592">
        <v>4037.8100586</v>
      </c>
      <c r="J592">
        <v>3999.1052245999999</v>
      </c>
      <c r="L592" t="str">
        <f t="shared" si="73"/>
        <v>25APR2023:15:00:00</v>
      </c>
      <c r="M592">
        <v>16</v>
      </c>
      <c r="N592">
        <f t="shared" si="74"/>
        <v>289.26733399999966</v>
      </c>
      <c r="O592" t="str">
        <f t="shared" si="69"/>
        <v/>
      </c>
      <c r="P592">
        <f t="shared" si="70"/>
        <v>289.26733399999966</v>
      </c>
      <c r="Q592" t="str">
        <f t="shared" si="71"/>
        <v/>
      </c>
      <c r="R592">
        <f t="shared" si="72"/>
        <v>1</v>
      </c>
      <c r="S592">
        <f t="shared" si="75"/>
        <v>7.7414733566695189</v>
      </c>
    </row>
    <row r="593" spans="1:19" x14ac:dyDescent="0.3">
      <c r="A593" t="s">
        <v>618</v>
      </c>
      <c r="B593">
        <v>3856.7375487999998</v>
      </c>
      <c r="C593">
        <v>4193.7700194999998</v>
      </c>
      <c r="D593">
        <v>4017.4477539</v>
      </c>
      <c r="E593">
        <v>3777.1789551000002</v>
      </c>
      <c r="F593">
        <v>4068.3300780999998</v>
      </c>
      <c r="G593">
        <v>4193.7700194999998</v>
      </c>
      <c r="H593">
        <v>4179.8300780999998</v>
      </c>
      <c r="I593">
        <v>4179.8300780999998</v>
      </c>
      <c r="J593">
        <v>4137.5976563000004</v>
      </c>
      <c r="L593" t="str">
        <f t="shared" si="73"/>
        <v>25APR2023:16:00:00</v>
      </c>
      <c r="M593">
        <v>17</v>
      </c>
      <c r="N593">
        <f t="shared" si="74"/>
        <v>337.03247069999998</v>
      </c>
      <c r="O593" t="str">
        <f t="shared" si="69"/>
        <v/>
      </c>
      <c r="P593">
        <f t="shared" si="70"/>
        <v>337.03247069999998</v>
      </c>
      <c r="Q593" t="str">
        <f t="shared" si="71"/>
        <v/>
      </c>
      <c r="R593">
        <f t="shared" si="72"/>
        <v>1</v>
      </c>
      <c r="S593">
        <f t="shared" si="75"/>
        <v>8.7387971422858559</v>
      </c>
    </row>
    <row r="594" spans="1:19" x14ac:dyDescent="0.3">
      <c r="A594" t="s">
        <v>619</v>
      </c>
      <c r="B594">
        <v>4030.5244140999998</v>
      </c>
      <c r="C594">
        <v>4326.3598633000001</v>
      </c>
      <c r="D594">
        <v>4112.8920897999997</v>
      </c>
      <c r="E594">
        <v>3855.3151855000001</v>
      </c>
      <c r="F594">
        <v>4167.1801758000001</v>
      </c>
      <c r="G594">
        <v>4326.3598633000001</v>
      </c>
      <c r="H594">
        <v>4292.1098633000001</v>
      </c>
      <c r="I594">
        <v>4292.1098633000001</v>
      </c>
      <c r="J594">
        <v>4247.1982422000001</v>
      </c>
      <c r="L594" t="str">
        <f t="shared" si="73"/>
        <v>25APR2023:17:00:00</v>
      </c>
      <c r="M594">
        <v>18</v>
      </c>
      <c r="N594">
        <f t="shared" si="74"/>
        <v>295.83544920000031</v>
      </c>
      <c r="O594" t="str">
        <f t="shared" si="69"/>
        <v/>
      </c>
      <c r="P594">
        <f t="shared" si="70"/>
        <v>295.83544920000031</v>
      </c>
      <c r="Q594" t="str">
        <f t="shared" si="71"/>
        <v/>
      </c>
      <c r="R594">
        <f t="shared" si="72"/>
        <v>1</v>
      </c>
      <c r="S594">
        <f t="shared" si="75"/>
        <v>7.3398748848928426</v>
      </c>
    </row>
    <row r="595" spans="1:19" x14ac:dyDescent="0.3">
      <c r="A595" t="s">
        <v>620</v>
      </c>
      <c r="B595">
        <v>4235.2880858999997</v>
      </c>
      <c r="C595">
        <v>4339.2001952999999</v>
      </c>
      <c r="D595">
        <v>4128.3901366999999</v>
      </c>
      <c r="E595">
        <v>3882.4248047000001</v>
      </c>
      <c r="F595">
        <v>4162.8300780999998</v>
      </c>
      <c r="G595">
        <v>4339.2001952999999</v>
      </c>
      <c r="H595">
        <v>4275.3398438000004</v>
      </c>
      <c r="I595">
        <v>4275.3398438000004</v>
      </c>
      <c r="J595">
        <v>4241.0849608999997</v>
      </c>
      <c r="L595" t="str">
        <f t="shared" si="73"/>
        <v>25APR2023:18:00:00</v>
      </c>
      <c r="M595">
        <v>19</v>
      </c>
      <c r="N595">
        <f t="shared" si="74"/>
        <v>103.91210940000019</v>
      </c>
      <c r="O595" t="str">
        <f t="shared" si="69"/>
        <v/>
      </c>
      <c r="P595">
        <f t="shared" si="70"/>
        <v>103.91210940000019</v>
      </c>
      <c r="Q595" t="str">
        <f t="shared" si="71"/>
        <v/>
      </c>
      <c r="R595">
        <f t="shared" si="72"/>
        <v>1</v>
      </c>
      <c r="S595">
        <f t="shared" si="75"/>
        <v>2.4534838549930384</v>
      </c>
    </row>
    <row r="596" spans="1:19" x14ac:dyDescent="0.3">
      <c r="A596" t="s">
        <v>621</v>
      </c>
      <c r="B596">
        <v>4147.7548827999999</v>
      </c>
      <c r="C596">
        <v>4255.5097655999998</v>
      </c>
      <c r="D596">
        <v>4131.9023438000004</v>
      </c>
      <c r="E596">
        <v>3900.9475097999998</v>
      </c>
      <c r="F596">
        <v>4093.7099609000002</v>
      </c>
      <c r="G596">
        <v>4255.5097655999998</v>
      </c>
      <c r="H596">
        <v>4185.5898438000004</v>
      </c>
      <c r="I596">
        <v>4185.5898438000004</v>
      </c>
      <c r="J596">
        <v>4172.65625</v>
      </c>
      <c r="L596" t="str">
        <f t="shared" si="73"/>
        <v>25APR2023:19:00:00</v>
      </c>
      <c r="M596">
        <v>20</v>
      </c>
      <c r="N596">
        <f t="shared" si="74"/>
        <v>107.7548827999999</v>
      </c>
      <c r="O596" t="str">
        <f t="shared" si="69"/>
        <v/>
      </c>
      <c r="P596">
        <f t="shared" si="70"/>
        <v>107.7548827999999</v>
      </c>
      <c r="Q596" t="str">
        <f t="shared" si="71"/>
        <v/>
      </c>
      <c r="R596">
        <f t="shared" si="72"/>
        <v>1</v>
      </c>
      <c r="S596">
        <f t="shared" si="75"/>
        <v>2.5979086480457223</v>
      </c>
    </row>
    <row r="597" spans="1:19" x14ac:dyDescent="0.3">
      <c r="A597" t="s">
        <v>622</v>
      </c>
      <c r="B597">
        <v>4104.8422852000003</v>
      </c>
      <c r="C597">
        <v>4118.4902344000002</v>
      </c>
      <c r="D597">
        <v>4043.7260741999999</v>
      </c>
      <c r="E597">
        <v>3857.3239745999999</v>
      </c>
      <c r="F597">
        <v>3972.2900390999998</v>
      </c>
      <c r="G597">
        <v>4118.4902344000002</v>
      </c>
      <c r="H597">
        <v>4046.8898926000002</v>
      </c>
      <c r="I597">
        <v>4046.8898926000002</v>
      </c>
      <c r="J597">
        <v>4045.9570312999999</v>
      </c>
      <c r="L597" t="str">
        <f t="shared" si="73"/>
        <v>25APR2023:20:00:00</v>
      </c>
      <c r="M597">
        <v>21</v>
      </c>
      <c r="N597">
        <f t="shared" si="74"/>
        <v>13.647949199999857</v>
      </c>
      <c r="O597" t="str">
        <f t="shared" si="69"/>
        <v/>
      </c>
      <c r="P597">
        <f t="shared" si="70"/>
        <v>13.647949199999857</v>
      </c>
      <c r="Q597" t="str">
        <f t="shared" si="71"/>
        <v/>
      </c>
      <c r="R597">
        <f t="shared" si="72"/>
        <v>1</v>
      </c>
      <c r="S597">
        <f t="shared" si="75"/>
        <v>0.33248413097885654</v>
      </c>
    </row>
    <row r="598" spans="1:19" x14ac:dyDescent="0.3">
      <c r="A598" t="s">
        <v>623</v>
      </c>
      <c r="B598">
        <v>4119.2373047000001</v>
      </c>
      <c r="C598">
        <v>4111</v>
      </c>
      <c r="D598">
        <v>4085.8847655999998</v>
      </c>
      <c r="E598">
        <v>3947.5512695000002</v>
      </c>
      <c r="F598">
        <v>3992.7900390999998</v>
      </c>
      <c r="G598">
        <v>4111</v>
      </c>
      <c r="H598">
        <v>4050.8400879000001</v>
      </c>
      <c r="I598">
        <v>4050.8400879000001</v>
      </c>
      <c r="J598">
        <v>4058.0600586</v>
      </c>
      <c r="L598" t="str">
        <f t="shared" si="73"/>
        <v>25APR2023:21:00:00</v>
      </c>
      <c r="M598">
        <v>22</v>
      </c>
      <c r="N598">
        <f t="shared" si="74"/>
        <v>-8.2373047000000952</v>
      </c>
      <c r="O598">
        <f t="shared" si="69"/>
        <v>-8.2373047000000952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0.19997159888315805</v>
      </c>
    </row>
    <row r="599" spans="1:19" x14ac:dyDescent="0.3">
      <c r="A599" t="s">
        <v>624</v>
      </c>
      <c r="B599">
        <v>4063.7539062999999</v>
      </c>
      <c r="C599">
        <v>4004.2399902000002</v>
      </c>
      <c r="D599">
        <v>3955.6362304999998</v>
      </c>
      <c r="E599">
        <v>3818.453125</v>
      </c>
      <c r="F599">
        <v>3896.8300780999998</v>
      </c>
      <c r="G599">
        <v>4004.2399902000002</v>
      </c>
      <c r="H599">
        <v>3945.0500487999998</v>
      </c>
      <c r="I599">
        <v>3945.0500487999998</v>
      </c>
      <c r="J599">
        <v>3948.2646484000002</v>
      </c>
      <c r="L599" t="str">
        <f t="shared" si="73"/>
        <v>25APR2023:22:00:00</v>
      </c>
      <c r="M599">
        <v>23</v>
      </c>
      <c r="N599">
        <f t="shared" si="74"/>
        <v>-59.513916099999733</v>
      </c>
      <c r="O599">
        <f t="shared" si="69"/>
        <v>-59.513916099999733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1.4645059093695576</v>
      </c>
    </row>
    <row r="600" spans="1:19" x14ac:dyDescent="0.3">
      <c r="A600" t="s">
        <v>625</v>
      </c>
      <c r="B600">
        <v>3805.0363769999999</v>
      </c>
      <c r="C600">
        <v>3764.6599120999999</v>
      </c>
      <c r="D600">
        <v>3684.6745605000001</v>
      </c>
      <c r="E600">
        <v>3582.7902832</v>
      </c>
      <c r="F600">
        <v>3653.0100097999998</v>
      </c>
      <c r="G600">
        <v>3764.6599120999999</v>
      </c>
      <c r="H600">
        <v>3701.1899414</v>
      </c>
      <c r="I600">
        <v>3701.1899414</v>
      </c>
      <c r="J600">
        <v>3699.4160155999998</v>
      </c>
      <c r="L600" t="str">
        <f t="shared" si="73"/>
        <v>25APR2023:23:00:00</v>
      </c>
      <c r="M600">
        <v>24</v>
      </c>
      <c r="N600">
        <f t="shared" si="74"/>
        <v>-40.376464899999974</v>
      </c>
      <c r="O600">
        <f t="shared" si="69"/>
        <v>-40.376464899999974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1.0611321653601098</v>
      </c>
    </row>
    <row r="601" spans="1:19" x14ac:dyDescent="0.3">
      <c r="A601" t="s">
        <v>626</v>
      </c>
      <c r="B601">
        <v>3554.9477539</v>
      </c>
      <c r="C601">
        <v>3474</v>
      </c>
      <c r="D601">
        <v>3428.4704590000001</v>
      </c>
      <c r="E601">
        <v>3340.0407715000001</v>
      </c>
      <c r="F601">
        <v>3388.5300293</v>
      </c>
      <c r="G601">
        <v>3474</v>
      </c>
      <c r="H601">
        <v>3402.0500487999998</v>
      </c>
      <c r="I601">
        <v>3402.0500487999998</v>
      </c>
      <c r="J601">
        <v>3413.1772461</v>
      </c>
      <c r="L601" t="str">
        <f t="shared" si="73"/>
        <v>26APR2023:00:00:00</v>
      </c>
      <c r="M601">
        <v>1</v>
      </c>
      <c r="N601">
        <f t="shared" si="74"/>
        <v>-80.947753899999952</v>
      </c>
      <c r="O601">
        <f t="shared" si="69"/>
        <v>-80.947753899999952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2.2770448260792358</v>
      </c>
    </row>
    <row r="602" spans="1:19" x14ac:dyDescent="0.3">
      <c r="A602" t="s">
        <v>627</v>
      </c>
      <c r="B602">
        <v>3286.5581054999998</v>
      </c>
      <c r="C602">
        <v>3184.6899414</v>
      </c>
      <c r="D602">
        <v>3181.9606933999999</v>
      </c>
      <c r="E602">
        <v>3105.3435058999999</v>
      </c>
      <c r="F602">
        <v>3149.8000487999998</v>
      </c>
      <c r="G602">
        <v>3184.6899414</v>
      </c>
      <c r="H602">
        <v>3053.2099609000002</v>
      </c>
      <c r="I602">
        <v>3053.2099609000002</v>
      </c>
      <c r="J602">
        <v>3101.7670898000001</v>
      </c>
      <c r="L602" t="str">
        <f t="shared" si="73"/>
        <v>26APR2023:01:00:00</v>
      </c>
      <c r="M602">
        <v>2</v>
      </c>
      <c r="N602">
        <f t="shared" si="74"/>
        <v>-101.86816409999983</v>
      </c>
      <c r="O602">
        <f t="shared" si="69"/>
        <v>-101.86816409999983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3.0995394217897796</v>
      </c>
    </row>
    <row r="603" spans="1:19" x14ac:dyDescent="0.3">
      <c r="A603" t="s">
        <v>628</v>
      </c>
      <c r="B603">
        <v>3093.5092773000001</v>
      </c>
      <c r="C603">
        <v>3020.4299316000001</v>
      </c>
      <c r="D603">
        <v>3016.7312012000002</v>
      </c>
      <c r="E603">
        <v>2929.4416504000001</v>
      </c>
      <c r="F603">
        <v>2988.3999023000001</v>
      </c>
      <c r="G603">
        <v>3020.4299316000001</v>
      </c>
      <c r="H603">
        <v>2894.75</v>
      </c>
      <c r="I603">
        <v>2894.75</v>
      </c>
      <c r="J603">
        <v>2941.0793457</v>
      </c>
      <c r="L603" t="str">
        <f t="shared" si="73"/>
        <v>26APR2023:02:00:00</v>
      </c>
      <c r="M603">
        <v>3</v>
      </c>
      <c r="N603">
        <f t="shared" si="74"/>
        <v>-73.079345699999976</v>
      </c>
      <c r="O603">
        <f t="shared" si="69"/>
        <v>-73.079345699999976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2.3623444815973937</v>
      </c>
    </row>
    <row r="604" spans="1:19" x14ac:dyDescent="0.3">
      <c r="A604" t="s">
        <v>629</v>
      </c>
      <c r="B604">
        <v>2992.8068847999998</v>
      </c>
      <c r="C604">
        <v>2929.8400879000001</v>
      </c>
      <c r="D604">
        <v>2903.5869140999998</v>
      </c>
      <c r="E604">
        <v>2823.9870605000001</v>
      </c>
      <c r="F604">
        <v>2898.5100097999998</v>
      </c>
      <c r="G604">
        <v>2929.8400879000001</v>
      </c>
      <c r="H604">
        <v>2800.3601073999998</v>
      </c>
      <c r="I604">
        <v>2800.3601073999998</v>
      </c>
      <c r="J604">
        <v>2843.7687987999998</v>
      </c>
      <c r="L604" t="str">
        <f t="shared" si="73"/>
        <v>26APR2023:03:00:00</v>
      </c>
      <c r="M604">
        <v>4</v>
      </c>
      <c r="N604">
        <f t="shared" si="74"/>
        <v>-62.966796899999736</v>
      </c>
      <c r="O604">
        <f t="shared" si="69"/>
        <v>-62.966796899999736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2.1039378524487597</v>
      </c>
    </row>
    <row r="605" spans="1:19" x14ac:dyDescent="0.3">
      <c r="A605" t="s">
        <v>630</v>
      </c>
      <c r="B605">
        <v>2975.71875</v>
      </c>
      <c r="C605">
        <v>2863.2099609000002</v>
      </c>
      <c r="D605">
        <v>2847.8161620999999</v>
      </c>
      <c r="E605">
        <v>2762.5742187999999</v>
      </c>
      <c r="F605">
        <v>2826.4399414</v>
      </c>
      <c r="G605">
        <v>2863.2099609000002</v>
      </c>
      <c r="H605">
        <v>2734.4499512000002</v>
      </c>
      <c r="I605">
        <v>2734.4499512000002</v>
      </c>
      <c r="J605">
        <v>2779.1982422000001</v>
      </c>
      <c r="L605" t="str">
        <f t="shared" si="73"/>
        <v>26APR2023:04:00:00</v>
      </c>
      <c r="M605">
        <v>5</v>
      </c>
      <c r="N605">
        <f t="shared" si="74"/>
        <v>-112.50878909999983</v>
      </c>
      <c r="O605">
        <f t="shared" si="69"/>
        <v>-112.50878909999983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3.7808945855518044</v>
      </c>
    </row>
    <row r="606" spans="1:19" x14ac:dyDescent="0.3">
      <c r="A606" t="s">
        <v>631</v>
      </c>
      <c r="B606">
        <v>2941.1774902000002</v>
      </c>
      <c r="C606">
        <v>2850.9799804999998</v>
      </c>
      <c r="D606">
        <v>2853.6579590000001</v>
      </c>
      <c r="E606">
        <v>2776.7592773000001</v>
      </c>
      <c r="F606">
        <v>2814.6899414</v>
      </c>
      <c r="G606">
        <v>2850.9799804999998</v>
      </c>
      <c r="H606">
        <v>2728.1101073999998</v>
      </c>
      <c r="I606">
        <v>2728.1101073999998</v>
      </c>
      <c r="J606">
        <v>2774.1647948999998</v>
      </c>
      <c r="L606" t="str">
        <f t="shared" si="73"/>
        <v>26APR2023:05:00:00</v>
      </c>
      <c r="M606">
        <v>6</v>
      </c>
      <c r="N606">
        <f t="shared" si="74"/>
        <v>-90.19750970000041</v>
      </c>
      <c r="O606">
        <f t="shared" si="69"/>
        <v>-90.19750970000041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3.0667142666683125</v>
      </c>
    </row>
    <row r="607" spans="1:19" x14ac:dyDescent="0.3">
      <c r="A607" t="s">
        <v>632</v>
      </c>
      <c r="B607">
        <v>3073.0200195000002</v>
      </c>
      <c r="C607">
        <v>2933.0600586</v>
      </c>
      <c r="D607">
        <v>2919.2866211</v>
      </c>
      <c r="E607">
        <v>2863.4814452999999</v>
      </c>
      <c r="F607">
        <v>2894.3601073999998</v>
      </c>
      <c r="G607">
        <v>2933.0600586</v>
      </c>
      <c r="H607">
        <v>2818.1699219000002</v>
      </c>
      <c r="I607">
        <v>2818.1699219000002</v>
      </c>
      <c r="J607">
        <v>2857.5012207</v>
      </c>
      <c r="L607" t="str">
        <f t="shared" si="73"/>
        <v>26APR2023:06:00:00</v>
      </c>
      <c r="M607">
        <v>7</v>
      </c>
      <c r="N607">
        <f t="shared" si="74"/>
        <v>-139.95996090000017</v>
      </c>
      <c r="O607">
        <f t="shared" si="69"/>
        <v>-139.95996090000017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4.5544760532595729</v>
      </c>
    </row>
    <row r="608" spans="1:19" x14ac:dyDescent="0.3">
      <c r="A608" t="s">
        <v>633</v>
      </c>
      <c r="B608">
        <v>3256.9487304999998</v>
      </c>
      <c r="C608">
        <v>3142.1201172000001</v>
      </c>
      <c r="D608">
        <v>3167.7263183999999</v>
      </c>
      <c r="E608">
        <v>3094.9328612999998</v>
      </c>
      <c r="F608">
        <v>3097.9699707</v>
      </c>
      <c r="G608">
        <v>3142.1201172000001</v>
      </c>
      <c r="H608">
        <v>3028.7900390999998</v>
      </c>
      <c r="I608">
        <v>3028.7900390999998</v>
      </c>
      <c r="J608">
        <v>3074.8283691000001</v>
      </c>
      <c r="L608" t="str">
        <f t="shared" si="73"/>
        <v>26APR2023:07:00:00</v>
      </c>
      <c r="M608">
        <v>8</v>
      </c>
      <c r="N608">
        <f t="shared" si="74"/>
        <v>-114.82861329999969</v>
      </c>
      <c r="O608">
        <f t="shared" si="69"/>
        <v>-114.82861329999969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3.5256500117633554</v>
      </c>
    </row>
    <row r="609" spans="1:19" x14ac:dyDescent="0.3">
      <c r="A609" t="s">
        <v>634</v>
      </c>
      <c r="B609">
        <v>3410.4382323999998</v>
      </c>
      <c r="C609">
        <v>3231.8601073999998</v>
      </c>
      <c r="D609">
        <v>3267.0988769999999</v>
      </c>
      <c r="E609">
        <v>3219.0986327999999</v>
      </c>
      <c r="F609">
        <v>3181.9599609000002</v>
      </c>
      <c r="G609">
        <v>3231.8601073999998</v>
      </c>
      <c r="H609">
        <v>3127.6699219000002</v>
      </c>
      <c r="I609">
        <v>3127.6699219000002</v>
      </c>
      <c r="J609">
        <v>3171.4040527000002</v>
      </c>
      <c r="L609" t="str">
        <f t="shared" si="73"/>
        <v>26APR2023:08:00:00</v>
      </c>
      <c r="M609">
        <v>9</v>
      </c>
      <c r="N609">
        <f t="shared" si="74"/>
        <v>-178.578125</v>
      </c>
      <c r="O609">
        <f t="shared" si="69"/>
        <v>-178.578125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5.2362222339482356</v>
      </c>
    </row>
    <row r="610" spans="1:19" x14ac:dyDescent="0.3">
      <c r="A610" t="s">
        <v>635</v>
      </c>
      <c r="B610">
        <v>3430.3525390999998</v>
      </c>
      <c r="C610">
        <v>3306.2600097999998</v>
      </c>
      <c r="D610">
        <v>3298.8986816000001</v>
      </c>
      <c r="E610">
        <v>3255.5769043</v>
      </c>
      <c r="F610">
        <v>3244.4499512000002</v>
      </c>
      <c r="G610">
        <v>3306.2600097999998</v>
      </c>
      <c r="H610">
        <v>3185.1599120999999</v>
      </c>
      <c r="I610">
        <v>3185.1599120999999</v>
      </c>
      <c r="J610">
        <v>3225.9467773000001</v>
      </c>
      <c r="L610" t="str">
        <f t="shared" si="73"/>
        <v>26APR2023:09:00:00</v>
      </c>
      <c r="M610">
        <v>10</v>
      </c>
      <c r="N610">
        <f t="shared" si="74"/>
        <v>-124.09252930000002</v>
      </c>
      <c r="O610">
        <f t="shared" si="69"/>
        <v>-124.09252930000002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3.6174861879519065</v>
      </c>
    </row>
    <row r="611" spans="1:19" x14ac:dyDescent="0.3">
      <c r="A611" t="s">
        <v>636</v>
      </c>
      <c r="B611">
        <v>3443.4353027000002</v>
      </c>
      <c r="C611">
        <v>3477.6101073999998</v>
      </c>
      <c r="D611">
        <v>3453.2097168</v>
      </c>
      <c r="E611">
        <v>3379.3513183999999</v>
      </c>
      <c r="F611">
        <v>3394.5700683999999</v>
      </c>
      <c r="G611">
        <v>3477.6101073999998</v>
      </c>
      <c r="H611">
        <v>3308.6201172000001</v>
      </c>
      <c r="I611">
        <v>3308.6201172000001</v>
      </c>
      <c r="J611">
        <v>3363.0322265999998</v>
      </c>
      <c r="L611" t="str">
        <f t="shared" si="73"/>
        <v>26APR2023:10:00:00</v>
      </c>
      <c r="M611">
        <v>11</v>
      </c>
      <c r="N611">
        <f t="shared" si="74"/>
        <v>34.17480469999964</v>
      </c>
      <c r="O611" t="str">
        <f t="shared" si="69"/>
        <v/>
      </c>
      <c r="P611">
        <f t="shared" si="70"/>
        <v>34.17480469999964</v>
      </c>
      <c r="Q611" t="str">
        <f t="shared" si="71"/>
        <v/>
      </c>
      <c r="R611">
        <f t="shared" si="72"/>
        <v>1</v>
      </c>
      <c r="S611">
        <f t="shared" si="75"/>
        <v>0.9924625176841031</v>
      </c>
    </row>
    <row r="612" spans="1:19" x14ac:dyDescent="0.3">
      <c r="A612" t="s">
        <v>637</v>
      </c>
      <c r="B612">
        <v>3634.5832519999999</v>
      </c>
      <c r="C612">
        <v>3695.5300293</v>
      </c>
      <c r="D612">
        <v>3601.4936523000001</v>
      </c>
      <c r="E612">
        <v>3480.6677245999999</v>
      </c>
      <c r="F612">
        <v>3578.1101073999998</v>
      </c>
      <c r="G612">
        <v>3695.5300293</v>
      </c>
      <c r="H612">
        <v>3503.5800780999998</v>
      </c>
      <c r="I612">
        <v>3503.5800780999998</v>
      </c>
      <c r="J612">
        <v>3549.8110351999999</v>
      </c>
      <c r="L612" t="str">
        <f t="shared" si="73"/>
        <v>26APR2023:11:00:00</v>
      </c>
      <c r="M612">
        <v>12</v>
      </c>
      <c r="N612">
        <f t="shared" si="74"/>
        <v>60.946777300000122</v>
      </c>
      <c r="O612" t="str">
        <f t="shared" si="69"/>
        <v/>
      </c>
      <c r="P612">
        <f t="shared" si="70"/>
        <v>60.946777300000122</v>
      </c>
      <c r="Q612" t="str">
        <f t="shared" si="71"/>
        <v/>
      </c>
      <c r="R612">
        <f t="shared" si="72"/>
        <v>1</v>
      </c>
      <c r="S612">
        <f t="shared" si="75"/>
        <v>1.6768573746787332</v>
      </c>
    </row>
    <row r="613" spans="1:19" x14ac:dyDescent="0.3">
      <c r="A613" t="s">
        <v>638</v>
      </c>
      <c r="B613">
        <v>3850.1518554999998</v>
      </c>
      <c r="C613">
        <v>3918.6101073999998</v>
      </c>
      <c r="D613">
        <v>3823.4296875</v>
      </c>
      <c r="E613">
        <v>3643.7998047000001</v>
      </c>
      <c r="F613">
        <v>3751.4799804999998</v>
      </c>
      <c r="G613">
        <v>3918.6101073999998</v>
      </c>
      <c r="H613">
        <v>3726</v>
      </c>
      <c r="I613">
        <v>3726</v>
      </c>
      <c r="J613">
        <v>3767.2951659999999</v>
      </c>
      <c r="L613" t="str">
        <f t="shared" si="73"/>
        <v>26APR2023:12:00:00</v>
      </c>
      <c r="M613">
        <v>13</v>
      </c>
      <c r="N613">
        <f t="shared" si="74"/>
        <v>68.45825190000005</v>
      </c>
      <c r="O613" t="str">
        <f t="shared" si="69"/>
        <v/>
      </c>
      <c r="P613">
        <f t="shared" si="70"/>
        <v>68.45825190000005</v>
      </c>
      <c r="Q613" t="str">
        <f t="shared" si="71"/>
        <v/>
      </c>
      <c r="R613">
        <f t="shared" si="72"/>
        <v>1</v>
      </c>
      <c r="S613">
        <f t="shared" si="75"/>
        <v>1.7780662807417948</v>
      </c>
    </row>
    <row r="614" spans="1:19" x14ac:dyDescent="0.3">
      <c r="A614" t="s">
        <v>639</v>
      </c>
      <c r="B614">
        <v>4108.8569336</v>
      </c>
      <c r="C614">
        <v>4143.9702147999997</v>
      </c>
      <c r="D614">
        <v>4058.2050780999998</v>
      </c>
      <c r="E614">
        <v>3856.1145019999999</v>
      </c>
      <c r="F614">
        <v>3943.0800780999998</v>
      </c>
      <c r="G614">
        <v>4143.9702147999997</v>
      </c>
      <c r="H614">
        <v>3938.7399902000002</v>
      </c>
      <c r="I614">
        <v>3938.7399902000002</v>
      </c>
      <c r="J614">
        <v>3983.5903320000002</v>
      </c>
      <c r="L614" t="str">
        <f t="shared" si="73"/>
        <v>26APR2023:13:00:00</v>
      </c>
      <c r="M614">
        <v>14</v>
      </c>
      <c r="N614">
        <f t="shared" si="74"/>
        <v>35.113281199999619</v>
      </c>
      <c r="O614" t="str">
        <f t="shared" si="69"/>
        <v/>
      </c>
      <c r="P614">
        <f t="shared" si="70"/>
        <v>35.113281199999619</v>
      </c>
      <c r="Q614" t="str">
        <f t="shared" si="71"/>
        <v/>
      </c>
      <c r="R614">
        <f t="shared" si="72"/>
        <v>1</v>
      </c>
      <c r="S614">
        <f t="shared" si="75"/>
        <v>0.8545754151930256</v>
      </c>
    </row>
    <row r="615" spans="1:19" x14ac:dyDescent="0.3">
      <c r="A615" t="s">
        <v>640</v>
      </c>
      <c r="B615">
        <v>4323.1743164</v>
      </c>
      <c r="C615">
        <v>4333.6601563000004</v>
      </c>
      <c r="D615">
        <v>4230.8505858999997</v>
      </c>
      <c r="E615">
        <v>4042.3864745999999</v>
      </c>
      <c r="F615">
        <v>4119.7299805000002</v>
      </c>
      <c r="G615">
        <v>4333.6601563000004</v>
      </c>
      <c r="H615">
        <v>4121.9902344000002</v>
      </c>
      <c r="I615">
        <v>4121.9902344000002</v>
      </c>
      <c r="J615">
        <v>4164.703125</v>
      </c>
      <c r="L615" t="str">
        <f t="shared" si="73"/>
        <v>26APR2023:14:00:00</v>
      </c>
      <c r="M615">
        <v>15</v>
      </c>
      <c r="N615">
        <f t="shared" si="74"/>
        <v>10.485839900000428</v>
      </c>
      <c r="O615" t="str">
        <f t="shared" si="69"/>
        <v/>
      </c>
      <c r="P615">
        <f t="shared" si="70"/>
        <v>10.485839900000428</v>
      </c>
      <c r="Q615" t="str">
        <f t="shared" si="71"/>
        <v/>
      </c>
      <c r="R615">
        <f t="shared" si="72"/>
        <v>1</v>
      </c>
      <c r="S615">
        <f t="shared" si="75"/>
        <v>0.24254955115324178</v>
      </c>
    </row>
    <row r="616" spans="1:19" x14ac:dyDescent="0.3">
      <c r="A616" t="s">
        <v>641</v>
      </c>
      <c r="B616">
        <v>4530.4755858999997</v>
      </c>
      <c r="C616">
        <v>4525.1201172000001</v>
      </c>
      <c r="D616">
        <v>4394.6767577999999</v>
      </c>
      <c r="E616">
        <v>4195.4853516000003</v>
      </c>
      <c r="F616">
        <v>4320</v>
      </c>
      <c r="G616">
        <v>4525.1201172000001</v>
      </c>
      <c r="H616">
        <v>4292.4199219000002</v>
      </c>
      <c r="I616">
        <v>4292.4199219000002</v>
      </c>
      <c r="J616">
        <v>4338.8994141000003</v>
      </c>
      <c r="L616" t="str">
        <f t="shared" si="73"/>
        <v>26APR2023:15:00:00</v>
      </c>
      <c r="M616">
        <v>16</v>
      </c>
      <c r="N616">
        <f t="shared" si="74"/>
        <v>-5.3554686999996193</v>
      </c>
      <c r="O616">
        <f t="shared" si="69"/>
        <v>-5.3554686999996193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0.11820985674588357</v>
      </c>
    </row>
    <row r="617" spans="1:19" x14ac:dyDescent="0.3">
      <c r="A617" t="s">
        <v>642</v>
      </c>
      <c r="B617">
        <v>4689.0180664</v>
      </c>
      <c r="C617">
        <v>4656.0297852000003</v>
      </c>
      <c r="D617">
        <v>4548.2382813000004</v>
      </c>
      <c r="E617">
        <v>4326.7690430000002</v>
      </c>
      <c r="F617">
        <v>4450.8798827999999</v>
      </c>
      <c r="G617">
        <v>4656.0297852000003</v>
      </c>
      <c r="H617">
        <v>4391.4501952999999</v>
      </c>
      <c r="I617">
        <v>4391.4501952999999</v>
      </c>
      <c r="J617">
        <v>4455.2089844000002</v>
      </c>
      <c r="L617" t="str">
        <f t="shared" si="73"/>
        <v>26APR2023:16:00:00</v>
      </c>
      <c r="M617">
        <v>17</v>
      </c>
      <c r="N617">
        <f t="shared" si="74"/>
        <v>-32.988281199999619</v>
      </c>
      <c r="O617">
        <f t="shared" si="69"/>
        <v>-32.988281199999619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0.70352216035129123</v>
      </c>
    </row>
    <row r="618" spans="1:19" x14ac:dyDescent="0.3">
      <c r="A618" t="s">
        <v>643</v>
      </c>
      <c r="B618">
        <v>4745.3212891000003</v>
      </c>
      <c r="C618">
        <v>4745.6899414</v>
      </c>
      <c r="D618">
        <v>4610.8339844000002</v>
      </c>
      <c r="E618">
        <v>4378.5410155999998</v>
      </c>
      <c r="F618">
        <v>4537.3701172000001</v>
      </c>
      <c r="G618">
        <v>4745.6899414</v>
      </c>
      <c r="H618">
        <v>4463.8300780999998</v>
      </c>
      <c r="I618">
        <v>4463.8300780999998</v>
      </c>
      <c r="J618">
        <v>4528.7709961</v>
      </c>
      <c r="L618" t="str">
        <f t="shared" si="73"/>
        <v>26APR2023:17:00:00</v>
      </c>
      <c r="M618">
        <v>18</v>
      </c>
      <c r="N618">
        <f t="shared" si="74"/>
        <v>0.36865229999966687</v>
      </c>
      <c r="O618" t="str">
        <f t="shared" si="69"/>
        <v/>
      </c>
      <c r="P618">
        <f t="shared" si="70"/>
        <v>0.36865229999966687</v>
      </c>
      <c r="Q618" t="str">
        <f t="shared" si="71"/>
        <v/>
      </c>
      <c r="R618">
        <f t="shared" si="72"/>
        <v>1</v>
      </c>
      <c r="S618">
        <f t="shared" si="75"/>
        <v>7.7687532105878889E-3</v>
      </c>
    </row>
    <row r="619" spans="1:19" x14ac:dyDescent="0.3">
      <c r="A619" t="s">
        <v>644</v>
      </c>
      <c r="B619">
        <v>4703.8417969000002</v>
      </c>
      <c r="C619">
        <v>4724.9199219000002</v>
      </c>
      <c r="D619">
        <v>4626.9746094000002</v>
      </c>
      <c r="E619">
        <v>4417.2890625</v>
      </c>
      <c r="F619">
        <v>4530.7900391000003</v>
      </c>
      <c r="G619">
        <v>4724.9199219000002</v>
      </c>
      <c r="H619">
        <v>4425.3598633000001</v>
      </c>
      <c r="I619">
        <v>4425.3598633000001</v>
      </c>
      <c r="J619">
        <v>4506.1821289</v>
      </c>
      <c r="L619" t="str">
        <f t="shared" si="73"/>
        <v>26APR2023:18:00:00</v>
      </c>
      <c r="M619">
        <v>19</v>
      </c>
      <c r="N619">
        <f t="shared" si="74"/>
        <v>21.078125</v>
      </c>
      <c r="O619" t="str">
        <f t="shared" si="69"/>
        <v/>
      </c>
      <c r="P619">
        <f t="shared" si="70"/>
        <v>21.078125</v>
      </c>
      <c r="Q619" t="str">
        <f t="shared" si="71"/>
        <v/>
      </c>
      <c r="R619">
        <f t="shared" si="72"/>
        <v>1</v>
      </c>
      <c r="S619">
        <f t="shared" si="75"/>
        <v>0.44810446248194902</v>
      </c>
    </row>
    <row r="620" spans="1:19" x14ac:dyDescent="0.3">
      <c r="A620" t="s">
        <v>645</v>
      </c>
      <c r="B620">
        <v>4544.1645508000001</v>
      </c>
      <c r="C620">
        <v>4595.1401366999999</v>
      </c>
      <c r="D620">
        <v>4603.4599608999997</v>
      </c>
      <c r="E620">
        <v>4450.1108397999997</v>
      </c>
      <c r="F620">
        <v>4422.0200194999998</v>
      </c>
      <c r="G620">
        <v>4595.1401366999999</v>
      </c>
      <c r="H620">
        <v>4299</v>
      </c>
      <c r="I620">
        <v>4299</v>
      </c>
      <c r="J620">
        <v>4401.8081055000002</v>
      </c>
      <c r="L620" t="str">
        <f t="shared" si="73"/>
        <v>26APR2023:19:00:00</v>
      </c>
      <c r="M620">
        <v>20</v>
      </c>
      <c r="N620">
        <f t="shared" si="74"/>
        <v>50.975585899999714</v>
      </c>
      <c r="O620" t="str">
        <f t="shared" si="69"/>
        <v/>
      </c>
      <c r="P620">
        <f t="shared" si="70"/>
        <v>50.975585899999714</v>
      </c>
      <c r="Q620" t="str">
        <f t="shared" si="71"/>
        <v/>
      </c>
      <c r="R620">
        <f t="shared" si="72"/>
        <v>1</v>
      </c>
      <c r="S620">
        <f t="shared" si="75"/>
        <v>1.121781249999529</v>
      </c>
    </row>
    <row r="621" spans="1:19" x14ac:dyDescent="0.3">
      <c r="A621" t="s">
        <v>646</v>
      </c>
      <c r="B621">
        <v>4405.2495116999999</v>
      </c>
      <c r="C621">
        <v>4446.4902344000002</v>
      </c>
      <c r="D621">
        <v>4468.7529297000001</v>
      </c>
      <c r="E621">
        <v>4367.328125</v>
      </c>
      <c r="F621">
        <v>4279.3901366999999</v>
      </c>
      <c r="G621">
        <v>4446.4902344000002</v>
      </c>
      <c r="H621">
        <v>4191.4501952999999</v>
      </c>
      <c r="I621">
        <v>4191.4501952999999</v>
      </c>
      <c r="J621">
        <v>4281.2089844000002</v>
      </c>
      <c r="L621" t="str">
        <f t="shared" si="73"/>
        <v>26APR2023:20:00:00</v>
      </c>
      <c r="M621">
        <v>21</v>
      </c>
      <c r="N621">
        <f t="shared" si="74"/>
        <v>41.240722700000333</v>
      </c>
      <c r="O621" t="str">
        <f t="shared" si="69"/>
        <v/>
      </c>
      <c r="P621">
        <f t="shared" si="70"/>
        <v>41.240722700000333</v>
      </c>
      <c r="Q621" t="str">
        <f t="shared" si="71"/>
        <v/>
      </c>
      <c r="R621">
        <f t="shared" si="72"/>
        <v>1</v>
      </c>
      <c r="S621">
        <f t="shared" si="75"/>
        <v>0.93617223248009407</v>
      </c>
    </row>
    <row r="622" spans="1:19" x14ac:dyDescent="0.3">
      <c r="A622" t="s">
        <v>647</v>
      </c>
      <c r="B622">
        <v>4449.4423827999999</v>
      </c>
      <c r="C622">
        <v>4426.6298827999999</v>
      </c>
      <c r="D622">
        <v>4451.9282227000003</v>
      </c>
      <c r="E622">
        <v>4406.890625</v>
      </c>
      <c r="F622">
        <v>4270.8300780999998</v>
      </c>
      <c r="G622">
        <v>4426.6298827999999</v>
      </c>
      <c r="H622">
        <v>4164.4799805000002</v>
      </c>
      <c r="I622">
        <v>4164.4799805000002</v>
      </c>
      <c r="J622">
        <v>4258.8193358999997</v>
      </c>
      <c r="L622" t="str">
        <f t="shared" si="73"/>
        <v>26APR2023:21:00:00</v>
      </c>
      <c r="M622">
        <v>22</v>
      </c>
      <c r="N622">
        <f t="shared" si="74"/>
        <v>-22.8125</v>
      </c>
      <c r="O622">
        <f t="shared" si="69"/>
        <v>-22.8125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0.51270469504639971</v>
      </c>
    </row>
    <row r="623" spans="1:19" x14ac:dyDescent="0.3">
      <c r="A623" t="s">
        <v>648</v>
      </c>
      <c r="B623">
        <v>4239.5512694999998</v>
      </c>
      <c r="C623">
        <v>4307.1401366999999</v>
      </c>
      <c r="D623">
        <v>4313.4536133000001</v>
      </c>
      <c r="E623">
        <v>4297.4936522999997</v>
      </c>
      <c r="F623">
        <v>4152.8999022999997</v>
      </c>
      <c r="G623">
        <v>4307.1401366999999</v>
      </c>
      <c r="H623">
        <v>4056.1899414</v>
      </c>
      <c r="I623">
        <v>4056.1899414</v>
      </c>
      <c r="J623">
        <v>4142.4086914</v>
      </c>
      <c r="L623" t="str">
        <f t="shared" si="73"/>
        <v>26APR2023:22:00:00</v>
      </c>
      <c r="M623">
        <v>23</v>
      </c>
      <c r="N623">
        <f t="shared" si="74"/>
        <v>67.588867200000095</v>
      </c>
      <c r="O623" t="str">
        <f t="shared" si="69"/>
        <v/>
      </c>
      <c r="P623">
        <f t="shared" si="70"/>
        <v>67.588867200000095</v>
      </c>
      <c r="Q623" t="str">
        <f t="shared" si="71"/>
        <v/>
      </c>
      <c r="R623">
        <f t="shared" si="72"/>
        <v>1</v>
      </c>
      <c r="S623">
        <f t="shared" si="75"/>
        <v>1.5942457798834762</v>
      </c>
    </row>
    <row r="624" spans="1:19" x14ac:dyDescent="0.3">
      <c r="A624" t="s">
        <v>649</v>
      </c>
      <c r="B624">
        <v>4021.2998047000001</v>
      </c>
      <c r="C624">
        <v>4064.9699707</v>
      </c>
      <c r="D624">
        <v>3995.4682616999999</v>
      </c>
      <c r="E624">
        <v>4009.9763183999999</v>
      </c>
      <c r="F624">
        <v>3931.8100586</v>
      </c>
      <c r="G624">
        <v>4064.9699707</v>
      </c>
      <c r="H624">
        <v>3855.9199219000002</v>
      </c>
      <c r="I624">
        <v>3855.9199219000002</v>
      </c>
      <c r="J624">
        <v>3912.3237304999998</v>
      </c>
      <c r="L624" t="str">
        <f t="shared" si="73"/>
        <v>26APR2023:23:00:00</v>
      </c>
      <c r="M624">
        <v>24</v>
      </c>
      <c r="N624">
        <f t="shared" si="74"/>
        <v>43.670165999999881</v>
      </c>
      <c r="O624" t="str">
        <f t="shared" si="69"/>
        <v/>
      </c>
      <c r="P624">
        <f t="shared" si="70"/>
        <v>43.670165999999881</v>
      </c>
      <c r="Q624" t="str">
        <f t="shared" si="71"/>
        <v/>
      </c>
      <c r="R624">
        <f t="shared" si="72"/>
        <v>1</v>
      </c>
      <c r="S624">
        <f t="shared" si="75"/>
        <v>1.085971405289385</v>
      </c>
    </row>
    <row r="625" spans="1:19" x14ac:dyDescent="0.3">
      <c r="A625" t="s">
        <v>650</v>
      </c>
      <c r="B625">
        <v>3782.9096679999998</v>
      </c>
      <c r="C625">
        <v>3738.9499512000002</v>
      </c>
      <c r="D625">
        <v>3698.5878905999998</v>
      </c>
      <c r="E625">
        <v>3710.4384765999998</v>
      </c>
      <c r="F625">
        <v>3642.7299804999998</v>
      </c>
      <c r="G625">
        <v>3738.9499512000002</v>
      </c>
      <c r="H625">
        <v>3579.5200195000002</v>
      </c>
      <c r="I625">
        <v>3579.5200195000002</v>
      </c>
      <c r="J625">
        <v>3625.5976562999999</v>
      </c>
      <c r="L625" t="str">
        <f t="shared" si="73"/>
        <v>27APR2023:00:00:00</v>
      </c>
      <c r="M625">
        <v>1</v>
      </c>
      <c r="N625">
        <f t="shared" si="74"/>
        <v>-43.959716799999569</v>
      </c>
      <c r="O625">
        <f t="shared" si="69"/>
        <v>-43.959716799999569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1.1620609704709337</v>
      </c>
    </row>
    <row r="626" spans="1:19" x14ac:dyDescent="0.3">
      <c r="A626" t="s">
        <v>651</v>
      </c>
      <c r="B626">
        <v>3447.3977051000002</v>
      </c>
      <c r="C626">
        <v>3348.8701172000001</v>
      </c>
      <c r="D626">
        <v>3429.5839844000002</v>
      </c>
      <c r="E626">
        <v>3471.6799316000001</v>
      </c>
      <c r="F626">
        <v>3385.6398926000002</v>
      </c>
      <c r="G626">
        <v>3447.1398926000002</v>
      </c>
      <c r="H626">
        <v>3348.8701172000001</v>
      </c>
      <c r="I626">
        <v>3348.8701172000001</v>
      </c>
      <c r="J626">
        <v>3378.5170898000001</v>
      </c>
      <c r="L626" t="str">
        <f t="shared" si="73"/>
        <v>27APR2023:01:00:00</v>
      </c>
      <c r="M626">
        <v>2</v>
      </c>
      <c r="N626">
        <f t="shared" si="74"/>
        <v>-98.527587900000071</v>
      </c>
      <c r="O626">
        <f t="shared" si="69"/>
        <v>-98.527587900000071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2.8580278902617078</v>
      </c>
    </row>
    <row r="627" spans="1:19" x14ac:dyDescent="0.3">
      <c r="A627" t="s">
        <v>652</v>
      </c>
      <c r="B627">
        <v>3313.2377929999998</v>
      </c>
      <c r="C627">
        <v>3149.5800780999998</v>
      </c>
      <c r="D627">
        <v>3221.2094726999999</v>
      </c>
      <c r="E627">
        <v>3255.4089355000001</v>
      </c>
      <c r="F627">
        <v>3182.3898926000002</v>
      </c>
      <c r="G627">
        <v>3233.6398926000002</v>
      </c>
      <c r="H627">
        <v>3149.5800780999998</v>
      </c>
      <c r="I627">
        <v>3149.5800780999998</v>
      </c>
      <c r="J627">
        <v>3175.5930176000002</v>
      </c>
      <c r="L627" t="str">
        <f t="shared" si="73"/>
        <v>27APR2023:02:00:00</v>
      </c>
      <c r="M627">
        <v>3</v>
      </c>
      <c r="N627">
        <f t="shared" si="74"/>
        <v>-163.65771489999997</v>
      </c>
      <c r="O627">
        <f t="shared" si="69"/>
        <v>-163.65771489999997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4.9395100842374093</v>
      </c>
    </row>
    <row r="628" spans="1:19" x14ac:dyDescent="0.3">
      <c r="A628" t="s">
        <v>653</v>
      </c>
      <c r="B628">
        <v>3166.8562012000002</v>
      </c>
      <c r="C628">
        <v>3008.6599120999999</v>
      </c>
      <c r="D628">
        <v>3126.8872070000002</v>
      </c>
      <c r="E628">
        <v>3186.7062987999998</v>
      </c>
      <c r="F628">
        <v>3019.9099120999999</v>
      </c>
      <c r="G628">
        <v>3074.0900879000001</v>
      </c>
      <c r="H628">
        <v>3008.6599120999999</v>
      </c>
      <c r="I628">
        <v>3008.6599120999999</v>
      </c>
      <c r="J628">
        <v>3039.9736327999999</v>
      </c>
      <c r="L628" t="str">
        <f t="shared" si="73"/>
        <v>27APR2023:03:00:00</v>
      </c>
      <c r="M628">
        <v>4</v>
      </c>
      <c r="N628">
        <f t="shared" si="74"/>
        <v>-158.19628910000029</v>
      </c>
      <c r="O628">
        <f t="shared" si="69"/>
        <v>-158.19628910000029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4.9953732992377677</v>
      </c>
    </row>
    <row r="629" spans="1:19" x14ac:dyDescent="0.3">
      <c r="A629" t="s">
        <v>654</v>
      </c>
      <c r="B629">
        <v>3153.2033691000001</v>
      </c>
      <c r="C629">
        <v>2946.4699707</v>
      </c>
      <c r="D629">
        <v>3044.8308105000001</v>
      </c>
      <c r="E629">
        <v>3099.2399902000002</v>
      </c>
      <c r="F629">
        <v>2946.9799804999998</v>
      </c>
      <c r="G629">
        <v>3017.3000487999998</v>
      </c>
      <c r="H629">
        <v>2946.4699707</v>
      </c>
      <c r="I629">
        <v>2946.4699707</v>
      </c>
      <c r="J629">
        <v>2973.2763672000001</v>
      </c>
      <c r="L629" t="str">
        <f t="shared" si="73"/>
        <v>27APR2023:04:00:00</v>
      </c>
      <c r="M629">
        <v>5</v>
      </c>
      <c r="N629">
        <f t="shared" si="74"/>
        <v>-206.73339840000017</v>
      </c>
      <c r="O629">
        <f t="shared" si="69"/>
        <v>-206.73339840000017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6.5562976503798058</v>
      </c>
    </row>
    <row r="630" spans="1:19" x14ac:dyDescent="0.3">
      <c r="A630" t="s">
        <v>655</v>
      </c>
      <c r="B630">
        <v>3163.4125976999999</v>
      </c>
      <c r="C630">
        <v>2920.2900390999998</v>
      </c>
      <c r="D630">
        <v>3013.5537109000002</v>
      </c>
      <c r="E630">
        <v>3058.8420409999999</v>
      </c>
      <c r="F630">
        <v>2914.3200683999999</v>
      </c>
      <c r="G630">
        <v>2988.3500976999999</v>
      </c>
      <c r="H630">
        <v>2920.2900390999998</v>
      </c>
      <c r="I630">
        <v>2920.2900390999998</v>
      </c>
      <c r="J630">
        <v>2945.1518554999998</v>
      </c>
      <c r="L630" t="str">
        <f t="shared" si="73"/>
        <v>27APR2023:05:00:00</v>
      </c>
      <c r="M630">
        <v>6</v>
      </c>
      <c r="N630">
        <f t="shared" si="74"/>
        <v>-243.12255860000005</v>
      </c>
      <c r="O630">
        <f t="shared" si="69"/>
        <v>-243.12255860000005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7.68545205822236</v>
      </c>
    </row>
    <row r="631" spans="1:19" x14ac:dyDescent="0.3">
      <c r="A631" t="s">
        <v>656</v>
      </c>
      <c r="B631">
        <v>3270.8979491999999</v>
      </c>
      <c r="C631">
        <v>2963.2600097999998</v>
      </c>
      <c r="D631">
        <v>3136.7280273000001</v>
      </c>
      <c r="E631">
        <v>3221.9125976999999</v>
      </c>
      <c r="F631">
        <v>2989.4599609000002</v>
      </c>
      <c r="G631">
        <v>3056.5800780999998</v>
      </c>
      <c r="H631">
        <v>2963.2600097999998</v>
      </c>
      <c r="I631">
        <v>2963.2600097999998</v>
      </c>
      <c r="J631">
        <v>3009.9057616999999</v>
      </c>
      <c r="L631" t="str">
        <f t="shared" si="73"/>
        <v>27APR2023:06:00:00</v>
      </c>
      <c r="M631">
        <v>7</v>
      </c>
      <c r="N631">
        <f t="shared" si="74"/>
        <v>-307.63793940000005</v>
      </c>
      <c r="O631">
        <f t="shared" si="69"/>
        <v>-307.63793940000005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9.405305337491269</v>
      </c>
    </row>
    <row r="632" spans="1:19" x14ac:dyDescent="0.3">
      <c r="A632" t="s">
        <v>657</v>
      </c>
      <c r="B632">
        <v>3513.3637695000002</v>
      </c>
      <c r="C632">
        <v>3150.0800780999998</v>
      </c>
      <c r="D632">
        <v>3342.6667480000001</v>
      </c>
      <c r="E632">
        <v>3411.0651855000001</v>
      </c>
      <c r="F632">
        <v>3155.6899414</v>
      </c>
      <c r="G632">
        <v>3242.5600586</v>
      </c>
      <c r="H632">
        <v>3150.0800780999998</v>
      </c>
      <c r="I632">
        <v>3150.0800780999998</v>
      </c>
      <c r="J632">
        <v>3198.40625</v>
      </c>
      <c r="L632" t="str">
        <f t="shared" si="73"/>
        <v>27APR2023:07:00:00</v>
      </c>
      <c r="M632">
        <v>8</v>
      </c>
      <c r="N632">
        <f t="shared" si="74"/>
        <v>-363.28369140000041</v>
      </c>
      <c r="O632">
        <f t="shared" si="69"/>
        <v>-363.28369140000041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10.340053442621475</v>
      </c>
    </row>
    <row r="633" spans="1:19" x14ac:dyDescent="0.3">
      <c r="A633" t="s">
        <v>658</v>
      </c>
      <c r="B633">
        <v>3549.140625</v>
      </c>
      <c r="C633">
        <v>3224.7600097999998</v>
      </c>
      <c r="D633">
        <v>3346.8361816000001</v>
      </c>
      <c r="E633">
        <v>3383.453125</v>
      </c>
      <c r="F633">
        <v>3239</v>
      </c>
      <c r="G633">
        <v>3320.0300293</v>
      </c>
      <c r="H633">
        <v>3224.7600097999998</v>
      </c>
      <c r="I633">
        <v>3224.7600097999998</v>
      </c>
      <c r="J633">
        <v>3260.1262207</v>
      </c>
      <c r="L633" t="str">
        <f t="shared" si="73"/>
        <v>27APR2023:08:00:00</v>
      </c>
      <c r="M633">
        <v>9</v>
      </c>
      <c r="N633">
        <f t="shared" si="74"/>
        <v>-324.38061520000019</v>
      </c>
      <c r="O633">
        <f t="shared" si="69"/>
        <v>-324.38061520000019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9.1396946324154218</v>
      </c>
    </row>
    <row r="634" spans="1:19" x14ac:dyDescent="0.3">
      <c r="A634" t="s">
        <v>659</v>
      </c>
      <c r="B634">
        <v>3538.9187012000002</v>
      </c>
      <c r="C634">
        <v>3285.3898926000002</v>
      </c>
      <c r="D634">
        <v>3377.1643066000001</v>
      </c>
      <c r="E634">
        <v>3410.6774902000002</v>
      </c>
      <c r="F634">
        <v>3316.7199707</v>
      </c>
      <c r="G634">
        <v>3379.0300293</v>
      </c>
      <c r="H634">
        <v>3285.3898926000002</v>
      </c>
      <c r="I634">
        <v>3285.3898926000002</v>
      </c>
      <c r="J634">
        <v>3316.2416991999999</v>
      </c>
      <c r="L634" t="str">
        <f t="shared" si="73"/>
        <v>27APR2023:09:00:00</v>
      </c>
      <c r="M634">
        <v>10</v>
      </c>
      <c r="N634">
        <f t="shared" si="74"/>
        <v>-253.52880860000005</v>
      </c>
      <c r="O634">
        <f t="shared" si="69"/>
        <v>-253.52880860000005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7.1640190127575361</v>
      </c>
    </row>
    <row r="635" spans="1:19" x14ac:dyDescent="0.3">
      <c r="A635" t="s">
        <v>660</v>
      </c>
      <c r="B635">
        <v>3621.3151855000001</v>
      </c>
      <c r="C635">
        <v>3428.8798827999999</v>
      </c>
      <c r="D635">
        <v>3513.0961914</v>
      </c>
      <c r="E635">
        <v>3540.3645019999999</v>
      </c>
      <c r="F635">
        <v>3458.0700683999999</v>
      </c>
      <c r="G635">
        <v>3504.7199707</v>
      </c>
      <c r="H635">
        <v>3428.8798827999999</v>
      </c>
      <c r="I635">
        <v>3428.8798827999999</v>
      </c>
      <c r="J635">
        <v>3456.2265625</v>
      </c>
      <c r="L635" t="str">
        <f t="shared" si="73"/>
        <v>27APR2023:10:00:00</v>
      </c>
      <c r="M635">
        <v>11</v>
      </c>
      <c r="N635">
        <f t="shared" si="74"/>
        <v>-192.43530270000019</v>
      </c>
      <c r="O635">
        <f t="shared" si="69"/>
        <v>-192.43530270000019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5.3139617195024789</v>
      </c>
    </row>
    <row r="636" spans="1:19" x14ac:dyDescent="0.3">
      <c r="A636" t="s">
        <v>661</v>
      </c>
      <c r="B636">
        <v>3764.0170898000001</v>
      </c>
      <c r="C636">
        <v>3588.4899902000002</v>
      </c>
      <c r="D636">
        <v>3575.1552734000002</v>
      </c>
      <c r="E636">
        <v>3592.2993164</v>
      </c>
      <c r="F636">
        <v>3595.5100097999998</v>
      </c>
      <c r="G636">
        <v>3646.6899414</v>
      </c>
      <c r="H636">
        <v>3588.4899902000002</v>
      </c>
      <c r="I636">
        <v>3588.4899902000002</v>
      </c>
      <c r="J636">
        <v>3592.3447265999998</v>
      </c>
      <c r="L636" t="str">
        <f t="shared" si="73"/>
        <v>27APR2023:11:00:00</v>
      </c>
      <c r="M636">
        <v>12</v>
      </c>
      <c r="N636">
        <f t="shared" si="74"/>
        <v>-175.52709959999993</v>
      </c>
      <c r="O636">
        <f t="shared" si="69"/>
        <v>-175.52709959999993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4.6632917814229824</v>
      </c>
    </row>
    <row r="637" spans="1:19" x14ac:dyDescent="0.3">
      <c r="A637" t="s">
        <v>662</v>
      </c>
      <c r="B637">
        <v>3886.7412109000002</v>
      </c>
      <c r="C637">
        <v>3703.5800780999998</v>
      </c>
      <c r="D637">
        <v>3736.5427245999999</v>
      </c>
      <c r="E637">
        <v>3731.7729491999999</v>
      </c>
      <c r="F637">
        <v>3672.2399902000002</v>
      </c>
      <c r="G637">
        <v>3754.9899902000002</v>
      </c>
      <c r="H637">
        <v>3703.5800780999998</v>
      </c>
      <c r="I637">
        <v>3703.5800780999998</v>
      </c>
      <c r="J637">
        <v>3712.1796875</v>
      </c>
      <c r="L637" t="str">
        <f t="shared" si="73"/>
        <v>27APR2023:12:00:00</v>
      </c>
      <c r="M637">
        <v>13</v>
      </c>
      <c r="N637">
        <f t="shared" si="74"/>
        <v>-183.16113280000036</v>
      </c>
      <c r="O637">
        <f t="shared" si="69"/>
        <v>-183.16113280000036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4.7124602040995729</v>
      </c>
    </row>
    <row r="638" spans="1:19" x14ac:dyDescent="0.3">
      <c r="A638" t="s">
        <v>663</v>
      </c>
      <c r="B638">
        <v>4103.4931641000003</v>
      </c>
      <c r="C638">
        <v>3831.5200195000002</v>
      </c>
      <c r="D638">
        <v>3915.8210448999998</v>
      </c>
      <c r="E638">
        <v>3884.2285155999998</v>
      </c>
      <c r="F638">
        <v>3754.5300293</v>
      </c>
      <c r="G638">
        <v>3884.0800780999998</v>
      </c>
      <c r="H638">
        <v>3831.5200195000002</v>
      </c>
      <c r="I638">
        <v>3831.5200195000002</v>
      </c>
      <c r="J638">
        <v>3845.9372558999999</v>
      </c>
      <c r="L638" t="str">
        <f t="shared" si="73"/>
        <v>27APR2023:13:00:00</v>
      </c>
      <c r="M638">
        <v>14</v>
      </c>
      <c r="N638">
        <f t="shared" si="74"/>
        <v>-271.97314460000007</v>
      </c>
      <c r="O638">
        <f t="shared" si="69"/>
        <v>-271.97314460000007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6.6278444662561204</v>
      </c>
    </row>
    <row r="639" spans="1:19" x14ac:dyDescent="0.3">
      <c r="A639" t="s">
        <v>664</v>
      </c>
      <c r="B639">
        <v>4108.2622069999998</v>
      </c>
      <c r="C639">
        <v>3995.1000976999999</v>
      </c>
      <c r="D639">
        <v>3995.3972168</v>
      </c>
      <c r="E639">
        <v>3936.0117187999999</v>
      </c>
      <c r="F639">
        <v>3888.5500487999998</v>
      </c>
      <c r="G639">
        <v>4029.1999512000002</v>
      </c>
      <c r="H639">
        <v>3995.1000976999999</v>
      </c>
      <c r="I639">
        <v>3995.1000976999999</v>
      </c>
      <c r="J639">
        <v>3987.9145508000001</v>
      </c>
      <c r="L639" t="str">
        <f t="shared" si="73"/>
        <v>27APR2023:14:00:00</v>
      </c>
      <c r="M639">
        <v>15</v>
      </c>
      <c r="N639">
        <f t="shared" si="74"/>
        <v>-113.16210929999988</v>
      </c>
      <c r="O639">
        <f t="shared" si="69"/>
        <v>-113.16210929999988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2.754500652543181</v>
      </c>
    </row>
    <row r="640" spans="1:19" x14ac:dyDescent="0.3">
      <c r="A640" t="s">
        <v>665</v>
      </c>
      <c r="B640">
        <v>4014.7539062999999</v>
      </c>
      <c r="C640">
        <v>4162.1098633000001</v>
      </c>
      <c r="D640">
        <v>4139.0273438000004</v>
      </c>
      <c r="E640">
        <v>4108.6811522999997</v>
      </c>
      <c r="F640">
        <v>4013.6000976999999</v>
      </c>
      <c r="G640">
        <v>4190.6499022999997</v>
      </c>
      <c r="H640">
        <v>4162.1098633000001</v>
      </c>
      <c r="I640">
        <v>4162.1098633000001</v>
      </c>
      <c r="J640">
        <v>4145.4965819999998</v>
      </c>
      <c r="L640" t="str">
        <f t="shared" si="73"/>
        <v>27APR2023:15:00:00</v>
      </c>
      <c r="M640">
        <v>16</v>
      </c>
      <c r="N640">
        <f t="shared" si="74"/>
        <v>147.35595700000022</v>
      </c>
      <c r="O640" t="str">
        <f t="shared" si="69"/>
        <v/>
      </c>
      <c r="P640">
        <f t="shared" si="70"/>
        <v>147.35595700000022</v>
      </c>
      <c r="Q640" t="str">
        <f t="shared" si="71"/>
        <v/>
      </c>
      <c r="R640">
        <f t="shared" si="72"/>
        <v>1</v>
      </c>
      <c r="S640">
        <f t="shared" si="75"/>
        <v>3.6703608848544231</v>
      </c>
    </row>
    <row r="641" spans="1:19" x14ac:dyDescent="0.3">
      <c r="A641" t="s">
        <v>666</v>
      </c>
      <c r="B641">
        <v>4038.4433594000002</v>
      </c>
      <c r="C641">
        <v>4293.5097655999998</v>
      </c>
      <c r="D641">
        <v>4253.6206055000002</v>
      </c>
      <c r="E641">
        <v>4213.5063477000003</v>
      </c>
      <c r="F641">
        <v>4109.7700194999998</v>
      </c>
      <c r="G641">
        <v>4314.4799805000002</v>
      </c>
      <c r="H641">
        <v>4293.5097655999998</v>
      </c>
      <c r="I641">
        <v>4293.5097655999998</v>
      </c>
      <c r="J641">
        <v>4269.2548827999999</v>
      </c>
      <c r="L641" t="str">
        <f t="shared" si="73"/>
        <v>27APR2023:16:00:00</v>
      </c>
      <c r="M641">
        <v>17</v>
      </c>
      <c r="N641">
        <f t="shared" si="74"/>
        <v>255.06640619999962</v>
      </c>
      <c r="O641" t="str">
        <f t="shared" si="69"/>
        <v/>
      </c>
      <c r="P641">
        <f t="shared" si="70"/>
        <v>255.06640619999962</v>
      </c>
      <c r="Q641" t="str">
        <f t="shared" si="71"/>
        <v/>
      </c>
      <c r="R641">
        <f t="shared" si="72"/>
        <v>1</v>
      </c>
      <c r="S641">
        <f t="shared" si="75"/>
        <v>6.3159584894585565</v>
      </c>
    </row>
    <row r="642" spans="1:19" x14ac:dyDescent="0.3">
      <c r="A642" t="s">
        <v>667</v>
      </c>
      <c r="B642">
        <v>4345.6831055000002</v>
      </c>
      <c r="C642">
        <v>4377.8901366999999</v>
      </c>
      <c r="D642">
        <v>4390.8310547000001</v>
      </c>
      <c r="E642">
        <v>4354.5610352000003</v>
      </c>
      <c r="F642">
        <v>4171.7998047000001</v>
      </c>
      <c r="G642">
        <v>4404.5600586</v>
      </c>
      <c r="H642">
        <v>4377.8901366999999</v>
      </c>
      <c r="I642">
        <v>4377.8901366999999</v>
      </c>
      <c r="J642">
        <v>4362.5366211</v>
      </c>
      <c r="L642" t="str">
        <f t="shared" si="73"/>
        <v>27APR2023:17:00:00</v>
      </c>
      <c r="M642">
        <v>18</v>
      </c>
      <c r="N642">
        <f t="shared" si="74"/>
        <v>32.207031199999619</v>
      </c>
      <c r="O642" t="str">
        <f t="shared" si="69"/>
        <v/>
      </c>
      <c r="P642">
        <f t="shared" si="70"/>
        <v>32.207031199999619</v>
      </c>
      <c r="Q642" t="str">
        <f t="shared" si="71"/>
        <v/>
      </c>
      <c r="R642">
        <f t="shared" si="72"/>
        <v>1</v>
      </c>
      <c r="S642">
        <f t="shared" si="75"/>
        <v>0.74112700853031899</v>
      </c>
    </row>
    <row r="643" spans="1:19" x14ac:dyDescent="0.3">
      <c r="A643" t="s">
        <v>668</v>
      </c>
      <c r="B643">
        <v>4449.4169922000001</v>
      </c>
      <c r="C643">
        <v>4369.8598633000001</v>
      </c>
      <c r="D643">
        <v>4513.0478516000003</v>
      </c>
      <c r="E643">
        <v>4493.7485352000003</v>
      </c>
      <c r="F643">
        <v>4160.0200194999998</v>
      </c>
      <c r="G643">
        <v>4409.2099608999997</v>
      </c>
      <c r="H643">
        <v>4369.8598633000001</v>
      </c>
      <c r="I643">
        <v>4369.8598633000001</v>
      </c>
      <c r="J643">
        <v>4381.4487305000002</v>
      </c>
      <c r="L643" t="str">
        <f t="shared" si="73"/>
        <v>27APR2023:18:00:00</v>
      </c>
      <c r="M643">
        <v>19</v>
      </c>
      <c r="N643">
        <f t="shared" si="74"/>
        <v>-79.557128899999952</v>
      </c>
      <c r="O643">
        <f t="shared" ref="O643:O706" si="76">IF(N643&lt;0,N643,"")</f>
        <v>-79.557128899999952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1.7880349052351505</v>
      </c>
    </row>
    <row r="644" spans="1:19" x14ac:dyDescent="0.3">
      <c r="A644" t="s">
        <v>669</v>
      </c>
      <c r="B644">
        <v>4324.4082030999998</v>
      </c>
      <c r="C644">
        <v>4273.8901366999999</v>
      </c>
      <c r="D644">
        <v>4470.765625</v>
      </c>
      <c r="E644">
        <v>4406.5205077999999</v>
      </c>
      <c r="F644">
        <v>4072.2399902000002</v>
      </c>
      <c r="G644">
        <v>4324.5</v>
      </c>
      <c r="H644">
        <v>4273.8901366999999</v>
      </c>
      <c r="I644">
        <v>4273.8901366999999</v>
      </c>
      <c r="J644">
        <v>4298.1611327999999</v>
      </c>
      <c r="L644" t="str">
        <f t="shared" ref="L644:L707" si="80">A644</f>
        <v>27APR2023:19:00:00</v>
      </c>
      <c r="M644">
        <v>20</v>
      </c>
      <c r="N644">
        <f t="shared" ref="N644:N674" si="81">C644-B644</f>
        <v>-50.518066399999952</v>
      </c>
      <c r="O644">
        <f t="shared" si="76"/>
        <v>-50.518066399999952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1.168207625815378</v>
      </c>
    </row>
    <row r="645" spans="1:19" x14ac:dyDescent="0.3">
      <c r="A645" t="s">
        <v>670</v>
      </c>
      <c r="B645">
        <v>4136.5683594000002</v>
      </c>
      <c r="C645">
        <v>4113.0898438000004</v>
      </c>
      <c r="D645">
        <v>4348.7314452999999</v>
      </c>
      <c r="E645">
        <v>4314.5146483999997</v>
      </c>
      <c r="F645">
        <v>3962.8100586</v>
      </c>
      <c r="G645">
        <v>4192.2001952999999</v>
      </c>
      <c r="H645">
        <v>4113.0898438000004</v>
      </c>
      <c r="I645">
        <v>4113.0898438000004</v>
      </c>
      <c r="J645">
        <v>4153.1015625</v>
      </c>
      <c r="L645" t="str">
        <f t="shared" si="80"/>
        <v>27APR2023:20:00:00</v>
      </c>
      <c r="M645">
        <v>21</v>
      </c>
      <c r="N645">
        <f t="shared" si="81"/>
        <v>-23.47851559999981</v>
      </c>
      <c r="O645">
        <f t="shared" si="76"/>
        <v>-23.47851559999981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0.56758437332836231</v>
      </c>
    </row>
    <row r="646" spans="1:19" x14ac:dyDescent="0.3">
      <c r="A646" t="s">
        <v>671</v>
      </c>
      <c r="B646">
        <v>4147.4731444999998</v>
      </c>
      <c r="C646">
        <v>4096.1401366999999</v>
      </c>
      <c r="D646">
        <v>4368.0664063000004</v>
      </c>
      <c r="E646">
        <v>4345.7319336</v>
      </c>
      <c r="F646">
        <v>3958.6699219000002</v>
      </c>
      <c r="G646">
        <v>4174.7202147999997</v>
      </c>
      <c r="H646">
        <v>4096.1401366999999</v>
      </c>
      <c r="I646">
        <v>4096.1401366999999</v>
      </c>
      <c r="J646">
        <v>4144.6367188000004</v>
      </c>
      <c r="L646" t="str">
        <f t="shared" si="80"/>
        <v>27APR2023:21:00:00</v>
      </c>
      <c r="M646">
        <v>22</v>
      </c>
      <c r="N646">
        <f t="shared" si="81"/>
        <v>-51.333007799999905</v>
      </c>
      <c r="O646">
        <f t="shared" si="76"/>
        <v>-51.333007799999905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1.2376935548834849</v>
      </c>
    </row>
    <row r="647" spans="1:19" x14ac:dyDescent="0.3">
      <c r="A647" t="s">
        <v>672</v>
      </c>
      <c r="B647">
        <v>3954.3620605000001</v>
      </c>
      <c r="C647">
        <v>3983.5100097999998</v>
      </c>
      <c r="D647">
        <v>4209.4829102000003</v>
      </c>
      <c r="E647">
        <v>4197.1904297000001</v>
      </c>
      <c r="F647">
        <v>3873.1201172000001</v>
      </c>
      <c r="G647">
        <v>4064.25</v>
      </c>
      <c r="H647">
        <v>3983.5100097999998</v>
      </c>
      <c r="I647">
        <v>3983.5100097999998</v>
      </c>
      <c r="J647">
        <v>4025.7397461</v>
      </c>
      <c r="L647" t="str">
        <f t="shared" si="80"/>
        <v>27APR2023:22:00:00</v>
      </c>
      <c r="M647">
        <v>23</v>
      </c>
      <c r="N647">
        <f t="shared" si="81"/>
        <v>29.147949299999709</v>
      </c>
      <c r="O647" t="str">
        <f t="shared" si="76"/>
        <v/>
      </c>
      <c r="P647">
        <f t="shared" si="77"/>
        <v>29.147949299999709</v>
      </c>
      <c r="Q647" t="str">
        <f t="shared" si="78"/>
        <v/>
      </c>
      <c r="R647">
        <f t="shared" si="79"/>
        <v>1</v>
      </c>
      <c r="S647">
        <f t="shared" si="82"/>
        <v>0.73710876379170409</v>
      </c>
    </row>
    <row r="648" spans="1:19" x14ac:dyDescent="0.3">
      <c r="A648" t="s">
        <v>673</v>
      </c>
      <c r="B648">
        <v>3662.2756347999998</v>
      </c>
      <c r="C648">
        <v>3743.8300780999998</v>
      </c>
      <c r="D648">
        <v>3886.0236816000001</v>
      </c>
      <c r="E648">
        <v>3898.4411620999999</v>
      </c>
      <c r="F648">
        <v>3663.5900879000001</v>
      </c>
      <c r="G648">
        <v>3835.8500976999999</v>
      </c>
      <c r="H648">
        <v>3743.8300780999998</v>
      </c>
      <c r="I648">
        <v>3743.8300780999998</v>
      </c>
      <c r="J648">
        <v>3773.4467773000001</v>
      </c>
      <c r="L648" t="str">
        <f t="shared" si="80"/>
        <v>27APR2023:23:00:00</v>
      </c>
      <c r="M648">
        <v>24</v>
      </c>
      <c r="N648">
        <f t="shared" si="81"/>
        <v>81.554443300000003</v>
      </c>
      <c r="O648" t="str">
        <f t="shared" si="76"/>
        <v/>
      </c>
      <c r="P648">
        <f t="shared" si="77"/>
        <v>81.554443300000003</v>
      </c>
      <c r="Q648" t="str">
        <f t="shared" si="78"/>
        <v/>
      </c>
      <c r="R648">
        <f t="shared" si="79"/>
        <v>1</v>
      </c>
      <c r="S648">
        <f t="shared" si="82"/>
        <v>2.2268788980557921</v>
      </c>
    </row>
    <row r="649" spans="1:19" x14ac:dyDescent="0.3">
      <c r="A649" t="s">
        <v>674</v>
      </c>
      <c r="B649">
        <v>3393.0766601999999</v>
      </c>
      <c r="C649">
        <v>3463.9399414</v>
      </c>
      <c r="D649">
        <v>3537.0097655999998</v>
      </c>
      <c r="E649">
        <v>3566.4721679999998</v>
      </c>
      <c r="F649">
        <v>3419.4799804999998</v>
      </c>
      <c r="G649">
        <v>3563.9599609000002</v>
      </c>
      <c r="H649">
        <v>3463.9399414</v>
      </c>
      <c r="I649">
        <v>3463.9399414</v>
      </c>
      <c r="J649">
        <v>3484.1098633000001</v>
      </c>
      <c r="L649" t="str">
        <f t="shared" si="80"/>
        <v>28APR2023:00:00:00</v>
      </c>
      <c r="M649">
        <v>1</v>
      </c>
      <c r="N649">
        <f t="shared" si="81"/>
        <v>70.863281200000074</v>
      </c>
      <c r="O649" t="str">
        <f t="shared" si="76"/>
        <v/>
      </c>
      <c r="P649">
        <f t="shared" si="77"/>
        <v>70.863281200000074</v>
      </c>
      <c r="Q649" t="str">
        <f t="shared" si="78"/>
        <v/>
      </c>
      <c r="R649">
        <f t="shared" si="79"/>
        <v>1</v>
      </c>
      <c r="S649">
        <f t="shared" si="82"/>
        <v>2.0884668487219837</v>
      </c>
    </row>
    <row r="650" spans="1:19" x14ac:dyDescent="0.3">
      <c r="A650" t="s">
        <v>675</v>
      </c>
      <c r="B650">
        <v>3100.2482909999999</v>
      </c>
      <c r="C650">
        <v>3275.25</v>
      </c>
      <c r="D650">
        <v>3206.7617187999999</v>
      </c>
      <c r="E650">
        <v>3282.7893066000001</v>
      </c>
      <c r="F650">
        <v>3221.6999512000002</v>
      </c>
      <c r="G650">
        <v>3275.25</v>
      </c>
      <c r="H650">
        <v>3204.25</v>
      </c>
      <c r="I650">
        <v>3204.25</v>
      </c>
      <c r="J650">
        <v>3213.5971679999998</v>
      </c>
      <c r="L650" t="str">
        <f t="shared" si="80"/>
        <v>28APR2023:01:00:00</v>
      </c>
      <c r="M650">
        <v>2</v>
      </c>
      <c r="N650">
        <f t="shared" si="81"/>
        <v>175.00170900000012</v>
      </c>
      <c r="O650" t="str">
        <f t="shared" si="76"/>
        <v/>
      </c>
      <c r="P650">
        <f t="shared" si="77"/>
        <v>175.00170900000012</v>
      </c>
      <c r="Q650" t="str">
        <f t="shared" si="78"/>
        <v/>
      </c>
      <c r="R650">
        <f t="shared" si="79"/>
        <v>1</v>
      </c>
      <c r="S650">
        <f t="shared" si="82"/>
        <v>5.6447643083306884</v>
      </c>
    </row>
    <row r="651" spans="1:19" x14ac:dyDescent="0.3">
      <c r="A651" t="s">
        <v>676</v>
      </c>
      <c r="B651">
        <v>2897.0708008000001</v>
      </c>
      <c r="C651">
        <v>3064.8701172000001</v>
      </c>
      <c r="D651">
        <v>2993.7673340000001</v>
      </c>
      <c r="E651">
        <v>3057.6455077999999</v>
      </c>
      <c r="F651">
        <v>3014.5700683999999</v>
      </c>
      <c r="G651">
        <v>3064.8701172000001</v>
      </c>
      <c r="H651">
        <v>3011.1101073999998</v>
      </c>
      <c r="I651">
        <v>3011.1101073999998</v>
      </c>
      <c r="J651">
        <v>3013.3635254000001</v>
      </c>
      <c r="L651" t="str">
        <f t="shared" si="80"/>
        <v>28APR2023:02:00:00</v>
      </c>
      <c r="M651">
        <v>3</v>
      </c>
      <c r="N651">
        <f t="shared" si="81"/>
        <v>167.79931639999995</v>
      </c>
      <c r="O651" t="str">
        <f t="shared" si="76"/>
        <v/>
      </c>
      <c r="P651">
        <f t="shared" si="77"/>
        <v>167.79931639999995</v>
      </c>
      <c r="Q651" t="str">
        <f t="shared" si="78"/>
        <v/>
      </c>
      <c r="R651">
        <f t="shared" si="79"/>
        <v>1</v>
      </c>
      <c r="S651">
        <f t="shared" si="82"/>
        <v>5.7920336760034887</v>
      </c>
    </row>
    <row r="652" spans="1:19" x14ac:dyDescent="0.3">
      <c r="A652" t="s">
        <v>677</v>
      </c>
      <c r="B652">
        <v>2801.2961426000002</v>
      </c>
      <c r="C652">
        <v>2925.2199707</v>
      </c>
      <c r="D652">
        <v>2881.2756347999998</v>
      </c>
      <c r="E652">
        <v>2947.1735840000001</v>
      </c>
      <c r="F652">
        <v>2883.8798827999999</v>
      </c>
      <c r="G652">
        <v>2925.2199707</v>
      </c>
      <c r="H652">
        <v>2879.6101073999998</v>
      </c>
      <c r="I652">
        <v>2879.6101073999998</v>
      </c>
      <c r="J652">
        <v>2884.9311523000001</v>
      </c>
      <c r="L652" t="str">
        <f t="shared" si="80"/>
        <v>28APR2023:03:00:00</v>
      </c>
      <c r="M652">
        <v>4</v>
      </c>
      <c r="N652">
        <f t="shared" si="81"/>
        <v>123.92382809999981</v>
      </c>
      <c r="O652" t="str">
        <f t="shared" si="76"/>
        <v/>
      </c>
      <c r="P652">
        <f t="shared" si="77"/>
        <v>123.92382809999981</v>
      </c>
      <c r="Q652" t="str">
        <f t="shared" si="78"/>
        <v/>
      </c>
      <c r="R652">
        <f t="shared" si="79"/>
        <v>1</v>
      </c>
      <c r="S652">
        <f t="shared" si="82"/>
        <v>4.4238031893686509</v>
      </c>
    </row>
    <row r="653" spans="1:19" x14ac:dyDescent="0.3">
      <c r="A653" t="s">
        <v>678</v>
      </c>
      <c r="B653">
        <v>2704.1481933999999</v>
      </c>
      <c r="C653">
        <v>2866.0400390999998</v>
      </c>
      <c r="D653">
        <v>2808.0144043</v>
      </c>
      <c r="E653">
        <v>2879.5729980000001</v>
      </c>
      <c r="F653">
        <v>2825.3601073999998</v>
      </c>
      <c r="G653">
        <v>2866.0400390999998</v>
      </c>
      <c r="H653">
        <v>2807.2099609000002</v>
      </c>
      <c r="I653">
        <v>2807.2099609000002</v>
      </c>
      <c r="J653">
        <v>2815.0690918</v>
      </c>
      <c r="L653" t="str">
        <f t="shared" si="80"/>
        <v>28APR2023:04:00:00</v>
      </c>
      <c r="M653">
        <v>5</v>
      </c>
      <c r="N653">
        <f t="shared" si="81"/>
        <v>161.89184569999998</v>
      </c>
      <c r="O653" t="str">
        <f t="shared" si="76"/>
        <v/>
      </c>
      <c r="P653">
        <f t="shared" si="77"/>
        <v>161.89184569999998</v>
      </c>
      <c r="Q653" t="str">
        <f t="shared" si="78"/>
        <v/>
      </c>
      <c r="R653">
        <f t="shared" si="79"/>
        <v>1</v>
      </c>
      <c r="S653">
        <f t="shared" si="82"/>
        <v>5.9867963632736014</v>
      </c>
    </row>
    <row r="654" spans="1:19" x14ac:dyDescent="0.3">
      <c r="A654" t="s">
        <v>679</v>
      </c>
      <c r="B654">
        <v>2666.0825195000002</v>
      </c>
      <c r="C654">
        <v>2858.7600097999998</v>
      </c>
      <c r="D654">
        <v>2773.2136230000001</v>
      </c>
      <c r="E654">
        <v>2824.5371094000002</v>
      </c>
      <c r="F654">
        <v>2828.1201172000001</v>
      </c>
      <c r="G654">
        <v>2858.7600097999998</v>
      </c>
      <c r="H654">
        <v>2797.9199219000002</v>
      </c>
      <c r="I654">
        <v>2797.9199219000002</v>
      </c>
      <c r="J654">
        <v>2802.0827637000002</v>
      </c>
      <c r="L654" t="str">
        <f t="shared" si="80"/>
        <v>28APR2023:05:00:00</v>
      </c>
      <c r="M654">
        <v>6</v>
      </c>
      <c r="N654">
        <f t="shared" si="81"/>
        <v>192.67749029999959</v>
      </c>
      <c r="O654" t="str">
        <f t="shared" si="76"/>
        <v/>
      </c>
      <c r="P654">
        <f t="shared" si="77"/>
        <v>192.67749029999959</v>
      </c>
      <c r="Q654" t="str">
        <f t="shared" si="78"/>
        <v/>
      </c>
      <c r="R654">
        <f t="shared" si="79"/>
        <v>1</v>
      </c>
      <c r="S654">
        <f t="shared" si="82"/>
        <v>7.2269889956794922</v>
      </c>
    </row>
    <row r="655" spans="1:19" x14ac:dyDescent="0.3">
      <c r="A655" t="s">
        <v>680</v>
      </c>
      <c r="B655">
        <v>2779.0900879000001</v>
      </c>
      <c r="C655">
        <v>2973.8601073999998</v>
      </c>
      <c r="D655">
        <v>2876.2661133000001</v>
      </c>
      <c r="E655">
        <v>2942.4833984000002</v>
      </c>
      <c r="F655">
        <v>2925.2700195000002</v>
      </c>
      <c r="G655">
        <v>2973.8601073999998</v>
      </c>
      <c r="H655">
        <v>2933.3400879000001</v>
      </c>
      <c r="I655">
        <v>2933.3400879000001</v>
      </c>
      <c r="J655">
        <v>2925.1704101999999</v>
      </c>
      <c r="L655" t="str">
        <f t="shared" si="80"/>
        <v>28APR2023:06:00:00</v>
      </c>
      <c r="M655">
        <v>7</v>
      </c>
      <c r="N655">
        <f t="shared" si="81"/>
        <v>194.77001949999976</v>
      </c>
      <c r="O655" t="str">
        <f t="shared" si="76"/>
        <v/>
      </c>
      <c r="P655">
        <f t="shared" si="77"/>
        <v>194.77001949999976</v>
      </c>
      <c r="Q655" t="str">
        <f t="shared" si="78"/>
        <v/>
      </c>
      <c r="R655">
        <f t="shared" si="79"/>
        <v>1</v>
      </c>
      <c r="S655">
        <f t="shared" si="82"/>
        <v>7.0084097074800606</v>
      </c>
    </row>
    <row r="656" spans="1:19" x14ac:dyDescent="0.3">
      <c r="A656" t="s">
        <v>681</v>
      </c>
      <c r="B656">
        <v>3015.2294922000001</v>
      </c>
      <c r="C656">
        <v>3185.4499512000002</v>
      </c>
      <c r="D656">
        <v>3067.2092284999999</v>
      </c>
      <c r="E656">
        <v>3119.7583008000001</v>
      </c>
      <c r="F656">
        <v>3125.8500976999999</v>
      </c>
      <c r="G656">
        <v>3185.4499512000002</v>
      </c>
      <c r="H656">
        <v>3151.5700683999999</v>
      </c>
      <c r="I656">
        <v>3151.5700683999999</v>
      </c>
      <c r="J656">
        <v>3135.5141601999999</v>
      </c>
      <c r="L656" t="str">
        <f t="shared" si="80"/>
        <v>28APR2023:07:00:00</v>
      </c>
      <c r="M656">
        <v>8</v>
      </c>
      <c r="N656">
        <f t="shared" si="81"/>
        <v>170.22045900000012</v>
      </c>
      <c r="O656" t="str">
        <f t="shared" si="76"/>
        <v/>
      </c>
      <c r="P656">
        <f t="shared" si="77"/>
        <v>170.22045900000012</v>
      </c>
      <c r="Q656" t="str">
        <f t="shared" si="78"/>
        <v/>
      </c>
      <c r="R656">
        <f t="shared" si="79"/>
        <v>1</v>
      </c>
      <c r="S656">
        <f t="shared" si="82"/>
        <v>5.6453566615853923</v>
      </c>
    </row>
    <row r="657" spans="1:19" x14ac:dyDescent="0.3">
      <c r="A657" t="s">
        <v>682</v>
      </c>
      <c r="B657">
        <v>3117.1560058999999</v>
      </c>
      <c r="C657">
        <v>3284.6899414</v>
      </c>
      <c r="D657">
        <v>3142.9157715000001</v>
      </c>
      <c r="E657">
        <v>3221.9020995999999</v>
      </c>
      <c r="F657">
        <v>3213.5900879000001</v>
      </c>
      <c r="G657">
        <v>3284.6899414</v>
      </c>
      <c r="H657">
        <v>3250.5500487999998</v>
      </c>
      <c r="I657">
        <v>3250.5500487999998</v>
      </c>
      <c r="J657">
        <v>3228.7412109000002</v>
      </c>
      <c r="L657" t="str">
        <f t="shared" si="80"/>
        <v>28APR2023:08:00:00</v>
      </c>
      <c r="M657">
        <v>9</v>
      </c>
      <c r="N657">
        <f t="shared" si="81"/>
        <v>167.5339355000001</v>
      </c>
      <c r="O657" t="str">
        <f t="shared" si="76"/>
        <v/>
      </c>
      <c r="P657">
        <f t="shared" si="77"/>
        <v>167.5339355000001</v>
      </c>
      <c r="Q657" t="str">
        <f t="shared" si="78"/>
        <v/>
      </c>
      <c r="R657">
        <f t="shared" si="79"/>
        <v>1</v>
      </c>
      <c r="S657">
        <f t="shared" si="82"/>
        <v>5.3745765429417096</v>
      </c>
    </row>
    <row r="658" spans="1:19" x14ac:dyDescent="0.3">
      <c r="A658" t="s">
        <v>683</v>
      </c>
      <c r="B658">
        <v>3187.4250487999998</v>
      </c>
      <c r="C658">
        <v>3386.8400879000001</v>
      </c>
      <c r="D658">
        <v>3177.5959472999998</v>
      </c>
      <c r="E658">
        <v>3249.7099609000002</v>
      </c>
      <c r="F658">
        <v>3304.3000487999998</v>
      </c>
      <c r="G658">
        <v>3386.8400879000001</v>
      </c>
      <c r="H658">
        <v>3333.3701172000001</v>
      </c>
      <c r="I658">
        <v>3333.3701172000001</v>
      </c>
      <c r="J658">
        <v>3304.6552734000002</v>
      </c>
      <c r="L658" t="str">
        <f t="shared" si="80"/>
        <v>28APR2023:09:00:00</v>
      </c>
      <c r="M658">
        <v>10</v>
      </c>
      <c r="N658">
        <f t="shared" si="81"/>
        <v>199.41503910000029</v>
      </c>
      <c r="O658" t="str">
        <f t="shared" si="76"/>
        <v/>
      </c>
      <c r="P658">
        <f t="shared" si="77"/>
        <v>199.41503910000029</v>
      </c>
      <c r="Q658" t="str">
        <f t="shared" si="78"/>
        <v/>
      </c>
      <c r="R658">
        <f t="shared" si="79"/>
        <v>1</v>
      </c>
      <c r="S658">
        <f t="shared" si="82"/>
        <v>6.2563052008101643</v>
      </c>
    </row>
    <row r="659" spans="1:19" x14ac:dyDescent="0.3">
      <c r="A659" t="s">
        <v>684</v>
      </c>
      <c r="B659">
        <v>3339.9318847999998</v>
      </c>
      <c r="C659">
        <v>3595.8898926000002</v>
      </c>
      <c r="D659">
        <v>3272.1894530999998</v>
      </c>
      <c r="E659">
        <v>3375.0668945000002</v>
      </c>
      <c r="F659">
        <v>3496.0700683999999</v>
      </c>
      <c r="G659">
        <v>3595.8898926000002</v>
      </c>
      <c r="H659">
        <v>3497.5700683999999</v>
      </c>
      <c r="I659">
        <v>3497.5700683999999</v>
      </c>
      <c r="J659">
        <v>3462.1762695000002</v>
      </c>
      <c r="L659" t="str">
        <f t="shared" si="80"/>
        <v>28APR2023:10:00:00</v>
      </c>
      <c r="M659">
        <v>11</v>
      </c>
      <c r="N659">
        <f t="shared" si="81"/>
        <v>255.95800780000036</v>
      </c>
      <c r="O659" t="str">
        <f t="shared" si="76"/>
        <v/>
      </c>
      <c r="P659">
        <f t="shared" si="77"/>
        <v>255.95800780000036</v>
      </c>
      <c r="Q659" t="str">
        <f t="shared" si="78"/>
        <v/>
      </c>
      <c r="R659">
        <f t="shared" si="79"/>
        <v>1</v>
      </c>
      <c r="S659">
        <f t="shared" si="82"/>
        <v>7.6635696962822202</v>
      </c>
    </row>
    <row r="660" spans="1:19" x14ac:dyDescent="0.3">
      <c r="A660" t="s">
        <v>685</v>
      </c>
      <c r="B660">
        <v>3544.2568359000002</v>
      </c>
      <c r="C660">
        <v>3815.3701172000001</v>
      </c>
      <c r="D660">
        <v>3419.5314941000001</v>
      </c>
      <c r="E660">
        <v>3519.2023926000002</v>
      </c>
      <c r="F660">
        <v>3680.3999023000001</v>
      </c>
      <c r="G660">
        <v>3815.3701172000001</v>
      </c>
      <c r="H660">
        <v>3660.5300293</v>
      </c>
      <c r="I660">
        <v>3660.5300293</v>
      </c>
      <c r="J660">
        <v>3629.8012695000002</v>
      </c>
      <c r="L660" t="str">
        <f t="shared" si="80"/>
        <v>28APR2023:11:00:00</v>
      </c>
      <c r="M660">
        <v>12</v>
      </c>
      <c r="N660">
        <f t="shared" si="81"/>
        <v>271.11328129999993</v>
      </c>
      <c r="O660" t="str">
        <f t="shared" si="76"/>
        <v/>
      </c>
      <c r="P660">
        <f t="shared" si="77"/>
        <v>271.11328129999993</v>
      </c>
      <c r="Q660" t="str">
        <f t="shared" si="78"/>
        <v/>
      </c>
      <c r="R660">
        <f t="shared" si="79"/>
        <v>1</v>
      </c>
      <c r="S660">
        <f t="shared" si="82"/>
        <v>7.6493689326878469</v>
      </c>
    </row>
    <row r="661" spans="1:19" x14ac:dyDescent="0.3">
      <c r="A661" t="s">
        <v>686</v>
      </c>
      <c r="B661">
        <v>3792.8666991999999</v>
      </c>
      <c r="C661">
        <v>4015.1799316000001</v>
      </c>
      <c r="D661">
        <v>3667.9794922000001</v>
      </c>
      <c r="E661">
        <v>3764.265625</v>
      </c>
      <c r="F661">
        <v>3852.0600586</v>
      </c>
      <c r="G661">
        <v>4015.1799316000001</v>
      </c>
      <c r="H661">
        <v>3812.2099609000002</v>
      </c>
      <c r="I661">
        <v>3812.2099609000002</v>
      </c>
      <c r="J661">
        <v>3807.6459961</v>
      </c>
      <c r="L661" t="str">
        <f t="shared" si="80"/>
        <v>28APR2023:12:00:00</v>
      </c>
      <c r="M661">
        <v>13</v>
      </c>
      <c r="N661">
        <f t="shared" si="81"/>
        <v>222.31323240000029</v>
      </c>
      <c r="O661" t="str">
        <f t="shared" si="76"/>
        <v/>
      </c>
      <c r="P661">
        <f t="shared" si="77"/>
        <v>222.31323240000029</v>
      </c>
      <c r="Q661" t="str">
        <f t="shared" si="78"/>
        <v/>
      </c>
      <c r="R661">
        <f t="shared" si="79"/>
        <v>1</v>
      </c>
      <c r="S661">
        <f t="shared" si="82"/>
        <v>5.8613510579449333</v>
      </c>
    </row>
    <row r="662" spans="1:19" x14ac:dyDescent="0.3">
      <c r="A662" t="s">
        <v>687</v>
      </c>
      <c r="B662">
        <v>4085.6308594000002</v>
      </c>
      <c r="C662">
        <v>4237.4702147999997</v>
      </c>
      <c r="D662">
        <v>3911.4641112999998</v>
      </c>
      <c r="E662">
        <v>4029.2248534999999</v>
      </c>
      <c r="F662">
        <v>4036.1699219000002</v>
      </c>
      <c r="G662">
        <v>4237.4702147999997</v>
      </c>
      <c r="H662">
        <v>3996.6799316000001</v>
      </c>
      <c r="I662">
        <v>3996.6799316000001</v>
      </c>
      <c r="J662">
        <v>4007.6650390999998</v>
      </c>
      <c r="L662" t="str">
        <f t="shared" si="80"/>
        <v>28APR2023:13:00:00</v>
      </c>
      <c r="M662">
        <v>14</v>
      </c>
      <c r="N662">
        <f t="shared" si="81"/>
        <v>151.83935539999948</v>
      </c>
      <c r="O662" t="str">
        <f t="shared" si="76"/>
        <v/>
      </c>
      <c r="P662">
        <f t="shared" si="77"/>
        <v>151.83935539999948</v>
      </c>
      <c r="Q662" t="str">
        <f t="shared" si="78"/>
        <v/>
      </c>
      <c r="R662">
        <f t="shared" si="79"/>
        <v>1</v>
      </c>
      <c r="S662">
        <f t="shared" si="82"/>
        <v>3.7164237452009559</v>
      </c>
    </row>
    <row r="663" spans="1:19" x14ac:dyDescent="0.3">
      <c r="A663" t="s">
        <v>688</v>
      </c>
      <c r="B663">
        <v>4333.9912108999997</v>
      </c>
      <c r="C663">
        <v>4443.9399414</v>
      </c>
      <c r="D663">
        <v>4186.0356444999998</v>
      </c>
      <c r="E663">
        <v>4240.9990233999997</v>
      </c>
      <c r="F663">
        <v>4221.5898438000004</v>
      </c>
      <c r="G663">
        <v>4443.9399414</v>
      </c>
      <c r="H663">
        <v>4191.8598633000001</v>
      </c>
      <c r="I663">
        <v>4191.8598633000001</v>
      </c>
      <c r="J663">
        <v>4218.8764647999997</v>
      </c>
      <c r="L663" t="str">
        <f t="shared" si="80"/>
        <v>28APR2023:14:00:00</v>
      </c>
      <c r="M663">
        <v>15</v>
      </c>
      <c r="N663">
        <f t="shared" si="81"/>
        <v>109.94873050000024</v>
      </c>
      <c r="O663" t="str">
        <f t="shared" si="76"/>
        <v/>
      </c>
      <c r="P663">
        <f t="shared" si="77"/>
        <v>109.94873050000024</v>
      </c>
      <c r="Q663" t="str">
        <f t="shared" si="78"/>
        <v/>
      </c>
      <c r="R663">
        <f t="shared" si="79"/>
        <v>1</v>
      </c>
      <c r="S663">
        <f t="shared" si="82"/>
        <v>2.5368932503480597</v>
      </c>
    </row>
    <row r="664" spans="1:19" x14ac:dyDescent="0.3">
      <c r="A664" t="s">
        <v>689</v>
      </c>
      <c r="B664">
        <v>4544.8110352000003</v>
      </c>
      <c r="C664">
        <v>4639.5898438000004</v>
      </c>
      <c r="D664">
        <v>4395.2426758000001</v>
      </c>
      <c r="E664">
        <v>4500.5117188000004</v>
      </c>
      <c r="F664">
        <v>4419.6201172000001</v>
      </c>
      <c r="G664">
        <v>4639.5898438000004</v>
      </c>
      <c r="H664">
        <v>4379.8500977000003</v>
      </c>
      <c r="I664">
        <v>4379.8500977000003</v>
      </c>
      <c r="J664">
        <v>4412.8798827999999</v>
      </c>
      <c r="L664" t="str">
        <f t="shared" si="80"/>
        <v>28APR2023:15:00:00</v>
      </c>
      <c r="M664">
        <v>16</v>
      </c>
      <c r="N664">
        <f t="shared" si="81"/>
        <v>94.778808600000048</v>
      </c>
      <c r="O664" t="str">
        <f t="shared" si="76"/>
        <v/>
      </c>
      <c r="P664">
        <f t="shared" si="77"/>
        <v>94.778808600000048</v>
      </c>
      <c r="Q664" t="str">
        <f t="shared" si="78"/>
        <v/>
      </c>
      <c r="R664">
        <f t="shared" si="79"/>
        <v>1</v>
      </c>
      <c r="S664">
        <f t="shared" si="82"/>
        <v>2.0854290280922361</v>
      </c>
    </row>
    <row r="665" spans="1:19" x14ac:dyDescent="0.3">
      <c r="A665" t="s">
        <v>690</v>
      </c>
      <c r="B665">
        <v>4725.5595702999999</v>
      </c>
      <c r="C665">
        <v>4796.1401366999999</v>
      </c>
      <c r="D665">
        <v>4541.4736327999999</v>
      </c>
      <c r="E665">
        <v>4641.0966797000001</v>
      </c>
      <c r="F665">
        <v>4571.5097655999998</v>
      </c>
      <c r="G665">
        <v>4796.1401366999999</v>
      </c>
      <c r="H665">
        <v>4532.9301758000001</v>
      </c>
      <c r="I665">
        <v>4532.9301758000001</v>
      </c>
      <c r="J665">
        <v>4564.8183594000002</v>
      </c>
      <c r="L665" t="str">
        <f t="shared" si="80"/>
        <v>28APR2023:16:00:00</v>
      </c>
      <c r="M665">
        <v>17</v>
      </c>
      <c r="N665">
        <f t="shared" si="81"/>
        <v>70.580566399999952</v>
      </c>
      <c r="O665" t="str">
        <f t="shared" si="76"/>
        <v/>
      </c>
      <c r="P665">
        <f t="shared" si="77"/>
        <v>70.580566399999952</v>
      </c>
      <c r="Q665" t="str">
        <f t="shared" si="78"/>
        <v/>
      </c>
      <c r="R665">
        <f t="shared" si="79"/>
        <v>1</v>
      </c>
      <c r="S665">
        <f t="shared" si="82"/>
        <v>1.4935917186103567</v>
      </c>
    </row>
    <row r="666" spans="1:19" x14ac:dyDescent="0.3">
      <c r="A666" t="s">
        <v>691</v>
      </c>
      <c r="B666">
        <v>4833.4028319999998</v>
      </c>
      <c r="C666">
        <v>4885.3300780999998</v>
      </c>
      <c r="D666">
        <v>4558.6689452999999</v>
      </c>
      <c r="E666">
        <v>4708.6826172000001</v>
      </c>
      <c r="F666">
        <v>4671.4902344000002</v>
      </c>
      <c r="G666">
        <v>4885.3300780999998</v>
      </c>
      <c r="H666">
        <v>4615.6000977000003</v>
      </c>
      <c r="I666">
        <v>4615.6000977000003</v>
      </c>
      <c r="J666">
        <v>4636.7758789</v>
      </c>
      <c r="L666" t="str">
        <f t="shared" si="80"/>
        <v>28APR2023:17:00:00</v>
      </c>
      <c r="M666">
        <v>18</v>
      </c>
      <c r="N666">
        <f t="shared" si="81"/>
        <v>51.927246100000048</v>
      </c>
      <c r="O666" t="str">
        <f t="shared" si="76"/>
        <v/>
      </c>
      <c r="P666">
        <f t="shared" si="77"/>
        <v>51.927246100000048</v>
      </c>
      <c r="Q666" t="str">
        <f t="shared" si="78"/>
        <v/>
      </c>
      <c r="R666">
        <f t="shared" si="79"/>
        <v>1</v>
      </c>
      <c r="S666">
        <f t="shared" si="82"/>
        <v>1.0743413678704952</v>
      </c>
    </row>
    <row r="667" spans="1:19" x14ac:dyDescent="0.3">
      <c r="A667" t="s">
        <v>692</v>
      </c>
      <c r="B667">
        <v>4797.3120116999999</v>
      </c>
      <c r="C667">
        <v>4850.1899414</v>
      </c>
      <c r="D667">
        <v>4549.7773438000004</v>
      </c>
      <c r="E667">
        <v>4693.5639647999997</v>
      </c>
      <c r="F667">
        <v>4643.7900391000003</v>
      </c>
      <c r="G667">
        <v>4850.1899414</v>
      </c>
      <c r="H667">
        <v>4586.1201172000001</v>
      </c>
      <c r="I667">
        <v>4586.1201172000001</v>
      </c>
      <c r="J667">
        <v>4611.0253905999998</v>
      </c>
      <c r="L667" t="str">
        <f t="shared" si="80"/>
        <v>28APR2023:18:00:00</v>
      </c>
      <c r="M667">
        <v>19</v>
      </c>
      <c r="N667">
        <f t="shared" si="81"/>
        <v>52.877929700000095</v>
      </c>
      <c r="O667" t="str">
        <f t="shared" si="76"/>
        <v/>
      </c>
      <c r="P667">
        <f t="shared" si="77"/>
        <v>52.877929700000095</v>
      </c>
      <c r="Q667" t="str">
        <f t="shared" si="78"/>
        <v/>
      </c>
      <c r="R667">
        <f t="shared" si="79"/>
        <v>1</v>
      </c>
      <c r="S667">
        <f t="shared" si="82"/>
        <v>1.1022407875709965</v>
      </c>
    </row>
    <row r="668" spans="1:19" x14ac:dyDescent="0.3">
      <c r="A668" t="s">
        <v>693</v>
      </c>
      <c r="B668">
        <v>4616.6962891000003</v>
      </c>
      <c r="C668">
        <v>4686.2998047000001</v>
      </c>
      <c r="D668">
        <v>4454.7270508000001</v>
      </c>
      <c r="E668">
        <v>4526.2402344000002</v>
      </c>
      <c r="F668">
        <v>4499.0898438000004</v>
      </c>
      <c r="G668">
        <v>4686.2998047000001</v>
      </c>
      <c r="H668">
        <v>4438.6601563000004</v>
      </c>
      <c r="I668">
        <v>4438.6601563000004</v>
      </c>
      <c r="J668">
        <v>4472.6806641000003</v>
      </c>
      <c r="L668" t="str">
        <f t="shared" si="80"/>
        <v>28APR2023:19:00:00</v>
      </c>
      <c r="M668">
        <v>20</v>
      </c>
      <c r="N668">
        <f t="shared" si="81"/>
        <v>69.60351559999981</v>
      </c>
      <c r="O668" t="str">
        <f t="shared" si="76"/>
        <v/>
      </c>
      <c r="P668">
        <f t="shared" si="77"/>
        <v>69.60351559999981</v>
      </c>
      <c r="Q668" t="str">
        <f t="shared" si="78"/>
        <v/>
      </c>
      <c r="R668">
        <f t="shared" si="79"/>
        <v>1</v>
      </c>
      <c r="S668">
        <f t="shared" si="82"/>
        <v>1.5076477039291798</v>
      </c>
    </row>
    <row r="669" spans="1:19" x14ac:dyDescent="0.3">
      <c r="A669" t="s">
        <v>694</v>
      </c>
      <c r="B669">
        <v>4399.4477539</v>
      </c>
      <c r="C669">
        <v>4488.7099608999997</v>
      </c>
      <c r="D669">
        <v>4287.4111327999999</v>
      </c>
      <c r="E669">
        <v>4383.8447266000003</v>
      </c>
      <c r="F669">
        <v>4328.6499022999997</v>
      </c>
      <c r="G669">
        <v>4488.7099608999997</v>
      </c>
      <c r="H669">
        <v>4281.2597655999998</v>
      </c>
      <c r="I669">
        <v>4281.2597655999998</v>
      </c>
      <c r="J669">
        <v>4307.9741211</v>
      </c>
      <c r="L669" t="str">
        <f t="shared" si="80"/>
        <v>28APR2023:20:00:00</v>
      </c>
      <c r="M669">
        <v>21</v>
      </c>
      <c r="N669">
        <f t="shared" si="81"/>
        <v>89.262206999999762</v>
      </c>
      <c r="O669" t="str">
        <f t="shared" si="76"/>
        <v/>
      </c>
      <c r="P669">
        <f t="shared" si="77"/>
        <v>89.262206999999762</v>
      </c>
      <c r="Q669" t="str">
        <f t="shared" si="78"/>
        <v/>
      </c>
      <c r="R669">
        <f t="shared" si="79"/>
        <v>1</v>
      </c>
      <c r="S669">
        <f t="shared" si="82"/>
        <v>2.0289411761026379</v>
      </c>
    </row>
    <row r="670" spans="1:19" x14ac:dyDescent="0.3">
      <c r="A670" t="s">
        <v>695</v>
      </c>
      <c r="B670">
        <v>4235.7309569999998</v>
      </c>
      <c r="C670">
        <v>4413.3798827999999</v>
      </c>
      <c r="D670">
        <v>4248.5712891000003</v>
      </c>
      <c r="E670">
        <v>4390.7211914</v>
      </c>
      <c r="F670">
        <v>4278.6499022999997</v>
      </c>
      <c r="G670">
        <v>4413.3798827999999</v>
      </c>
      <c r="H670">
        <v>4193.7700194999998</v>
      </c>
      <c r="I670">
        <v>4193.7700194999998</v>
      </c>
      <c r="J670">
        <v>4235.1796875</v>
      </c>
      <c r="L670" t="str">
        <f t="shared" si="80"/>
        <v>28APR2023:21:00:00</v>
      </c>
      <c r="M670">
        <v>22</v>
      </c>
      <c r="N670">
        <f t="shared" si="81"/>
        <v>177.64892580000014</v>
      </c>
      <c r="O670" t="str">
        <f t="shared" si="76"/>
        <v/>
      </c>
      <c r="P670">
        <f t="shared" si="77"/>
        <v>177.64892580000014</v>
      </c>
      <c r="Q670" t="str">
        <f t="shared" si="78"/>
        <v/>
      </c>
      <c r="R670">
        <f t="shared" si="79"/>
        <v>1</v>
      </c>
      <c r="S670">
        <f t="shared" si="82"/>
        <v>4.1940559398942989</v>
      </c>
    </row>
    <row r="671" spans="1:19" x14ac:dyDescent="0.3">
      <c r="A671" t="s">
        <v>696</v>
      </c>
      <c r="B671">
        <v>4035.0659179999998</v>
      </c>
      <c r="C671">
        <v>4279.6401366999999</v>
      </c>
      <c r="D671">
        <v>4168.109375</v>
      </c>
      <c r="E671">
        <v>4276.2236327999999</v>
      </c>
      <c r="F671">
        <v>4167.4399414</v>
      </c>
      <c r="G671">
        <v>4279.6401366999999</v>
      </c>
      <c r="H671">
        <v>4034.3400879000001</v>
      </c>
      <c r="I671">
        <v>4034.3400879000001</v>
      </c>
      <c r="J671">
        <v>4098.9340819999998</v>
      </c>
      <c r="L671" t="str">
        <f t="shared" si="80"/>
        <v>28APR2023:22:00:00</v>
      </c>
      <c r="M671">
        <v>23</v>
      </c>
      <c r="N671">
        <f t="shared" si="81"/>
        <v>244.57421870000007</v>
      </c>
      <c r="O671" t="str">
        <f t="shared" si="76"/>
        <v/>
      </c>
      <c r="P671">
        <f t="shared" si="77"/>
        <v>244.57421870000007</v>
      </c>
      <c r="Q671" t="str">
        <f t="shared" si="78"/>
        <v/>
      </c>
      <c r="R671">
        <f t="shared" si="79"/>
        <v>1</v>
      </c>
      <c r="S671">
        <f t="shared" si="82"/>
        <v>6.0612199074364685</v>
      </c>
    </row>
    <row r="672" spans="1:19" x14ac:dyDescent="0.3">
      <c r="A672" t="s">
        <v>697</v>
      </c>
      <c r="B672">
        <v>3795.6042480000001</v>
      </c>
      <c r="C672">
        <v>4023.4599609000002</v>
      </c>
      <c r="D672">
        <v>3943.0412597999998</v>
      </c>
      <c r="E672">
        <v>4073.4667969000002</v>
      </c>
      <c r="F672">
        <v>3974.25</v>
      </c>
      <c r="G672">
        <v>4023.4599609000002</v>
      </c>
      <c r="H672">
        <v>3784.5100097999998</v>
      </c>
      <c r="I672">
        <v>3784.5100097999998</v>
      </c>
      <c r="J672">
        <v>3859.0854491999999</v>
      </c>
      <c r="L672" t="str">
        <f t="shared" si="80"/>
        <v>28APR2023:23:00:00</v>
      </c>
      <c r="M672">
        <v>24</v>
      </c>
      <c r="N672">
        <f t="shared" si="81"/>
        <v>227.85571290000007</v>
      </c>
      <c r="O672" t="str">
        <f t="shared" si="76"/>
        <v/>
      </c>
      <c r="P672">
        <f t="shared" si="77"/>
        <v>227.85571290000007</v>
      </c>
      <c r="Q672" t="str">
        <f t="shared" si="78"/>
        <v/>
      </c>
      <c r="R672">
        <f t="shared" si="79"/>
        <v>1</v>
      </c>
      <c r="S672">
        <f t="shared" si="82"/>
        <v>6.0031472727975528</v>
      </c>
    </row>
    <row r="673" spans="1:19" x14ac:dyDescent="0.3">
      <c r="A673" t="s">
        <v>698</v>
      </c>
      <c r="B673">
        <v>3651.0366211</v>
      </c>
      <c r="C673">
        <v>3739.0100097999998</v>
      </c>
      <c r="D673">
        <v>3741.7097168</v>
      </c>
      <c r="E673">
        <v>3840.8093262000002</v>
      </c>
      <c r="F673">
        <v>3704.6201172000001</v>
      </c>
      <c r="G673">
        <v>3739.0100097999998</v>
      </c>
      <c r="H673">
        <v>3561.5800780999998</v>
      </c>
      <c r="I673">
        <v>3561.5800780999998</v>
      </c>
      <c r="J673">
        <v>3629.6533202999999</v>
      </c>
      <c r="L673" t="str">
        <f t="shared" si="80"/>
        <v>29APR2023:00:00:00</v>
      </c>
      <c r="M673">
        <v>1</v>
      </c>
      <c r="N673">
        <f t="shared" si="81"/>
        <v>87.973388699999759</v>
      </c>
      <c r="O673" t="str">
        <f t="shared" si="76"/>
        <v/>
      </c>
      <c r="P673">
        <f t="shared" si="77"/>
        <v>87.973388699999759</v>
      </c>
      <c r="Q673" t="str">
        <f t="shared" si="78"/>
        <v/>
      </c>
      <c r="R673">
        <f t="shared" si="79"/>
        <v>1</v>
      </c>
      <c r="S673">
        <f t="shared" si="82"/>
        <v>2.4095455025453774</v>
      </c>
    </row>
    <row r="674" spans="1:19" x14ac:dyDescent="0.3">
      <c r="A674" t="s">
        <v>699</v>
      </c>
      <c r="B674">
        <v>3215.9335937999999</v>
      </c>
      <c r="C674">
        <v>3380.1101073999998</v>
      </c>
      <c r="D674">
        <v>3347.1096191000001</v>
      </c>
      <c r="E674">
        <v>3504.6418457</v>
      </c>
      <c r="F674">
        <v>3380.7700195000002</v>
      </c>
      <c r="G674">
        <v>3380.1101073999998</v>
      </c>
      <c r="H674">
        <v>3334.2399902000002</v>
      </c>
      <c r="I674">
        <v>3334.2399902000002</v>
      </c>
      <c r="J674">
        <v>3346.0539551000002</v>
      </c>
      <c r="L674" t="str">
        <f t="shared" si="80"/>
        <v>29APR2023:01:00:00</v>
      </c>
      <c r="M674">
        <v>2</v>
      </c>
      <c r="N674">
        <f t="shared" si="81"/>
        <v>164.17651359999991</v>
      </c>
      <c r="O674" t="str">
        <f t="shared" si="76"/>
        <v/>
      </c>
      <c r="P674">
        <f t="shared" si="77"/>
        <v>164.17651359999991</v>
      </c>
      <c r="Q674" t="str">
        <f t="shared" si="78"/>
        <v/>
      </c>
      <c r="R674">
        <f t="shared" si="79"/>
        <v>1</v>
      </c>
      <c r="S674">
        <f t="shared" si="82"/>
        <v>5.1050965081031494</v>
      </c>
    </row>
    <row r="675" spans="1:19" x14ac:dyDescent="0.3">
      <c r="A675" t="s">
        <v>700</v>
      </c>
      <c r="B675">
        <v>2777.1401366999999</v>
      </c>
      <c r="C675">
        <v>3105.6499023000001</v>
      </c>
      <c r="D675">
        <v>3158.6071777000002</v>
      </c>
      <c r="E675">
        <v>3314.6315918</v>
      </c>
      <c r="F675">
        <v>3118.4199219000002</v>
      </c>
      <c r="G675">
        <v>3105.6499023000001</v>
      </c>
      <c r="H675">
        <v>3072.6699219000002</v>
      </c>
      <c r="I675">
        <v>3072.6699219000002</v>
      </c>
      <c r="J675">
        <v>3097.7304687999999</v>
      </c>
      <c r="L675" t="str">
        <f t="shared" si="80"/>
        <v>29APR2023:02:00:00</v>
      </c>
      <c r="M675">
        <v>3</v>
      </c>
      <c r="N675">
        <f t="shared" ref="N675:N721" si="83">C675-B675</f>
        <v>328.50976560000026</v>
      </c>
      <c r="O675" t="str">
        <f t="shared" si="76"/>
        <v/>
      </c>
      <c r="P675">
        <f t="shared" si="77"/>
        <v>328.50976560000026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11.82906693323584</v>
      </c>
    </row>
    <row r="676" spans="1:19" x14ac:dyDescent="0.3">
      <c r="A676" t="s">
        <v>701</v>
      </c>
      <c r="B676">
        <v>2643.1059570000002</v>
      </c>
      <c r="C676">
        <v>2873.2600097999998</v>
      </c>
      <c r="D676">
        <v>2970.9106445000002</v>
      </c>
      <c r="E676">
        <v>3080.3352051000002</v>
      </c>
      <c r="F676">
        <v>2903.0700683999999</v>
      </c>
      <c r="G676">
        <v>2873.2600097999998</v>
      </c>
      <c r="H676">
        <v>2855.2900390999998</v>
      </c>
      <c r="I676">
        <v>2855.2900390999998</v>
      </c>
      <c r="J676">
        <v>2884.9892577999999</v>
      </c>
      <c r="L676" t="str">
        <f t="shared" si="80"/>
        <v>29APR2023:03:00:00</v>
      </c>
      <c r="M676">
        <v>4</v>
      </c>
      <c r="N676">
        <f t="shared" si="83"/>
        <v>230.15405279999959</v>
      </c>
      <c r="O676" t="str">
        <f t="shared" si="76"/>
        <v/>
      </c>
      <c r="P676">
        <f t="shared" si="77"/>
        <v>230.15405279999959</v>
      </c>
      <c r="Q676" t="str">
        <f t="shared" si="78"/>
        <v/>
      </c>
      <c r="R676">
        <f t="shared" si="79"/>
        <v>1</v>
      </c>
      <c r="S676">
        <f t="shared" si="84"/>
        <v>8.7077119322613505</v>
      </c>
    </row>
    <row r="677" spans="1:19" x14ac:dyDescent="0.3">
      <c r="A677" t="s">
        <v>702</v>
      </c>
      <c r="B677">
        <v>2597.5888672000001</v>
      </c>
      <c r="C677">
        <v>2769.3200683999999</v>
      </c>
      <c r="D677">
        <v>2861.1557616999999</v>
      </c>
      <c r="E677">
        <v>2960.5683594000002</v>
      </c>
      <c r="F677">
        <v>2789.0200195000002</v>
      </c>
      <c r="G677">
        <v>2769.3200683999999</v>
      </c>
      <c r="H677">
        <v>2741.3300780999998</v>
      </c>
      <c r="I677">
        <v>2741.3300780999998</v>
      </c>
      <c r="J677">
        <v>2772.8632812999999</v>
      </c>
      <c r="L677" t="str">
        <f t="shared" si="80"/>
        <v>29APR2023:04:00:00</v>
      </c>
      <c r="M677">
        <v>5</v>
      </c>
      <c r="N677">
        <f t="shared" si="83"/>
        <v>171.73120119999976</v>
      </c>
      <c r="O677" t="str">
        <f t="shared" si="76"/>
        <v/>
      </c>
      <c r="P677">
        <f t="shared" si="77"/>
        <v>171.73120119999976</v>
      </c>
      <c r="Q677" t="str">
        <f t="shared" si="78"/>
        <v/>
      </c>
      <c r="R677">
        <f t="shared" si="79"/>
        <v>1</v>
      </c>
      <c r="S677">
        <f t="shared" si="84"/>
        <v>6.6111771330892992</v>
      </c>
    </row>
    <row r="678" spans="1:19" x14ac:dyDescent="0.3">
      <c r="A678" t="s">
        <v>703</v>
      </c>
      <c r="B678">
        <v>2541.0009765999998</v>
      </c>
      <c r="C678">
        <v>2710.1899414</v>
      </c>
      <c r="D678">
        <v>2777.9116211</v>
      </c>
      <c r="E678">
        <v>2870.3222655999998</v>
      </c>
      <c r="F678">
        <v>2733.2700195000002</v>
      </c>
      <c r="G678">
        <v>2710.1899414</v>
      </c>
      <c r="H678">
        <v>2684.9899902000002</v>
      </c>
      <c r="I678">
        <v>2684.9899902000002</v>
      </c>
      <c r="J678">
        <v>2710.9223633000001</v>
      </c>
      <c r="L678" t="str">
        <f t="shared" si="80"/>
        <v>29APR2023:05:00:00</v>
      </c>
      <c r="M678">
        <v>6</v>
      </c>
      <c r="N678">
        <f t="shared" si="83"/>
        <v>169.18896480000012</v>
      </c>
      <c r="O678" t="str">
        <f t="shared" si="76"/>
        <v/>
      </c>
      <c r="P678">
        <f t="shared" si="77"/>
        <v>169.18896480000012</v>
      </c>
      <c r="Q678" t="str">
        <f t="shared" si="78"/>
        <v/>
      </c>
      <c r="R678">
        <f t="shared" si="79"/>
        <v>1</v>
      </c>
      <c r="S678">
        <f t="shared" si="84"/>
        <v>6.6583589049377041</v>
      </c>
    </row>
    <row r="679" spans="1:19" x14ac:dyDescent="0.3">
      <c r="A679" t="s">
        <v>704</v>
      </c>
      <c r="B679">
        <v>2537.1015625</v>
      </c>
      <c r="C679">
        <v>2714.9899902000002</v>
      </c>
      <c r="D679">
        <v>2754.8398437999999</v>
      </c>
      <c r="E679">
        <v>2867.0766601999999</v>
      </c>
      <c r="F679">
        <v>2738.7099609000002</v>
      </c>
      <c r="G679">
        <v>2714.9899902000002</v>
      </c>
      <c r="H679">
        <v>2681.2099609000002</v>
      </c>
      <c r="I679">
        <v>2681.2099609000002</v>
      </c>
      <c r="J679">
        <v>2705.0639648000001</v>
      </c>
      <c r="L679" t="str">
        <f t="shared" si="80"/>
        <v>29APR2023:06:00:00</v>
      </c>
      <c r="M679">
        <v>7</v>
      </c>
      <c r="N679">
        <f t="shared" si="83"/>
        <v>177.88842770000019</v>
      </c>
      <c r="O679" t="str">
        <f t="shared" si="76"/>
        <v/>
      </c>
      <c r="P679">
        <f t="shared" si="77"/>
        <v>177.88842770000019</v>
      </c>
      <c r="Q679" t="str">
        <f t="shared" si="78"/>
        <v/>
      </c>
      <c r="R679">
        <f t="shared" si="79"/>
        <v>1</v>
      </c>
      <c r="S679">
        <f t="shared" si="84"/>
        <v>7.011482328074921</v>
      </c>
    </row>
    <row r="680" spans="1:19" x14ac:dyDescent="0.3">
      <c r="A680" t="s">
        <v>705</v>
      </c>
      <c r="B680">
        <v>2508.5405273000001</v>
      </c>
      <c r="C680">
        <v>2753.3798827999999</v>
      </c>
      <c r="D680">
        <v>2792.2958984000002</v>
      </c>
      <c r="E680">
        <v>2911.0620116999999</v>
      </c>
      <c r="F680">
        <v>2785.6000976999999</v>
      </c>
      <c r="G680">
        <v>2753.3798827999999</v>
      </c>
      <c r="H680">
        <v>2713.0400390999998</v>
      </c>
      <c r="I680">
        <v>2713.0400390999998</v>
      </c>
      <c r="J680">
        <v>2740.1813965000001</v>
      </c>
      <c r="L680" t="str">
        <f t="shared" si="80"/>
        <v>29APR2023:07:00:00</v>
      </c>
      <c r="M680">
        <v>8</v>
      </c>
      <c r="N680">
        <f t="shared" si="83"/>
        <v>244.83935549999978</v>
      </c>
      <c r="O680" t="str">
        <f t="shared" si="76"/>
        <v/>
      </c>
      <c r="P680">
        <f t="shared" si="77"/>
        <v>244.83935549999978</v>
      </c>
      <c r="Q680" t="str">
        <f t="shared" si="78"/>
        <v/>
      </c>
      <c r="R680">
        <f t="shared" si="79"/>
        <v>1</v>
      </c>
      <c r="S680">
        <f t="shared" si="84"/>
        <v>9.7602312115533572</v>
      </c>
    </row>
    <row r="681" spans="1:19" x14ac:dyDescent="0.3">
      <c r="A681" t="s">
        <v>706</v>
      </c>
      <c r="B681">
        <v>2587.9299316000001</v>
      </c>
      <c r="C681">
        <v>2795.7900390999998</v>
      </c>
      <c r="D681">
        <v>2803.5917969000002</v>
      </c>
      <c r="E681">
        <v>2919.5476073999998</v>
      </c>
      <c r="F681">
        <v>2817.1799316000001</v>
      </c>
      <c r="G681">
        <v>2795.7900390999998</v>
      </c>
      <c r="H681">
        <v>2748.5200195000002</v>
      </c>
      <c r="I681">
        <v>2748.5200195000002</v>
      </c>
      <c r="J681">
        <v>2771.1274414</v>
      </c>
      <c r="L681" t="str">
        <f t="shared" si="80"/>
        <v>29APR2023:08:00:00</v>
      </c>
      <c r="M681">
        <v>9</v>
      </c>
      <c r="N681">
        <f t="shared" si="83"/>
        <v>207.86010749999969</v>
      </c>
      <c r="O681" t="str">
        <f t="shared" si="76"/>
        <v/>
      </c>
      <c r="P681">
        <f t="shared" si="77"/>
        <v>207.86010749999969</v>
      </c>
      <c r="Q681" t="str">
        <f t="shared" si="78"/>
        <v/>
      </c>
      <c r="R681">
        <f t="shared" si="79"/>
        <v>1</v>
      </c>
      <c r="S681">
        <f t="shared" si="84"/>
        <v>8.0319063109830466</v>
      </c>
    </row>
    <row r="682" spans="1:19" x14ac:dyDescent="0.3">
      <c r="A682" t="s">
        <v>707</v>
      </c>
      <c r="B682">
        <v>2708.7607422000001</v>
      </c>
      <c r="C682">
        <v>2947.8601073999998</v>
      </c>
      <c r="D682">
        <v>2867.3913573999998</v>
      </c>
      <c r="E682">
        <v>2969.1306152000002</v>
      </c>
      <c r="F682">
        <v>2956.6298827999999</v>
      </c>
      <c r="G682">
        <v>2947.8601073999998</v>
      </c>
      <c r="H682">
        <v>2894.3999023000001</v>
      </c>
      <c r="I682">
        <v>2894.3999023000001</v>
      </c>
      <c r="J682">
        <v>2900.5673827999999</v>
      </c>
      <c r="L682" t="str">
        <f t="shared" si="80"/>
        <v>29APR2023:09:00:00</v>
      </c>
      <c r="M682">
        <v>10</v>
      </c>
      <c r="N682">
        <f t="shared" si="83"/>
        <v>239.09936519999974</v>
      </c>
      <c r="O682" t="str">
        <f t="shared" si="76"/>
        <v/>
      </c>
      <c r="P682">
        <f t="shared" si="77"/>
        <v>239.09936519999974</v>
      </c>
      <c r="Q682" t="str">
        <f t="shared" si="78"/>
        <v/>
      </c>
      <c r="R682">
        <f t="shared" si="79"/>
        <v>1</v>
      </c>
      <c r="S682">
        <f t="shared" si="84"/>
        <v>8.8268912597207869</v>
      </c>
    </row>
    <row r="683" spans="1:19" x14ac:dyDescent="0.3">
      <c r="A683" t="s">
        <v>708</v>
      </c>
      <c r="B683">
        <v>2812.1630859000002</v>
      </c>
      <c r="C683">
        <v>3166.7299804999998</v>
      </c>
      <c r="D683">
        <v>2960.5439452999999</v>
      </c>
      <c r="E683">
        <v>3035.0808105000001</v>
      </c>
      <c r="F683">
        <v>3141.9199219000002</v>
      </c>
      <c r="G683">
        <v>3166.7299804999998</v>
      </c>
      <c r="H683">
        <v>3096.3999023000001</v>
      </c>
      <c r="I683">
        <v>3096.3999023000001</v>
      </c>
      <c r="J683">
        <v>3080.8137207</v>
      </c>
      <c r="L683" t="str">
        <f t="shared" si="80"/>
        <v>29APR2023:10:00:00</v>
      </c>
      <c r="M683">
        <v>11</v>
      </c>
      <c r="N683">
        <f t="shared" si="83"/>
        <v>354.56689459999961</v>
      </c>
      <c r="O683" t="str">
        <f t="shared" si="76"/>
        <v/>
      </c>
      <c r="P683">
        <f t="shared" si="77"/>
        <v>354.56689459999961</v>
      </c>
      <c r="Q683" t="str">
        <f t="shared" si="78"/>
        <v/>
      </c>
      <c r="R683">
        <f t="shared" si="79"/>
        <v>1</v>
      </c>
      <c r="S683">
        <f t="shared" si="84"/>
        <v>12.608333292538209</v>
      </c>
    </row>
    <row r="684" spans="1:19" x14ac:dyDescent="0.3">
      <c r="A684" t="s">
        <v>709</v>
      </c>
      <c r="B684">
        <v>2868.9277344000002</v>
      </c>
      <c r="C684">
        <v>3261.0100097999998</v>
      </c>
      <c r="D684">
        <v>3112.8344726999999</v>
      </c>
      <c r="E684">
        <v>3170.2724609000002</v>
      </c>
      <c r="F684">
        <v>3226.6101073999998</v>
      </c>
      <c r="G684">
        <v>3261.0100097999998</v>
      </c>
      <c r="H684">
        <v>3172.9699707</v>
      </c>
      <c r="I684">
        <v>3172.9699707</v>
      </c>
      <c r="J684">
        <v>3175.1110840000001</v>
      </c>
      <c r="L684" t="str">
        <f t="shared" si="80"/>
        <v>29APR2023:11:00:00</v>
      </c>
      <c r="M684">
        <v>12</v>
      </c>
      <c r="N684">
        <f t="shared" si="83"/>
        <v>392.08227539999962</v>
      </c>
      <c r="O684" t="str">
        <f t="shared" si="76"/>
        <v/>
      </c>
      <c r="P684">
        <f t="shared" si="77"/>
        <v>392.08227539999962</v>
      </c>
      <c r="Q684" t="str">
        <f t="shared" si="78"/>
        <v/>
      </c>
      <c r="R684">
        <f t="shared" si="79"/>
        <v>1</v>
      </c>
      <c r="S684">
        <f t="shared" si="84"/>
        <v>13.666509291911414</v>
      </c>
    </row>
    <row r="685" spans="1:19" x14ac:dyDescent="0.3">
      <c r="A685" t="s">
        <v>710</v>
      </c>
      <c r="B685">
        <v>2862.4689941000001</v>
      </c>
      <c r="C685">
        <v>3255.4899902000002</v>
      </c>
      <c r="D685">
        <v>3248.4257812999999</v>
      </c>
      <c r="E685">
        <v>3282.0300293</v>
      </c>
      <c r="F685">
        <v>3200.0900879000001</v>
      </c>
      <c r="G685">
        <v>3255.4899902000002</v>
      </c>
      <c r="H685">
        <v>3155.1999512000002</v>
      </c>
      <c r="I685">
        <v>3155.1999512000002</v>
      </c>
      <c r="J685">
        <v>3188.3632812999999</v>
      </c>
      <c r="L685" t="str">
        <f t="shared" si="80"/>
        <v>29APR2023:12:00:00</v>
      </c>
      <c r="M685">
        <v>13</v>
      </c>
      <c r="N685">
        <f t="shared" si="83"/>
        <v>393.02099610000005</v>
      </c>
      <c r="O685" t="str">
        <f t="shared" si="76"/>
        <v/>
      </c>
      <c r="P685">
        <f t="shared" si="77"/>
        <v>393.02099610000005</v>
      </c>
      <c r="Q685" t="str">
        <f t="shared" si="78"/>
        <v/>
      </c>
      <c r="R685">
        <f t="shared" si="79"/>
        <v>1</v>
      </c>
      <c r="S685">
        <f t="shared" si="84"/>
        <v>13.730139851648291</v>
      </c>
    </row>
    <row r="686" spans="1:19" x14ac:dyDescent="0.3">
      <c r="A686" t="s">
        <v>711</v>
      </c>
      <c r="B686">
        <v>2952.3215332</v>
      </c>
      <c r="C686">
        <v>3315.5100097999998</v>
      </c>
      <c r="D686">
        <v>3416.7456054999998</v>
      </c>
      <c r="E686">
        <v>3463.0839844000002</v>
      </c>
      <c r="F686">
        <v>3237.3100586</v>
      </c>
      <c r="G686">
        <v>3315.5100097999998</v>
      </c>
      <c r="H686">
        <v>3211.3999023000001</v>
      </c>
      <c r="I686">
        <v>3211.3999023000001</v>
      </c>
      <c r="J686">
        <v>3265.4709472999998</v>
      </c>
      <c r="L686" t="str">
        <f t="shared" si="80"/>
        <v>29APR2023:13:00:00</v>
      </c>
      <c r="M686">
        <v>14</v>
      </c>
      <c r="N686">
        <f t="shared" si="83"/>
        <v>363.18847659999983</v>
      </c>
      <c r="O686" t="str">
        <f t="shared" si="76"/>
        <v/>
      </c>
      <c r="P686">
        <f t="shared" si="77"/>
        <v>363.18847659999983</v>
      </c>
      <c r="Q686" t="str">
        <f t="shared" si="78"/>
        <v/>
      </c>
      <c r="R686">
        <f t="shared" si="79"/>
        <v>1</v>
      </c>
      <c r="S686">
        <f t="shared" si="84"/>
        <v>12.30179275921693</v>
      </c>
    </row>
    <row r="687" spans="1:19" x14ac:dyDescent="0.3">
      <c r="A687" t="s">
        <v>712</v>
      </c>
      <c r="B687">
        <v>3141.0002441000001</v>
      </c>
      <c r="C687">
        <v>3433.8400879000001</v>
      </c>
      <c r="D687">
        <v>3474.6115722999998</v>
      </c>
      <c r="E687">
        <v>3483.7670898000001</v>
      </c>
      <c r="F687">
        <v>3319.4499512000002</v>
      </c>
      <c r="G687">
        <v>3433.8400879000001</v>
      </c>
      <c r="H687">
        <v>3305.4199219000002</v>
      </c>
      <c r="I687">
        <v>3305.4199219000002</v>
      </c>
      <c r="J687">
        <v>3353.5034179999998</v>
      </c>
      <c r="L687" t="str">
        <f t="shared" si="80"/>
        <v>29APR2023:14:00:00</v>
      </c>
      <c r="M687">
        <v>15</v>
      </c>
      <c r="N687">
        <f t="shared" si="83"/>
        <v>292.83984379999993</v>
      </c>
      <c r="O687" t="str">
        <f t="shared" si="76"/>
        <v/>
      </c>
      <c r="P687">
        <f t="shared" si="77"/>
        <v>292.83984379999993</v>
      </c>
      <c r="Q687" t="str">
        <f t="shared" si="78"/>
        <v/>
      </c>
      <c r="R687">
        <f t="shared" si="79"/>
        <v>1</v>
      </c>
      <c r="S687">
        <f t="shared" si="84"/>
        <v>9.3231397975872543</v>
      </c>
    </row>
    <row r="688" spans="1:19" x14ac:dyDescent="0.3">
      <c r="A688" t="s">
        <v>713</v>
      </c>
      <c r="B688">
        <v>3236.0424804999998</v>
      </c>
      <c r="C688">
        <v>3556.3701172000001</v>
      </c>
      <c r="D688">
        <v>3509.2961426000002</v>
      </c>
      <c r="E688">
        <v>3482.3476562999999</v>
      </c>
      <c r="F688">
        <v>3408.5800780999998</v>
      </c>
      <c r="G688">
        <v>3556.3701172000001</v>
      </c>
      <c r="H688">
        <v>3406.1999512000002</v>
      </c>
      <c r="I688">
        <v>3406.1999512000002</v>
      </c>
      <c r="J688">
        <v>3442.0744629000001</v>
      </c>
      <c r="L688" t="str">
        <f t="shared" si="80"/>
        <v>29APR2023:15:00:00</v>
      </c>
      <c r="M688">
        <v>16</v>
      </c>
      <c r="N688">
        <f t="shared" si="83"/>
        <v>320.32763670000031</v>
      </c>
      <c r="O688" t="str">
        <f t="shared" si="76"/>
        <v/>
      </c>
      <c r="P688">
        <f t="shared" si="77"/>
        <v>320.32763670000031</v>
      </c>
      <c r="Q688" t="str">
        <f t="shared" si="78"/>
        <v/>
      </c>
      <c r="R688">
        <f t="shared" si="79"/>
        <v>1</v>
      </c>
      <c r="S688">
        <f t="shared" si="84"/>
        <v>9.8987463431106306</v>
      </c>
    </row>
    <row r="689" spans="1:19" x14ac:dyDescent="0.3">
      <c r="A689" t="s">
        <v>714</v>
      </c>
      <c r="B689">
        <v>3310.8806152000002</v>
      </c>
      <c r="C689">
        <v>3711.6201172000001</v>
      </c>
      <c r="D689">
        <v>3645.4069823999998</v>
      </c>
      <c r="E689">
        <v>3597.3557129000001</v>
      </c>
      <c r="F689">
        <v>3535.2299804999998</v>
      </c>
      <c r="G689">
        <v>3711.6201172000001</v>
      </c>
      <c r="H689">
        <v>3535.0600586</v>
      </c>
      <c r="I689">
        <v>3535.0600586</v>
      </c>
      <c r="J689">
        <v>3574.8027344000002</v>
      </c>
      <c r="L689" t="str">
        <f t="shared" si="80"/>
        <v>29APR2023:16:00:00</v>
      </c>
      <c r="M689">
        <v>17</v>
      </c>
      <c r="N689">
        <f t="shared" si="83"/>
        <v>400.7395019999999</v>
      </c>
      <c r="O689" t="str">
        <f t="shared" si="76"/>
        <v/>
      </c>
      <c r="P689">
        <f t="shared" si="77"/>
        <v>400.7395019999999</v>
      </c>
      <c r="Q689" t="str">
        <f t="shared" si="78"/>
        <v/>
      </c>
      <c r="R689">
        <f t="shared" si="79"/>
        <v>1</v>
      </c>
      <c r="S689">
        <f t="shared" si="84"/>
        <v>12.103713439869605</v>
      </c>
    </row>
    <row r="690" spans="1:19" x14ac:dyDescent="0.3">
      <c r="A690" t="s">
        <v>715</v>
      </c>
      <c r="B690">
        <v>3502.7148437999999</v>
      </c>
      <c r="C690">
        <v>3828.5700683999999</v>
      </c>
      <c r="D690">
        <v>3734.9001465000001</v>
      </c>
      <c r="E690">
        <v>3718.1921387000002</v>
      </c>
      <c r="F690">
        <v>3641.8798827999999</v>
      </c>
      <c r="G690">
        <v>3828.5700683999999</v>
      </c>
      <c r="H690">
        <v>3636.2199707</v>
      </c>
      <c r="I690">
        <v>3636.2199707</v>
      </c>
      <c r="J690">
        <v>3675.7573241999999</v>
      </c>
      <c r="L690" t="str">
        <f t="shared" si="80"/>
        <v>29APR2023:17:00:00</v>
      </c>
      <c r="M690">
        <v>18</v>
      </c>
      <c r="N690">
        <f t="shared" si="83"/>
        <v>325.85522459999993</v>
      </c>
      <c r="O690" t="str">
        <f t="shared" si="76"/>
        <v/>
      </c>
      <c r="P690">
        <f t="shared" si="77"/>
        <v>325.85522459999993</v>
      </c>
      <c r="Q690" t="str">
        <f t="shared" si="78"/>
        <v/>
      </c>
      <c r="R690">
        <f t="shared" si="79"/>
        <v>1</v>
      </c>
      <c r="S690">
        <f t="shared" si="84"/>
        <v>9.3029332712247985</v>
      </c>
    </row>
    <row r="691" spans="1:19" x14ac:dyDescent="0.3">
      <c r="A691" t="s">
        <v>716</v>
      </c>
      <c r="B691">
        <v>3589.6428222999998</v>
      </c>
      <c r="C691">
        <v>3838.5900879000001</v>
      </c>
      <c r="D691">
        <v>3786.3779297000001</v>
      </c>
      <c r="E691">
        <v>3766.5729980000001</v>
      </c>
      <c r="F691">
        <v>3666.8999023000001</v>
      </c>
      <c r="G691">
        <v>3838.5900879000001</v>
      </c>
      <c r="H691">
        <v>3647.5700683999999</v>
      </c>
      <c r="I691">
        <v>3647.5700683999999</v>
      </c>
      <c r="J691">
        <v>3696.3666991999999</v>
      </c>
      <c r="L691" t="str">
        <f t="shared" si="80"/>
        <v>29APR2023:18:00:00</v>
      </c>
      <c r="M691">
        <v>19</v>
      </c>
      <c r="N691">
        <f t="shared" si="83"/>
        <v>248.94726560000026</v>
      </c>
      <c r="O691" t="str">
        <f t="shared" si="76"/>
        <v/>
      </c>
      <c r="P691">
        <f t="shared" si="77"/>
        <v>248.94726560000026</v>
      </c>
      <c r="Q691" t="str">
        <f t="shared" si="78"/>
        <v/>
      </c>
      <c r="R691">
        <f t="shared" si="79"/>
        <v>1</v>
      </c>
      <c r="S691">
        <f t="shared" si="84"/>
        <v>6.9351542179478383</v>
      </c>
    </row>
    <row r="692" spans="1:19" x14ac:dyDescent="0.3">
      <c r="A692" t="s">
        <v>717</v>
      </c>
      <c r="B692">
        <v>3594.1079101999999</v>
      </c>
      <c r="C692">
        <v>3785.6999512000002</v>
      </c>
      <c r="D692">
        <v>3701.1228027000002</v>
      </c>
      <c r="E692">
        <v>3615.4355469000002</v>
      </c>
      <c r="F692">
        <v>3632.8300780999998</v>
      </c>
      <c r="G692">
        <v>3785.6999512000002</v>
      </c>
      <c r="H692">
        <v>3596.7399902000002</v>
      </c>
      <c r="I692">
        <v>3596.7399902000002</v>
      </c>
      <c r="J692">
        <v>3640.1215820000002</v>
      </c>
      <c r="L692" t="str">
        <f t="shared" si="80"/>
        <v>29APR2023:19:00:00</v>
      </c>
      <c r="M692">
        <v>20</v>
      </c>
      <c r="N692">
        <f t="shared" si="83"/>
        <v>191.59204100000034</v>
      </c>
      <c r="O692" t="str">
        <f t="shared" si="76"/>
        <v/>
      </c>
      <c r="P692">
        <f t="shared" si="77"/>
        <v>191.59204100000034</v>
      </c>
      <c r="Q692" t="str">
        <f t="shared" si="78"/>
        <v/>
      </c>
      <c r="R692">
        <f t="shared" si="79"/>
        <v>1</v>
      </c>
      <c r="S692">
        <f t="shared" si="84"/>
        <v>5.3307258932394959</v>
      </c>
    </row>
    <row r="693" spans="1:19" x14ac:dyDescent="0.3">
      <c r="A693" t="s">
        <v>718</v>
      </c>
      <c r="B693">
        <v>3499.5190429999998</v>
      </c>
      <c r="C693">
        <v>3637.3999023000001</v>
      </c>
      <c r="D693">
        <v>3552.6147461</v>
      </c>
      <c r="E693">
        <v>3419.9277344000002</v>
      </c>
      <c r="F693">
        <v>3502.3100586</v>
      </c>
      <c r="G693">
        <v>3637.3999023000001</v>
      </c>
      <c r="H693">
        <v>3450.2199707</v>
      </c>
      <c r="I693">
        <v>3450.2199707</v>
      </c>
      <c r="J693">
        <v>3494.6259765999998</v>
      </c>
      <c r="L693" t="str">
        <f t="shared" si="80"/>
        <v>29APR2023:20:00:00</v>
      </c>
      <c r="M693">
        <v>21</v>
      </c>
      <c r="N693">
        <f t="shared" si="83"/>
        <v>137.88085930000034</v>
      </c>
      <c r="O693" t="str">
        <f t="shared" si="76"/>
        <v/>
      </c>
      <c r="P693">
        <f t="shared" si="77"/>
        <v>137.88085930000034</v>
      </c>
      <c r="Q693" t="str">
        <f t="shared" si="78"/>
        <v/>
      </c>
      <c r="R693">
        <f t="shared" si="79"/>
        <v>1</v>
      </c>
      <c r="S693">
        <f t="shared" si="84"/>
        <v>3.9399945422728866</v>
      </c>
    </row>
    <row r="694" spans="1:19" x14ac:dyDescent="0.3">
      <c r="A694" t="s">
        <v>719</v>
      </c>
      <c r="B694">
        <v>3420.6809082</v>
      </c>
      <c r="C694">
        <v>3624.3898926000002</v>
      </c>
      <c r="D694">
        <v>3548.171875</v>
      </c>
      <c r="E694">
        <v>3441.4528808999999</v>
      </c>
      <c r="F694">
        <v>3503.1101073999998</v>
      </c>
      <c r="G694">
        <v>3624.3898926000002</v>
      </c>
      <c r="H694">
        <v>3434.75</v>
      </c>
      <c r="I694">
        <v>3434.75</v>
      </c>
      <c r="J694">
        <v>3483.2346191000001</v>
      </c>
      <c r="L694" t="str">
        <f t="shared" si="80"/>
        <v>29APR2023:21:00:00</v>
      </c>
      <c r="M694">
        <v>22</v>
      </c>
      <c r="N694">
        <f t="shared" si="83"/>
        <v>203.70898440000019</v>
      </c>
      <c r="O694" t="str">
        <f t="shared" si="76"/>
        <v/>
      </c>
      <c r="P694">
        <f t="shared" si="77"/>
        <v>203.70898440000019</v>
      </c>
      <c r="Q694" t="str">
        <f t="shared" si="78"/>
        <v/>
      </c>
      <c r="R694">
        <f t="shared" si="79"/>
        <v>1</v>
      </c>
      <c r="S694">
        <f t="shared" si="84"/>
        <v>5.9552173928784864</v>
      </c>
    </row>
    <row r="695" spans="1:19" x14ac:dyDescent="0.3">
      <c r="A695" t="s">
        <v>720</v>
      </c>
      <c r="B695">
        <v>3331.3000487999998</v>
      </c>
      <c r="C695">
        <v>3551.6799316000001</v>
      </c>
      <c r="D695">
        <v>3408.2873534999999</v>
      </c>
      <c r="E695">
        <v>3294.5729980000001</v>
      </c>
      <c r="F695">
        <v>3443.3898926000002</v>
      </c>
      <c r="G695">
        <v>3551.6799316000001</v>
      </c>
      <c r="H695">
        <v>3371.0600586</v>
      </c>
      <c r="I695">
        <v>3371.0600586</v>
      </c>
      <c r="J695">
        <v>3403.8005370999999</v>
      </c>
      <c r="L695" t="str">
        <f t="shared" si="80"/>
        <v>29APR2023:22:00:00</v>
      </c>
      <c r="M695">
        <v>23</v>
      </c>
      <c r="N695">
        <f t="shared" si="83"/>
        <v>220.37988280000036</v>
      </c>
      <c r="O695" t="str">
        <f t="shared" si="76"/>
        <v/>
      </c>
      <c r="P695">
        <f t="shared" si="77"/>
        <v>220.37988280000036</v>
      </c>
      <c r="Q695" t="str">
        <f t="shared" si="78"/>
        <v/>
      </c>
      <c r="R695">
        <f t="shared" si="79"/>
        <v>1</v>
      </c>
      <c r="S695">
        <f t="shared" si="84"/>
        <v>6.6154318005484241</v>
      </c>
    </row>
    <row r="696" spans="1:19" x14ac:dyDescent="0.3">
      <c r="A696" t="s">
        <v>721</v>
      </c>
      <c r="B696">
        <v>3163.9104004000001</v>
      </c>
      <c r="C696">
        <v>3380.1000976999999</v>
      </c>
      <c r="D696">
        <v>3186.2241211</v>
      </c>
      <c r="E696">
        <v>3079.0290527000002</v>
      </c>
      <c r="F696">
        <v>3297.0800780999998</v>
      </c>
      <c r="G696">
        <v>3380.1000976999999</v>
      </c>
      <c r="H696">
        <v>3232.7299804999998</v>
      </c>
      <c r="I696">
        <v>3232.7299804999998</v>
      </c>
      <c r="J696">
        <v>3244.6010741999999</v>
      </c>
      <c r="L696" t="str">
        <f t="shared" si="80"/>
        <v>29APR2023:23:00:00</v>
      </c>
      <c r="M696">
        <v>24</v>
      </c>
      <c r="N696">
        <f t="shared" si="83"/>
        <v>216.18969729999981</v>
      </c>
      <c r="O696" t="str">
        <f t="shared" si="76"/>
        <v/>
      </c>
      <c r="P696">
        <f t="shared" si="77"/>
        <v>216.18969729999981</v>
      </c>
      <c r="Q696" t="str">
        <f t="shared" si="78"/>
        <v/>
      </c>
      <c r="R696">
        <f t="shared" si="79"/>
        <v>1</v>
      </c>
      <c r="S696">
        <f t="shared" si="84"/>
        <v>6.8329905067054941</v>
      </c>
    </row>
    <row r="697" spans="1:19" x14ac:dyDescent="0.3">
      <c r="A697" t="s">
        <v>722</v>
      </c>
      <c r="B697">
        <v>3025.1437987999998</v>
      </c>
      <c r="C697">
        <v>3169</v>
      </c>
      <c r="D697">
        <v>3043.8737793</v>
      </c>
      <c r="E697">
        <v>2963.2946777000002</v>
      </c>
      <c r="F697">
        <v>3108.6101073999998</v>
      </c>
      <c r="G697">
        <v>3169</v>
      </c>
      <c r="H697">
        <v>3053.6298827999999</v>
      </c>
      <c r="I697">
        <v>3053.6298827999999</v>
      </c>
      <c r="J697">
        <v>3068.7138672000001</v>
      </c>
      <c r="L697" t="str">
        <f t="shared" si="80"/>
        <v>30APR2023:00:00:00</v>
      </c>
      <c r="M697">
        <v>1</v>
      </c>
      <c r="N697">
        <f t="shared" si="83"/>
        <v>143.85620120000021</v>
      </c>
      <c r="O697" t="str">
        <f t="shared" si="76"/>
        <v/>
      </c>
      <c r="P697">
        <f t="shared" si="77"/>
        <v>143.85620120000021</v>
      </c>
      <c r="Q697" t="str">
        <f t="shared" si="78"/>
        <v/>
      </c>
      <c r="R697">
        <f t="shared" si="79"/>
        <v>1</v>
      </c>
      <c r="S697">
        <f t="shared" si="84"/>
        <v>4.7553508450429511</v>
      </c>
    </row>
    <row r="698" spans="1:19" x14ac:dyDescent="0.3">
      <c r="A698" t="s">
        <v>723</v>
      </c>
      <c r="B698">
        <v>2869.6306152000002</v>
      </c>
      <c r="C698">
        <v>2886.4799804999998</v>
      </c>
      <c r="D698">
        <v>2832.0437012000002</v>
      </c>
      <c r="E698">
        <v>2754.5429687999999</v>
      </c>
      <c r="F698">
        <v>2860.4599609000002</v>
      </c>
      <c r="G698">
        <v>2886.4799804999998</v>
      </c>
      <c r="H698">
        <v>2862.4199219000002</v>
      </c>
      <c r="I698">
        <v>2862.4199219000002</v>
      </c>
      <c r="J698">
        <v>2858.5549316000001</v>
      </c>
      <c r="L698" t="str">
        <f t="shared" si="80"/>
        <v>30APR2023:01:00:00</v>
      </c>
      <c r="M698">
        <v>2</v>
      </c>
      <c r="N698">
        <f t="shared" si="83"/>
        <v>16.84936529999959</v>
      </c>
      <c r="O698" t="str">
        <f t="shared" si="76"/>
        <v/>
      </c>
      <c r="P698">
        <f t="shared" si="77"/>
        <v>16.84936529999959</v>
      </c>
      <c r="Q698" t="str">
        <f t="shared" si="78"/>
        <v/>
      </c>
      <c r="R698">
        <f t="shared" si="79"/>
        <v>1</v>
      </c>
      <c r="S698">
        <f t="shared" si="84"/>
        <v>0.58716146986831841</v>
      </c>
    </row>
    <row r="699" spans="1:19" x14ac:dyDescent="0.3">
      <c r="A699" t="s">
        <v>724</v>
      </c>
      <c r="B699">
        <v>2702.2517090000001</v>
      </c>
      <c r="C699">
        <v>2700.5500487999998</v>
      </c>
      <c r="D699">
        <v>2666.7805176000002</v>
      </c>
      <c r="E699">
        <v>2607.2065429999998</v>
      </c>
      <c r="F699">
        <v>2682.9399414</v>
      </c>
      <c r="G699">
        <v>2700.5500487999998</v>
      </c>
      <c r="H699">
        <v>2701.9299316000001</v>
      </c>
      <c r="I699">
        <v>2701.9299316000001</v>
      </c>
      <c r="J699">
        <v>2692.8632812999999</v>
      </c>
      <c r="L699" t="str">
        <f t="shared" si="80"/>
        <v>30APR2023:02:00:00</v>
      </c>
      <c r="M699">
        <v>3</v>
      </c>
      <c r="N699">
        <f t="shared" si="83"/>
        <v>-1.7016602000003331</v>
      </c>
      <c r="O699">
        <f t="shared" si="76"/>
        <v>-1.7016602000003331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6.2971935380144603E-2</v>
      </c>
    </row>
    <row r="700" spans="1:19" x14ac:dyDescent="0.3">
      <c r="A700" t="s">
        <v>725</v>
      </c>
      <c r="B700">
        <v>2605.0993652000002</v>
      </c>
      <c r="C700">
        <v>2558.2399902000002</v>
      </c>
      <c r="D700">
        <v>2548.7834472999998</v>
      </c>
      <c r="E700">
        <v>2507.1291504000001</v>
      </c>
      <c r="F700">
        <v>2546.5400390999998</v>
      </c>
      <c r="G700">
        <v>2558.2399902000002</v>
      </c>
      <c r="H700">
        <v>2579.75</v>
      </c>
      <c r="I700">
        <v>2579.75</v>
      </c>
      <c r="J700">
        <v>2568.0849609000002</v>
      </c>
      <c r="L700" t="str">
        <f t="shared" si="80"/>
        <v>30APR2023:03:00:00</v>
      </c>
      <c r="M700">
        <v>4</v>
      </c>
      <c r="N700">
        <f t="shared" si="83"/>
        <v>-46.859375</v>
      </c>
      <c r="O700">
        <f t="shared" si="76"/>
        <v>-46.859375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1.7987557644044985</v>
      </c>
    </row>
    <row r="701" spans="1:19" x14ac:dyDescent="0.3">
      <c r="A701" t="s">
        <v>726</v>
      </c>
      <c r="B701">
        <v>2523.8735351999999</v>
      </c>
      <c r="C701">
        <v>2481.3798827999999</v>
      </c>
      <c r="D701">
        <v>2476.046875</v>
      </c>
      <c r="E701">
        <v>2448.3554687999999</v>
      </c>
      <c r="F701">
        <v>2470.9799804999998</v>
      </c>
      <c r="G701">
        <v>2481.3798827999999</v>
      </c>
      <c r="H701">
        <v>2502.1899414</v>
      </c>
      <c r="I701">
        <v>2502.1899414</v>
      </c>
      <c r="J701">
        <v>2491.7592773000001</v>
      </c>
      <c r="L701" t="str">
        <f t="shared" si="80"/>
        <v>30APR2023:04:00:00</v>
      </c>
      <c r="M701">
        <v>5</v>
      </c>
      <c r="N701">
        <f t="shared" si="83"/>
        <v>-42.493652399999974</v>
      </c>
      <c r="O701">
        <f t="shared" si="76"/>
        <v>-42.493652399999974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1.6836680525925258</v>
      </c>
    </row>
    <row r="702" spans="1:19" x14ac:dyDescent="0.3">
      <c r="A702" t="s">
        <v>727</v>
      </c>
      <c r="B702">
        <v>2542.6884765999998</v>
      </c>
      <c r="C702">
        <v>2441.9699707</v>
      </c>
      <c r="D702">
        <v>2432.6865234000002</v>
      </c>
      <c r="E702">
        <v>2410.2209472999998</v>
      </c>
      <c r="F702">
        <v>2432.3898926000002</v>
      </c>
      <c r="G702">
        <v>2441.9699707</v>
      </c>
      <c r="H702">
        <v>2471.2199707</v>
      </c>
      <c r="I702">
        <v>2471.2199707</v>
      </c>
      <c r="J702">
        <v>2456.7053222999998</v>
      </c>
      <c r="L702" t="str">
        <f t="shared" si="80"/>
        <v>30APR2023:05:00:00</v>
      </c>
      <c r="M702">
        <v>6</v>
      </c>
      <c r="N702">
        <f t="shared" si="83"/>
        <v>-100.71850589999985</v>
      </c>
      <c r="O702">
        <f t="shared" si="76"/>
        <v>-100.71850589999985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3.9611028573455984</v>
      </c>
    </row>
    <row r="703" spans="1:19" x14ac:dyDescent="0.3">
      <c r="A703" t="s">
        <v>728</v>
      </c>
      <c r="B703">
        <v>2479.8505859000002</v>
      </c>
      <c r="C703">
        <v>2484.5700683999999</v>
      </c>
      <c r="D703">
        <v>2445.3305664</v>
      </c>
      <c r="E703">
        <v>2449.8247070000002</v>
      </c>
      <c r="F703">
        <v>2471.1398926000002</v>
      </c>
      <c r="G703">
        <v>2484.5700683999999</v>
      </c>
      <c r="H703">
        <v>2498.3798827999999</v>
      </c>
      <c r="I703">
        <v>2498.3798827999999</v>
      </c>
      <c r="J703">
        <v>2483.6650390999998</v>
      </c>
      <c r="L703" t="str">
        <f t="shared" si="80"/>
        <v>30APR2023:06:00:00</v>
      </c>
      <c r="M703">
        <v>7</v>
      </c>
      <c r="N703">
        <f t="shared" si="83"/>
        <v>4.7194824999996854</v>
      </c>
      <c r="O703" t="str">
        <f t="shared" si="76"/>
        <v/>
      </c>
      <c r="P703">
        <f t="shared" si="77"/>
        <v>4.7194824999996854</v>
      </c>
      <c r="Q703" t="str">
        <f t="shared" si="78"/>
        <v/>
      </c>
      <c r="R703">
        <f t="shared" si="79"/>
        <v>1</v>
      </c>
      <c r="S703">
        <f t="shared" si="84"/>
        <v>0.19031317962597599</v>
      </c>
    </row>
    <row r="704" spans="1:19" x14ac:dyDescent="0.3">
      <c r="A704" t="s">
        <v>729</v>
      </c>
      <c r="B704">
        <v>2452.8413086</v>
      </c>
      <c r="C704">
        <v>2546.3701172000001</v>
      </c>
      <c r="D704">
        <v>2468.4943847999998</v>
      </c>
      <c r="E704">
        <v>2510.0158691000001</v>
      </c>
      <c r="F704">
        <v>2527.1298827999999</v>
      </c>
      <c r="G704">
        <v>2546.3701172000001</v>
      </c>
      <c r="H704">
        <v>2553.1499023000001</v>
      </c>
      <c r="I704">
        <v>2553.1499023000001</v>
      </c>
      <c r="J704">
        <v>2532.9389648000001</v>
      </c>
      <c r="L704" t="str">
        <f t="shared" si="80"/>
        <v>30APR2023:07:00:00</v>
      </c>
      <c r="M704">
        <v>8</v>
      </c>
      <c r="N704">
        <f t="shared" si="83"/>
        <v>93.528808600000048</v>
      </c>
      <c r="O704" t="str">
        <f t="shared" si="76"/>
        <v/>
      </c>
      <c r="P704">
        <f t="shared" si="77"/>
        <v>93.528808600000048</v>
      </c>
      <c r="Q704" t="str">
        <f t="shared" si="78"/>
        <v/>
      </c>
      <c r="R704">
        <f t="shared" si="79"/>
        <v>1</v>
      </c>
      <c r="S704">
        <f t="shared" si="84"/>
        <v>3.8130802947616358</v>
      </c>
    </row>
    <row r="705" spans="1:19" x14ac:dyDescent="0.3">
      <c r="A705" t="s">
        <v>730</v>
      </c>
      <c r="B705">
        <v>2512.4533691000001</v>
      </c>
      <c r="C705">
        <v>2615.2700195000002</v>
      </c>
      <c r="D705">
        <v>2497.0368652000002</v>
      </c>
      <c r="E705">
        <v>2571.4462890999998</v>
      </c>
      <c r="F705">
        <v>2594.6599120999999</v>
      </c>
      <c r="G705">
        <v>2615.2700195000002</v>
      </c>
      <c r="H705">
        <v>2619.9599609000002</v>
      </c>
      <c r="I705">
        <v>2619.9599609000002</v>
      </c>
      <c r="J705">
        <v>2592.3764648000001</v>
      </c>
      <c r="L705" t="str">
        <f t="shared" si="80"/>
        <v>30APR2023:08:00:00</v>
      </c>
      <c r="M705">
        <v>9</v>
      </c>
      <c r="N705">
        <f t="shared" si="83"/>
        <v>102.81665040000007</v>
      </c>
      <c r="O705" t="str">
        <f t="shared" si="76"/>
        <v/>
      </c>
      <c r="P705">
        <f t="shared" si="77"/>
        <v>102.81665040000007</v>
      </c>
      <c r="Q705" t="str">
        <f t="shared" si="78"/>
        <v/>
      </c>
      <c r="R705">
        <f t="shared" si="79"/>
        <v>1</v>
      </c>
      <c r="S705">
        <f t="shared" si="84"/>
        <v>4.0922809419874167</v>
      </c>
    </row>
    <row r="706" spans="1:19" x14ac:dyDescent="0.3">
      <c r="A706" t="s">
        <v>731</v>
      </c>
      <c r="B706">
        <v>2653.9401855000001</v>
      </c>
      <c r="C706">
        <v>2774.8000487999998</v>
      </c>
      <c r="D706">
        <v>2579.7087402000002</v>
      </c>
      <c r="E706">
        <v>2656.9377441000001</v>
      </c>
      <c r="F706">
        <v>2746.1201172000001</v>
      </c>
      <c r="G706">
        <v>2774.8000487999998</v>
      </c>
      <c r="H706">
        <v>2753.2700195000002</v>
      </c>
      <c r="I706">
        <v>2753.2700195000002</v>
      </c>
      <c r="J706">
        <v>2719.9958495999999</v>
      </c>
      <c r="L706" t="str">
        <f t="shared" si="80"/>
        <v>30APR2023:09:00:00</v>
      </c>
      <c r="M706">
        <v>10</v>
      </c>
      <c r="N706">
        <f t="shared" si="83"/>
        <v>120.85986329999969</v>
      </c>
      <c r="O706" t="str">
        <f t="shared" si="76"/>
        <v/>
      </c>
      <c r="P706">
        <f t="shared" si="77"/>
        <v>120.85986329999969</v>
      </c>
      <c r="Q706" t="str">
        <f t="shared" si="78"/>
        <v/>
      </c>
      <c r="R706">
        <f t="shared" si="79"/>
        <v>1</v>
      </c>
      <c r="S706">
        <f t="shared" si="84"/>
        <v>4.5539784189683905</v>
      </c>
    </row>
    <row r="707" spans="1:19" x14ac:dyDescent="0.3">
      <c r="A707" t="s">
        <v>732</v>
      </c>
      <c r="B707">
        <v>2734.4782715000001</v>
      </c>
      <c r="C707">
        <v>2989.9399414</v>
      </c>
      <c r="D707">
        <v>2739.6862793</v>
      </c>
      <c r="E707">
        <v>2789.3491211</v>
      </c>
      <c r="F707">
        <v>2944.3898926000002</v>
      </c>
      <c r="G707">
        <v>2989.9399414</v>
      </c>
      <c r="H707">
        <v>2924.1899414</v>
      </c>
      <c r="I707">
        <v>2924.1899414</v>
      </c>
      <c r="J707">
        <v>2895.8842773000001</v>
      </c>
      <c r="L707" t="str">
        <f t="shared" si="80"/>
        <v>30APR2023:10:00:00</v>
      </c>
      <c r="M707">
        <v>11</v>
      </c>
      <c r="N707">
        <f t="shared" si="83"/>
        <v>255.46166989999983</v>
      </c>
      <c r="O707" t="str">
        <f t="shared" ref="O707:O721" si="85">IF(N707&lt;0,N707,"")</f>
        <v/>
      </c>
      <c r="P707">
        <f t="shared" ref="P707:P721" si="86">IF(N707&gt;0,N707,"")</f>
        <v>255.46166989999983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9.3422453768435378</v>
      </c>
    </row>
    <row r="708" spans="1:19" x14ac:dyDescent="0.3">
      <c r="A708" t="s">
        <v>733</v>
      </c>
      <c r="B708">
        <v>2797.9240722999998</v>
      </c>
      <c r="C708">
        <v>3150.0800780999998</v>
      </c>
      <c r="D708">
        <v>2937.3127441000001</v>
      </c>
      <c r="E708">
        <v>2959.5488280999998</v>
      </c>
      <c r="F708">
        <v>3083.4499512000002</v>
      </c>
      <c r="G708">
        <v>3150.0800780999998</v>
      </c>
      <c r="H708">
        <v>3047.4099120999999</v>
      </c>
      <c r="I708">
        <v>3047.4099120999999</v>
      </c>
      <c r="J708">
        <v>3039.2617187999999</v>
      </c>
      <c r="L708" t="str">
        <f t="shared" ref="L708:L721" si="89">A708</f>
        <v>30APR2023:11:00:00</v>
      </c>
      <c r="M708">
        <v>12</v>
      </c>
      <c r="N708">
        <f t="shared" si="83"/>
        <v>352.1560058</v>
      </c>
      <c r="O708" t="str">
        <f t="shared" si="85"/>
        <v/>
      </c>
      <c r="P708">
        <f t="shared" si="86"/>
        <v>352.1560058</v>
      </c>
      <c r="Q708" t="str">
        <f t="shared" si="87"/>
        <v/>
      </c>
      <c r="R708">
        <f t="shared" si="88"/>
        <v>1</v>
      </c>
      <c r="S708">
        <f t="shared" si="84"/>
        <v>12.586331748113322</v>
      </c>
    </row>
    <row r="709" spans="1:19" x14ac:dyDescent="0.3">
      <c r="A709" t="s">
        <v>734</v>
      </c>
      <c r="B709">
        <v>3103.1252441000001</v>
      </c>
      <c r="C709">
        <v>3341.3400879000001</v>
      </c>
      <c r="D709">
        <v>3139.8627929999998</v>
      </c>
      <c r="E709">
        <v>3129.0161133000001</v>
      </c>
      <c r="F709">
        <v>3250.5200195000002</v>
      </c>
      <c r="G709">
        <v>3341.3400879000001</v>
      </c>
      <c r="H709">
        <v>3198.2800293</v>
      </c>
      <c r="I709">
        <v>3198.2800293</v>
      </c>
      <c r="J709">
        <v>3206.1267090000001</v>
      </c>
      <c r="L709" t="str">
        <f t="shared" si="89"/>
        <v>30APR2023:12:00:00</v>
      </c>
      <c r="M709">
        <v>13</v>
      </c>
      <c r="N709">
        <f t="shared" si="83"/>
        <v>238.21484379999993</v>
      </c>
      <c r="O709" t="str">
        <f t="shared" si="85"/>
        <v/>
      </c>
      <c r="P709">
        <f t="shared" si="86"/>
        <v>238.21484379999993</v>
      </c>
      <c r="Q709" t="str">
        <f t="shared" si="87"/>
        <v/>
      </c>
      <c r="R709">
        <f t="shared" si="88"/>
        <v>1</v>
      </c>
      <c r="S709">
        <f t="shared" si="84"/>
        <v>7.676610676701495</v>
      </c>
    </row>
    <row r="710" spans="1:19" x14ac:dyDescent="0.3">
      <c r="A710" t="s">
        <v>735</v>
      </c>
      <c r="B710">
        <v>3378.5708008000001</v>
      </c>
      <c r="C710">
        <v>3581.9599609000002</v>
      </c>
      <c r="D710">
        <v>3432.6914062999999</v>
      </c>
      <c r="E710">
        <v>3402.2634277000002</v>
      </c>
      <c r="F710">
        <v>3468.1699219000002</v>
      </c>
      <c r="G710">
        <v>3581.9599609000002</v>
      </c>
      <c r="H710">
        <v>3389.5400390999998</v>
      </c>
      <c r="I710">
        <v>3389.5400390999998</v>
      </c>
      <c r="J710">
        <v>3425.2753905999998</v>
      </c>
      <c r="L710" t="str">
        <f t="shared" si="89"/>
        <v>30APR2023:13:00:00</v>
      </c>
      <c r="M710">
        <v>14</v>
      </c>
      <c r="N710">
        <f t="shared" si="83"/>
        <v>203.38916010000003</v>
      </c>
      <c r="O710" t="str">
        <f t="shared" si="85"/>
        <v/>
      </c>
      <c r="P710">
        <f t="shared" si="86"/>
        <v>203.38916010000003</v>
      </c>
      <c r="Q710" t="str">
        <f t="shared" si="87"/>
        <v/>
      </c>
      <c r="R710">
        <f t="shared" si="88"/>
        <v>1</v>
      </c>
      <c r="S710">
        <f t="shared" si="84"/>
        <v>6.0199762589506847</v>
      </c>
    </row>
    <row r="711" spans="1:19" x14ac:dyDescent="0.3">
      <c r="A711" t="s">
        <v>736</v>
      </c>
      <c r="B711">
        <v>3637.2333984000002</v>
      </c>
      <c r="C711">
        <v>3821.8300780999998</v>
      </c>
      <c r="D711">
        <v>3575.9580077999999</v>
      </c>
      <c r="E711">
        <v>3572.0717773000001</v>
      </c>
      <c r="F711">
        <v>3696.1599120999999</v>
      </c>
      <c r="G711">
        <v>3821.8300780999998</v>
      </c>
      <c r="H711">
        <v>3600.3200683999999</v>
      </c>
      <c r="I711">
        <v>3600.3200683999999</v>
      </c>
      <c r="J711">
        <v>3627.1826172000001</v>
      </c>
      <c r="L711" t="str">
        <f t="shared" si="89"/>
        <v>30APR2023:14:00:00</v>
      </c>
      <c r="M711">
        <v>15</v>
      </c>
      <c r="N711">
        <f t="shared" si="83"/>
        <v>184.59667969999964</v>
      </c>
      <c r="O711" t="str">
        <f t="shared" si="85"/>
        <v/>
      </c>
      <c r="P711">
        <f t="shared" si="86"/>
        <v>184.59667969999964</v>
      </c>
      <c r="Q711" t="str">
        <f t="shared" si="87"/>
        <v/>
      </c>
      <c r="R711">
        <f t="shared" si="88"/>
        <v>1</v>
      </c>
      <c r="S711">
        <f t="shared" si="84"/>
        <v>5.0751947835187803</v>
      </c>
    </row>
    <row r="712" spans="1:19" x14ac:dyDescent="0.3">
      <c r="A712" t="s">
        <v>737</v>
      </c>
      <c r="B712">
        <v>3944.5661620999999</v>
      </c>
      <c r="C712">
        <v>4070.4199219000002</v>
      </c>
      <c r="D712">
        <v>3725.3222655999998</v>
      </c>
      <c r="E712">
        <v>3751.7622070000002</v>
      </c>
      <c r="F712">
        <v>3931.5</v>
      </c>
      <c r="G712">
        <v>4070.4199219000002</v>
      </c>
      <c r="H712">
        <v>3802.7099609000002</v>
      </c>
      <c r="I712">
        <v>3802.7099609000002</v>
      </c>
      <c r="J712">
        <v>3826.8823241999999</v>
      </c>
      <c r="L712" t="str">
        <f t="shared" si="89"/>
        <v>30APR2023:15:00:00</v>
      </c>
      <c r="M712">
        <v>16</v>
      </c>
      <c r="N712">
        <f t="shared" si="83"/>
        <v>125.85375980000026</v>
      </c>
      <c r="O712" t="str">
        <f t="shared" si="85"/>
        <v/>
      </c>
      <c r="P712">
        <f t="shared" si="86"/>
        <v>125.85375980000026</v>
      </c>
      <c r="Q712" t="str">
        <f t="shared" si="87"/>
        <v/>
      </c>
      <c r="R712">
        <f t="shared" si="88"/>
        <v>1</v>
      </c>
      <c r="S712">
        <f t="shared" si="84"/>
        <v>3.1905602448558881</v>
      </c>
    </row>
    <row r="713" spans="1:19" x14ac:dyDescent="0.3">
      <c r="A713" t="s">
        <v>738</v>
      </c>
      <c r="B713">
        <v>4196.2133789</v>
      </c>
      <c r="C713">
        <v>4299.9199219000002</v>
      </c>
      <c r="D713">
        <v>3908.4321289</v>
      </c>
      <c r="E713">
        <v>3950.8706054999998</v>
      </c>
      <c r="F713">
        <v>4154.2099608999997</v>
      </c>
      <c r="G713">
        <v>4299.9199219000002</v>
      </c>
      <c r="H713">
        <v>3999.0600586</v>
      </c>
      <c r="I713">
        <v>3999.0600586</v>
      </c>
      <c r="J713">
        <v>4026.5354004000001</v>
      </c>
      <c r="L713" t="str">
        <f t="shared" si="89"/>
        <v>30APR2023:16:00:00</v>
      </c>
      <c r="M713">
        <v>17</v>
      </c>
      <c r="N713">
        <f t="shared" si="83"/>
        <v>103.70654300000024</v>
      </c>
      <c r="O713" t="str">
        <f t="shared" si="85"/>
        <v/>
      </c>
      <c r="P713">
        <f t="shared" si="86"/>
        <v>103.70654300000024</v>
      </c>
      <c r="Q713" t="str">
        <f t="shared" si="87"/>
        <v/>
      </c>
      <c r="R713">
        <f t="shared" si="88"/>
        <v>1</v>
      </c>
      <c r="S713">
        <f t="shared" si="84"/>
        <v>2.4714315892864818</v>
      </c>
    </row>
    <row r="714" spans="1:19" x14ac:dyDescent="0.3">
      <c r="A714" t="s">
        <v>739</v>
      </c>
      <c r="B714">
        <v>4347.9360352000003</v>
      </c>
      <c r="C714">
        <v>4453.8198241999999</v>
      </c>
      <c r="D714">
        <v>4088.0383301000002</v>
      </c>
      <c r="E714">
        <v>4139.6723633000001</v>
      </c>
      <c r="F714">
        <v>4304.6298827999999</v>
      </c>
      <c r="G714">
        <v>4453.8198241999999</v>
      </c>
      <c r="H714">
        <v>4119.0898438000004</v>
      </c>
      <c r="I714">
        <v>4119.0898438000004</v>
      </c>
      <c r="J714">
        <v>4164.9067383000001</v>
      </c>
      <c r="L714" t="str">
        <f t="shared" si="89"/>
        <v>30APR2023:17:00:00</v>
      </c>
      <c r="M714">
        <v>18</v>
      </c>
      <c r="N714">
        <f t="shared" si="83"/>
        <v>105.88378899999952</v>
      </c>
      <c r="O714" t="str">
        <f t="shared" si="85"/>
        <v/>
      </c>
      <c r="P714">
        <f t="shared" si="86"/>
        <v>105.88378899999952</v>
      </c>
      <c r="Q714" t="str">
        <f t="shared" si="87"/>
        <v/>
      </c>
      <c r="R714">
        <f t="shared" si="88"/>
        <v>1</v>
      </c>
      <c r="S714">
        <f t="shared" si="84"/>
        <v>2.4352655637706269</v>
      </c>
    </row>
    <row r="715" spans="1:19" x14ac:dyDescent="0.3">
      <c r="A715" t="s">
        <v>740</v>
      </c>
      <c r="B715">
        <v>4394.8183594000002</v>
      </c>
      <c r="C715">
        <v>4449.6801758000001</v>
      </c>
      <c r="D715">
        <v>4175.2548827999999</v>
      </c>
      <c r="E715">
        <v>4197.0917969000002</v>
      </c>
      <c r="F715">
        <v>4304.75</v>
      </c>
      <c r="G715">
        <v>4449.6801758000001</v>
      </c>
      <c r="H715">
        <v>4090.8100586</v>
      </c>
      <c r="I715">
        <v>4090.8100586</v>
      </c>
      <c r="J715">
        <v>4164.9799805000002</v>
      </c>
      <c r="L715" t="str">
        <f t="shared" si="89"/>
        <v>30APR2023:18:00:00</v>
      </c>
      <c r="M715">
        <v>19</v>
      </c>
      <c r="N715">
        <f t="shared" si="83"/>
        <v>54.861816399999952</v>
      </c>
      <c r="O715" t="str">
        <f t="shared" si="85"/>
        <v/>
      </c>
      <c r="P715">
        <f t="shared" si="86"/>
        <v>54.861816399999952</v>
      </c>
      <c r="Q715" t="str">
        <f t="shared" si="87"/>
        <v/>
      </c>
      <c r="R715">
        <f t="shared" si="88"/>
        <v>1</v>
      </c>
      <c r="S715">
        <f t="shared" si="84"/>
        <v>1.248329553430962</v>
      </c>
    </row>
    <row r="716" spans="1:19" x14ac:dyDescent="0.3">
      <c r="A716" t="s">
        <v>741</v>
      </c>
      <c r="B716">
        <v>4253.3632813000004</v>
      </c>
      <c r="C716">
        <v>4325.0600586</v>
      </c>
      <c r="D716">
        <v>4098.8818358999997</v>
      </c>
      <c r="E716">
        <v>4114.8784180000002</v>
      </c>
      <c r="F716">
        <v>4193.5200194999998</v>
      </c>
      <c r="G716">
        <v>4325.0600586</v>
      </c>
      <c r="H716">
        <v>3967.6000976999999</v>
      </c>
      <c r="I716">
        <v>3967.6000976999999</v>
      </c>
      <c r="J716">
        <v>4052.1945801000002</v>
      </c>
      <c r="L716" t="str">
        <f t="shared" si="89"/>
        <v>30APR2023:19:00:00</v>
      </c>
      <c r="M716">
        <v>20</v>
      </c>
      <c r="N716">
        <f t="shared" si="83"/>
        <v>71.696777299999667</v>
      </c>
      <c r="O716" t="str">
        <f t="shared" si="85"/>
        <v/>
      </c>
      <c r="P716">
        <f t="shared" si="86"/>
        <v>71.696777299999667</v>
      </c>
      <c r="Q716" t="str">
        <f t="shared" si="87"/>
        <v/>
      </c>
      <c r="R716">
        <f t="shared" si="88"/>
        <v>1</v>
      </c>
      <c r="S716">
        <f t="shared" si="84"/>
        <v>1.6856490395545574</v>
      </c>
    </row>
    <row r="717" spans="1:19" x14ac:dyDescent="0.3">
      <c r="A717" t="s">
        <v>742</v>
      </c>
      <c r="B717">
        <v>4153.1635741999999</v>
      </c>
      <c r="C717">
        <v>4130.0097655999998</v>
      </c>
      <c r="D717">
        <v>3940.0424804999998</v>
      </c>
      <c r="E717">
        <v>3950.7277832</v>
      </c>
      <c r="F717">
        <v>4009.4099120999999</v>
      </c>
      <c r="G717">
        <v>4130.0097655999998</v>
      </c>
      <c r="H717">
        <v>3829.8400879000001</v>
      </c>
      <c r="I717">
        <v>3829.8400879000001</v>
      </c>
      <c r="J717">
        <v>3899.8544922000001</v>
      </c>
      <c r="L717" t="str">
        <f t="shared" si="89"/>
        <v>30APR2023:20:00:00</v>
      </c>
      <c r="M717">
        <v>21</v>
      </c>
      <c r="N717">
        <f t="shared" si="83"/>
        <v>-23.153808600000048</v>
      </c>
      <c r="O717">
        <f t="shared" si="85"/>
        <v>-23.153808600000048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0.55749811406019645</v>
      </c>
    </row>
    <row r="718" spans="1:19" x14ac:dyDescent="0.3">
      <c r="A718" t="s">
        <v>743</v>
      </c>
      <c r="B718">
        <v>4069.4030762000002</v>
      </c>
      <c r="C718">
        <v>4081.1201172000001</v>
      </c>
      <c r="D718">
        <v>3937.8937987999998</v>
      </c>
      <c r="E718">
        <v>3872.7746582</v>
      </c>
      <c r="F718">
        <v>3965.0700683999999</v>
      </c>
      <c r="G718">
        <v>4081.1201172000001</v>
      </c>
      <c r="H718">
        <v>3801.6201172000001</v>
      </c>
      <c r="I718">
        <v>3801.6201172000001</v>
      </c>
      <c r="J718">
        <v>3873.1701659999999</v>
      </c>
      <c r="L718" t="str">
        <f t="shared" si="89"/>
        <v>30APR2023:21:00:00</v>
      </c>
      <c r="M718">
        <v>22</v>
      </c>
      <c r="N718">
        <f t="shared" si="83"/>
        <v>11.717040999999881</v>
      </c>
      <c r="O718" t="str">
        <f t="shared" si="85"/>
        <v/>
      </c>
      <c r="P718">
        <f t="shared" si="86"/>
        <v>11.717040999999881</v>
      </c>
      <c r="Q718" t="str">
        <f t="shared" si="87"/>
        <v/>
      </c>
      <c r="R718">
        <f t="shared" si="88"/>
        <v>1</v>
      </c>
      <c r="S718">
        <f t="shared" si="84"/>
        <v>0.28793021434832228</v>
      </c>
    </row>
    <row r="719" spans="1:19" x14ac:dyDescent="0.3">
      <c r="A719" t="s">
        <v>744</v>
      </c>
      <c r="B719">
        <v>3946.5920409999999</v>
      </c>
      <c r="C719">
        <v>3972.6599120999999</v>
      </c>
      <c r="D719">
        <v>3774.8320312999999</v>
      </c>
      <c r="E719">
        <v>3686.0278320000002</v>
      </c>
      <c r="F719">
        <v>3866.8798827999999</v>
      </c>
      <c r="G719">
        <v>3972.6599120999999</v>
      </c>
      <c r="H719">
        <v>3718.3200683999999</v>
      </c>
      <c r="I719">
        <v>3718.3200683999999</v>
      </c>
      <c r="J719">
        <v>3769.9125976999999</v>
      </c>
      <c r="L719" t="str">
        <f t="shared" si="89"/>
        <v>30APR2023:22:00:00</v>
      </c>
      <c r="M719">
        <v>23</v>
      </c>
      <c r="N719">
        <f t="shared" si="83"/>
        <v>26.067871100000048</v>
      </c>
      <c r="O719" t="str">
        <f t="shared" si="85"/>
        <v/>
      </c>
      <c r="P719">
        <f t="shared" si="86"/>
        <v>26.067871100000048</v>
      </c>
      <c r="Q719" t="str">
        <f t="shared" si="87"/>
        <v/>
      </c>
      <c r="R719">
        <f t="shared" si="88"/>
        <v>1</v>
      </c>
      <c r="S719">
        <f t="shared" si="84"/>
        <v>0.66051598009595358</v>
      </c>
    </row>
    <row r="720" spans="1:19" x14ac:dyDescent="0.3">
      <c r="A720" t="s">
        <v>745</v>
      </c>
      <c r="B720">
        <v>3655.8681640999998</v>
      </c>
      <c r="C720">
        <v>3738.1201172000001</v>
      </c>
      <c r="D720">
        <v>3519.9575195000002</v>
      </c>
      <c r="E720">
        <v>3482.4829101999999</v>
      </c>
      <c r="F720">
        <v>3655.3200683999999</v>
      </c>
      <c r="G720">
        <v>3738.1201172000001</v>
      </c>
      <c r="H720">
        <v>3527.3000487999998</v>
      </c>
      <c r="I720">
        <v>3527.3000487999998</v>
      </c>
      <c r="J720">
        <v>3559.7158202999999</v>
      </c>
      <c r="L720" t="str">
        <f t="shared" si="89"/>
        <v>30APR2023:23:00:00</v>
      </c>
      <c r="M720">
        <v>24</v>
      </c>
      <c r="N720">
        <f t="shared" si="83"/>
        <v>82.251953100000264</v>
      </c>
      <c r="O720" t="str">
        <f t="shared" si="85"/>
        <v/>
      </c>
      <c r="P720">
        <f t="shared" si="86"/>
        <v>82.251953100000264</v>
      </c>
      <c r="Q720" t="str">
        <f t="shared" si="87"/>
        <v/>
      </c>
      <c r="R720">
        <f t="shared" si="88"/>
        <v>1</v>
      </c>
      <c r="S720">
        <f t="shared" si="84"/>
        <v>2.2498610291175258</v>
      </c>
    </row>
    <row r="721" spans="1:19" x14ac:dyDescent="0.3">
      <c r="A721" t="s">
        <v>26</v>
      </c>
      <c r="B721">
        <v>3352.0148926000002</v>
      </c>
      <c r="C721">
        <v>3429.8898926000002</v>
      </c>
      <c r="D721">
        <v>3269.6225586</v>
      </c>
      <c r="E721">
        <v>3275.2797851999999</v>
      </c>
      <c r="F721">
        <v>3373.5600586</v>
      </c>
      <c r="G721">
        <v>3429.8898926000002</v>
      </c>
      <c r="H721">
        <v>3268.9599609000002</v>
      </c>
      <c r="I721">
        <v>3268.9599609000002</v>
      </c>
      <c r="J721">
        <v>3295.6455077999999</v>
      </c>
      <c r="L721" t="str">
        <f t="shared" si="89"/>
        <v>01MAY2023:00:00:00</v>
      </c>
      <c r="M721">
        <v>1</v>
      </c>
      <c r="N721">
        <f t="shared" si="83"/>
        <v>77.875</v>
      </c>
      <c r="O721" t="str">
        <f t="shared" si="85"/>
        <v/>
      </c>
      <c r="P721">
        <f t="shared" si="86"/>
        <v>77.875</v>
      </c>
      <c r="Q721" t="str">
        <f t="shared" si="87"/>
        <v/>
      </c>
      <c r="R721">
        <f t="shared" si="88"/>
        <v>1</v>
      </c>
      <c r="S721">
        <f t="shared" si="84"/>
        <v>2.3232295349259626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U1" workbookViewId="0">
      <selection activeCell="W15" sqref="W15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27</v>
      </c>
      <c r="B2">
        <v>2167.7429198999998</v>
      </c>
      <c r="C2">
        <v>1133.9599608999999</v>
      </c>
      <c r="D2">
        <v>1190.7385254000001</v>
      </c>
      <c r="E2">
        <v>1217.8408202999999</v>
      </c>
      <c r="F2">
        <v>1101.6500243999999</v>
      </c>
      <c r="G2">
        <v>1073.0600586</v>
      </c>
      <c r="H2">
        <v>1133.9599608999999</v>
      </c>
      <c r="I2">
        <v>1035.7199707</v>
      </c>
      <c r="J2">
        <v>1106.5227050999999</v>
      </c>
      <c r="L2" t="str">
        <f>A2</f>
        <v>01APR2023:01:00:00</v>
      </c>
      <c r="M2">
        <v>1</v>
      </c>
      <c r="N2">
        <f>C2-B2</f>
        <v>-1033.7829589999999</v>
      </c>
      <c r="O2">
        <f>IF(N2&lt;0,N2,"")</f>
        <v>-1033.7829589999999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47.689370797146431</v>
      </c>
      <c r="T2">
        <f>AVERAGE(S2:S721)</f>
        <v>11.661497438720904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28</v>
      </c>
      <c r="B3">
        <v>2029.0560303</v>
      </c>
      <c r="C3">
        <v>1047.5699463000001</v>
      </c>
      <c r="D3">
        <v>1165.8693848</v>
      </c>
      <c r="E3">
        <v>1181.4863281</v>
      </c>
      <c r="F3">
        <v>1037.4200439000001</v>
      </c>
      <c r="G3">
        <v>1006.2299805</v>
      </c>
      <c r="H3">
        <v>1047.5699463000001</v>
      </c>
      <c r="I3">
        <v>936.34197998000002</v>
      </c>
      <c r="J3">
        <v>1032.7125243999999</v>
      </c>
      <c r="L3" t="str">
        <f t="shared" ref="L3:L66" si="0">A3</f>
        <v>01APR2023:02:00:00</v>
      </c>
      <c r="M3">
        <v>2</v>
      </c>
      <c r="N3">
        <f t="shared" ref="N3:N66" si="1">C3-B3</f>
        <v>-981.48608399999989</v>
      </c>
      <c r="O3">
        <f t="shared" ref="O3:O66" si="2">IF(N3&lt;0,N3,"")</f>
        <v>-981.48608399999989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48.371561422820108</v>
      </c>
      <c r="V3" s="3">
        <v>1</v>
      </c>
      <c r="W3" s="4">
        <v>-178.12733969000001</v>
      </c>
      <c r="X3" s="4">
        <v>159.53645324374997</v>
      </c>
      <c r="Y3" s="4"/>
      <c r="Z3">
        <v>1</v>
      </c>
      <c r="AA3">
        <f>W3</f>
        <v>-178.12733969000001</v>
      </c>
      <c r="AB3">
        <f>X3</f>
        <v>159.53645324374997</v>
      </c>
    </row>
    <row r="4" spans="1:28" x14ac:dyDescent="0.3">
      <c r="A4" t="s">
        <v>29</v>
      </c>
      <c r="B4">
        <v>1902.9129639</v>
      </c>
      <c r="C4">
        <v>996.60101318</v>
      </c>
      <c r="D4">
        <v>1126.2224120999999</v>
      </c>
      <c r="E4">
        <v>1155.8984375</v>
      </c>
      <c r="F4">
        <v>1006.960022</v>
      </c>
      <c r="G4">
        <v>990.82202147999999</v>
      </c>
      <c r="H4">
        <v>996.60101318</v>
      </c>
      <c r="I4">
        <v>898.21002196999996</v>
      </c>
      <c r="J4">
        <v>993.46606444999998</v>
      </c>
      <c r="L4" t="str">
        <f t="shared" si="0"/>
        <v>01APR2023:03:00:00</v>
      </c>
      <c r="M4">
        <v>3</v>
      </c>
      <c r="N4">
        <f t="shared" si="1"/>
        <v>-906.31195072000003</v>
      </c>
      <c r="O4">
        <f t="shared" si="2"/>
        <v>-906.31195072000003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47.627609245066225</v>
      </c>
      <c r="V4" s="3">
        <v>2</v>
      </c>
      <c r="W4" s="4">
        <v>-188.0518711692857</v>
      </c>
      <c r="X4" s="4">
        <v>115.55974197875001</v>
      </c>
      <c r="Y4" s="4"/>
      <c r="Z4">
        <v>2</v>
      </c>
      <c r="AA4">
        <f t="shared" ref="AA4:AB26" si="7">W4</f>
        <v>-188.0518711692857</v>
      </c>
      <c r="AB4">
        <f t="shared" si="7"/>
        <v>115.55974197875001</v>
      </c>
    </row>
    <row r="5" spans="1:28" x14ac:dyDescent="0.3">
      <c r="A5" t="s">
        <v>30</v>
      </c>
      <c r="B5">
        <v>1378.3935547000001</v>
      </c>
      <c r="C5">
        <v>990.61901854999996</v>
      </c>
      <c r="D5">
        <v>1131.9985352000001</v>
      </c>
      <c r="E5">
        <v>1139.9785156</v>
      </c>
      <c r="F5">
        <v>1011.8800049</v>
      </c>
      <c r="G5">
        <v>998.19299316000001</v>
      </c>
      <c r="H5">
        <v>990.61901854999996</v>
      </c>
      <c r="I5">
        <v>891.86602783000001</v>
      </c>
      <c r="J5">
        <v>992.15258788999995</v>
      </c>
      <c r="L5" t="str">
        <f t="shared" si="0"/>
        <v>01APR2023:04:00:00</v>
      </c>
      <c r="M5">
        <v>4</v>
      </c>
      <c r="N5">
        <f t="shared" si="1"/>
        <v>-387.77453615000013</v>
      </c>
      <c r="O5">
        <f t="shared" si="2"/>
        <v>-387.77453615000013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28.132352681698165</v>
      </c>
      <c r="V5" s="3">
        <v>3</v>
      </c>
      <c r="W5" s="4">
        <v>-186.62391445857148</v>
      </c>
      <c r="X5" s="4">
        <v>116.77615152266667</v>
      </c>
      <c r="Y5" s="4"/>
      <c r="Z5">
        <v>3</v>
      </c>
      <c r="AA5">
        <f t="shared" si="7"/>
        <v>-186.62391445857148</v>
      </c>
      <c r="AB5">
        <f t="shared" si="7"/>
        <v>116.77615152266667</v>
      </c>
    </row>
    <row r="6" spans="1:28" x14ac:dyDescent="0.3">
      <c r="A6" t="s">
        <v>31</v>
      </c>
      <c r="B6">
        <v>1390.1656493999999</v>
      </c>
      <c r="C6">
        <v>1000.7800293</v>
      </c>
      <c r="D6">
        <v>1166.8305664</v>
      </c>
      <c r="E6">
        <v>1165.9885254000001</v>
      </c>
      <c r="F6">
        <v>1027</v>
      </c>
      <c r="G6">
        <v>1011.1199951</v>
      </c>
      <c r="H6">
        <v>1000.7800293</v>
      </c>
      <c r="I6">
        <v>890.17602538999995</v>
      </c>
      <c r="J6">
        <v>1004.4649658</v>
      </c>
      <c r="L6" t="str">
        <f t="shared" si="0"/>
        <v>01APR2023:05:00:00</v>
      </c>
      <c r="M6">
        <v>5</v>
      </c>
      <c r="N6">
        <f t="shared" si="1"/>
        <v>-389.38562009999987</v>
      </c>
      <c r="O6">
        <f t="shared" si="2"/>
        <v>-389.38562009999987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28.010015947959872</v>
      </c>
      <c r="V6" s="3">
        <v>4</v>
      </c>
      <c r="W6" s="4">
        <v>-141.30889129750005</v>
      </c>
      <c r="X6" s="4">
        <v>133.09756468428571</v>
      </c>
      <c r="Y6" s="4"/>
      <c r="Z6">
        <v>4</v>
      </c>
      <c r="AA6">
        <f t="shared" si="7"/>
        <v>-141.30889129750005</v>
      </c>
      <c r="AB6">
        <f t="shared" si="7"/>
        <v>133.09756468428571</v>
      </c>
    </row>
    <row r="7" spans="1:28" x14ac:dyDescent="0.3">
      <c r="A7" t="s">
        <v>32</v>
      </c>
      <c r="B7">
        <v>1401.9082031</v>
      </c>
      <c r="C7">
        <v>1007.8900146</v>
      </c>
      <c r="D7">
        <v>1186.2630615</v>
      </c>
      <c r="E7">
        <v>1160.3557129000001</v>
      </c>
      <c r="F7">
        <v>1041.4799805</v>
      </c>
      <c r="G7">
        <v>1028.2399902</v>
      </c>
      <c r="H7">
        <v>1007.8900146</v>
      </c>
      <c r="I7">
        <v>918.01599121000004</v>
      </c>
      <c r="J7">
        <v>1021.99646</v>
      </c>
      <c r="L7" t="str">
        <f t="shared" si="0"/>
        <v>01APR2023:06:00:00</v>
      </c>
      <c r="M7">
        <v>6</v>
      </c>
      <c r="N7">
        <f t="shared" si="1"/>
        <v>-394.01818850000006</v>
      </c>
      <c r="O7">
        <f t="shared" si="2"/>
        <v>-394.01818850000006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28.105847988386028</v>
      </c>
      <c r="V7" s="3">
        <v>5</v>
      </c>
      <c r="W7" s="4">
        <v>-133.96552231294118</v>
      </c>
      <c r="X7" s="4">
        <v>136.02500093384612</v>
      </c>
      <c r="Y7" s="4"/>
      <c r="Z7">
        <v>5</v>
      </c>
      <c r="AA7">
        <f t="shared" si="7"/>
        <v>-133.96552231294118</v>
      </c>
      <c r="AB7">
        <f t="shared" si="7"/>
        <v>136.02500093384612</v>
      </c>
    </row>
    <row r="8" spans="1:28" x14ac:dyDescent="0.3">
      <c r="A8" t="s">
        <v>33</v>
      </c>
      <c r="B8">
        <v>1332.2784423999999</v>
      </c>
      <c r="C8">
        <v>1062.5400391000001</v>
      </c>
      <c r="D8">
        <v>1205.8596190999999</v>
      </c>
      <c r="E8">
        <v>1175.3144531</v>
      </c>
      <c r="F8">
        <v>1084.6600341999999</v>
      </c>
      <c r="G8">
        <v>1071.2299805</v>
      </c>
      <c r="H8">
        <v>1062.5400391000001</v>
      </c>
      <c r="I8">
        <v>952.13897704999999</v>
      </c>
      <c r="J8">
        <v>1061.1646728999999</v>
      </c>
      <c r="L8" t="str">
        <f t="shared" si="0"/>
        <v>01APR2023:07:00:00</v>
      </c>
      <c r="M8">
        <v>7</v>
      </c>
      <c r="N8">
        <f t="shared" si="1"/>
        <v>-269.73840329999985</v>
      </c>
      <c r="O8">
        <f t="shared" si="2"/>
        <v>-269.73840329999985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20.246398554200599</v>
      </c>
      <c r="V8" s="3">
        <v>6</v>
      </c>
      <c r="W8" s="4">
        <v>-148.95671792666664</v>
      </c>
      <c r="X8" s="4">
        <v>124.090592456</v>
      </c>
      <c r="Y8" s="4"/>
      <c r="Z8">
        <v>6</v>
      </c>
      <c r="AA8">
        <f t="shared" si="7"/>
        <v>-148.95671792666664</v>
      </c>
      <c r="AB8">
        <f t="shared" si="7"/>
        <v>124.090592456</v>
      </c>
    </row>
    <row r="9" spans="1:28" x14ac:dyDescent="0.3">
      <c r="A9" t="s">
        <v>34</v>
      </c>
      <c r="B9">
        <v>1299.0527344</v>
      </c>
      <c r="C9">
        <v>1130.5899658000001</v>
      </c>
      <c r="D9">
        <v>1243.6064452999999</v>
      </c>
      <c r="E9">
        <v>1225.0554199000001</v>
      </c>
      <c r="F9">
        <v>1143.5300293</v>
      </c>
      <c r="G9">
        <v>1143.4200439000001</v>
      </c>
      <c r="H9">
        <v>1130.5899658000001</v>
      </c>
      <c r="I9">
        <v>1019.7299805</v>
      </c>
      <c r="J9">
        <v>1122.5123291</v>
      </c>
      <c r="L9" t="str">
        <f t="shared" si="0"/>
        <v>01APR2023:08:00:00</v>
      </c>
      <c r="M9">
        <v>8</v>
      </c>
      <c r="N9">
        <f t="shared" si="1"/>
        <v>-168.46276859999989</v>
      </c>
      <c r="O9">
        <f t="shared" si="2"/>
        <v>-168.46276859999989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12.96812393669366</v>
      </c>
      <c r="V9" s="3">
        <v>7</v>
      </c>
      <c r="W9" s="4">
        <v>-133.84681919357141</v>
      </c>
      <c r="X9" s="4">
        <v>122.15374374500001</v>
      </c>
      <c r="Y9" s="4"/>
      <c r="Z9">
        <v>7</v>
      </c>
      <c r="AA9">
        <f t="shared" si="7"/>
        <v>-133.84681919357141</v>
      </c>
      <c r="AB9">
        <f t="shared" si="7"/>
        <v>122.15374374500001</v>
      </c>
    </row>
    <row r="10" spans="1:28" x14ac:dyDescent="0.3">
      <c r="A10" t="s">
        <v>35</v>
      </c>
      <c r="B10">
        <v>1329.9798584</v>
      </c>
      <c r="C10">
        <v>1189.4100341999999</v>
      </c>
      <c r="D10">
        <v>1281.4659423999999</v>
      </c>
      <c r="E10">
        <v>1256.9937743999999</v>
      </c>
      <c r="F10">
        <v>1189.3499756000001</v>
      </c>
      <c r="G10">
        <v>1187.8800048999999</v>
      </c>
      <c r="H10">
        <v>1189.4100341999999</v>
      </c>
      <c r="I10">
        <v>1055.4599608999999</v>
      </c>
      <c r="J10">
        <v>1167.4772949000001</v>
      </c>
      <c r="L10" t="str">
        <f t="shared" si="0"/>
        <v>01APR2023:09:00:00</v>
      </c>
      <c r="M10">
        <v>9</v>
      </c>
      <c r="N10">
        <f t="shared" si="1"/>
        <v>-140.56982420000008</v>
      </c>
      <c r="O10">
        <f t="shared" si="2"/>
        <v>-140.56982420000008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10.569319776700167</v>
      </c>
      <c r="V10" s="3">
        <v>8</v>
      </c>
      <c r="W10" s="4">
        <v>-100.51255144285713</v>
      </c>
      <c r="X10" s="4">
        <v>130.09194565499999</v>
      </c>
      <c r="Y10" s="4"/>
      <c r="Z10">
        <v>8</v>
      </c>
      <c r="AA10">
        <f t="shared" si="7"/>
        <v>-100.51255144285713</v>
      </c>
      <c r="AB10">
        <f t="shared" si="7"/>
        <v>130.09194565499999</v>
      </c>
    </row>
    <row r="11" spans="1:28" x14ac:dyDescent="0.3">
      <c r="A11" t="s">
        <v>36</v>
      </c>
      <c r="B11">
        <v>1305.7180175999999</v>
      </c>
      <c r="C11">
        <v>1201.3100586</v>
      </c>
      <c r="D11">
        <v>1346.7850341999999</v>
      </c>
      <c r="E11">
        <v>1321.9926757999999</v>
      </c>
      <c r="F11">
        <v>1176.25</v>
      </c>
      <c r="G11">
        <v>1171.9499512</v>
      </c>
      <c r="H11">
        <v>1201.3100586</v>
      </c>
      <c r="I11">
        <v>1053.3399658000001</v>
      </c>
      <c r="J11">
        <v>1180.5720214999999</v>
      </c>
      <c r="L11" t="str">
        <f t="shared" si="0"/>
        <v>01APR2023:10:00:00</v>
      </c>
      <c r="M11">
        <v>10</v>
      </c>
      <c r="N11">
        <f t="shared" si="1"/>
        <v>-104.40795899999989</v>
      </c>
      <c r="O11">
        <f t="shared" si="2"/>
        <v>-104.40795899999989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7.9962103296934623</v>
      </c>
      <c r="V11" s="3">
        <v>9</v>
      </c>
      <c r="W11" s="4">
        <v>-133.34592014444439</v>
      </c>
      <c r="X11" s="4">
        <v>103.23687161714285</v>
      </c>
      <c r="Y11" s="4"/>
      <c r="Z11">
        <v>9</v>
      </c>
      <c r="AA11">
        <f t="shared" si="7"/>
        <v>-133.34592014444439</v>
      </c>
      <c r="AB11">
        <f t="shared" si="7"/>
        <v>103.23687161714285</v>
      </c>
    </row>
    <row r="12" spans="1:28" x14ac:dyDescent="0.3">
      <c r="A12" t="s">
        <v>37</v>
      </c>
      <c r="B12">
        <v>1286.526001</v>
      </c>
      <c r="C12">
        <v>1223.2700195</v>
      </c>
      <c r="D12">
        <v>1361.3858643000001</v>
      </c>
      <c r="E12">
        <v>1352.4470214999999</v>
      </c>
      <c r="F12">
        <v>1188.1199951000001</v>
      </c>
      <c r="G12">
        <v>1181.1300048999999</v>
      </c>
      <c r="H12">
        <v>1223.2700195</v>
      </c>
      <c r="I12">
        <v>1063.2800293</v>
      </c>
      <c r="J12">
        <v>1195.1672363</v>
      </c>
      <c r="L12" t="str">
        <f t="shared" si="0"/>
        <v>01APR2023:11:00:00</v>
      </c>
      <c r="M12">
        <v>11</v>
      </c>
      <c r="N12">
        <f t="shared" si="1"/>
        <v>-63.255981499999962</v>
      </c>
      <c r="O12">
        <f t="shared" si="2"/>
        <v>-63.255981499999962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4.9168055251764757</v>
      </c>
      <c r="V12" s="3">
        <v>10</v>
      </c>
      <c r="W12" s="4">
        <v>-133.37869698571424</v>
      </c>
      <c r="X12" s="4">
        <v>122.84958649375001</v>
      </c>
      <c r="Y12" s="4"/>
      <c r="Z12">
        <v>10</v>
      </c>
      <c r="AA12">
        <f t="shared" si="7"/>
        <v>-133.37869698571424</v>
      </c>
      <c r="AB12">
        <f t="shared" si="7"/>
        <v>122.84958649375001</v>
      </c>
    </row>
    <row r="13" spans="1:28" x14ac:dyDescent="0.3">
      <c r="A13" t="s">
        <v>38</v>
      </c>
      <c r="B13">
        <v>1286.3377685999999</v>
      </c>
      <c r="C13">
        <v>1256.4699707</v>
      </c>
      <c r="D13">
        <v>1347.8657227000001</v>
      </c>
      <c r="E13">
        <v>1340.0819091999999</v>
      </c>
      <c r="F13">
        <v>1203.2299805</v>
      </c>
      <c r="G13">
        <v>1199.1300048999999</v>
      </c>
      <c r="H13">
        <v>1256.4699707</v>
      </c>
      <c r="I13">
        <v>1075.9799805</v>
      </c>
      <c r="J13">
        <v>1209.5441894999999</v>
      </c>
      <c r="L13" t="str">
        <f t="shared" si="0"/>
        <v>01APR2023:12:00:00</v>
      </c>
      <c r="M13">
        <v>12</v>
      </c>
      <c r="N13">
        <f t="shared" si="1"/>
        <v>-29.867797899999914</v>
      </c>
      <c r="O13">
        <f t="shared" si="2"/>
        <v>-29.867797899999914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2.321924974068581</v>
      </c>
      <c r="V13" s="3">
        <v>11</v>
      </c>
      <c r="W13" s="4">
        <v>-115.44468778235294</v>
      </c>
      <c r="X13" s="4">
        <v>134.93527924923077</v>
      </c>
      <c r="Y13" s="4"/>
      <c r="Z13">
        <v>11</v>
      </c>
      <c r="AA13">
        <f t="shared" si="7"/>
        <v>-115.44468778235294</v>
      </c>
      <c r="AB13">
        <f t="shared" si="7"/>
        <v>134.93527924923077</v>
      </c>
    </row>
    <row r="14" spans="1:28" x14ac:dyDescent="0.3">
      <c r="A14" t="s">
        <v>39</v>
      </c>
      <c r="B14">
        <v>1283.9481201000001</v>
      </c>
      <c r="C14">
        <v>1278.7399902</v>
      </c>
      <c r="D14">
        <v>1341.2808838000001</v>
      </c>
      <c r="E14">
        <v>1345.0471190999999</v>
      </c>
      <c r="F14">
        <v>1203.8000488</v>
      </c>
      <c r="G14">
        <v>1209.5600586</v>
      </c>
      <c r="H14">
        <v>1278.7399902</v>
      </c>
      <c r="I14">
        <v>1088.0200195</v>
      </c>
      <c r="J14">
        <v>1219.6202393000001</v>
      </c>
      <c r="L14" t="str">
        <f t="shared" si="0"/>
        <v>01APR2023:13:00:00</v>
      </c>
      <c r="M14">
        <v>13</v>
      </c>
      <c r="N14">
        <f t="shared" si="1"/>
        <v>-5.2081299000001309</v>
      </c>
      <c r="O14">
        <f t="shared" si="2"/>
        <v>-5.2081299000001309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0.40563398306112991</v>
      </c>
      <c r="V14" s="3">
        <v>12</v>
      </c>
      <c r="W14" s="4">
        <v>-143.02911376666665</v>
      </c>
      <c r="X14" s="4">
        <v>113.96838719777776</v>
      </c>
      <c r="Y14" s="4"/>
      <c r="Z14">
        <v>12</v>
      </c>
      <c r="AA14">
        <f t="shared" si="7"/>
        <v>-143.02911376666665</v>
      </c>
      <c r="AB14">
        <f t="shared" si="7"/>
        <v>113.96838719777776</v>
      </c>
    </row>
    <row r="15" spans="1:28" x14ac:dyDescent="0.3">
      <c r="A15" t="s">
        <v>40</v>
      </c>
      <c r="B15">
        <v>1310.4110106999999</v>
      </c>
      <c r="C15">
        <v>1304.3499756000001</v>
      </c>
      <c r="D15">
        <v>1334.4720459</v>
      </c>
      <c r="E15">
        <v>1337.2672118999999</v>
      </c>
      <c r="F15">
        <v>1220.8100586</v>
      </c>
      <c r="G15">
        <v>1238.9399414</v>
      </c>
      <c r="H15">
        <v>1304.3499756000001</v>
      </c>
      <c r="I15">
        <v>1121.3699951000001</v>
      </c>
      <c r="J15">
        <v>1240.5854492000001</v>
      </c>
      <c r="L15" t="str">
        <f t="shared" si="0"/>
        <v>01APR2023:14:00:00</v>
      </c>
      <c r="M15">
        <v>14</v>
      </c>
      <c r="N15">
        <f t="shared" si="1"/>
        <v>-6.0610350999997991</v>
      </c>
      <c r="O15">
        <f t="shared" si="2"/>
        <v>-6.0610350999997991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0.46252931717676077</v>
      </c>
      <c r="V15" s="3">
        <v>13</v>
      </c>
      <c r="W15" s="4">
        <v>-103.37452915714286</v>
      </c>
      <c r="X15" s="4">
        <v>146.04914476687497</v>
      </c>
      <c r="Y15" s="4"/>
      <c r="Z15">
        <v>13</v>
      </c>
      <c r="AA15">
        <f t="shared" si="7"/>
        <v>-103.37452915714286</v>
      </c>
      <c r="AB15">
        <f t="shared" si="7"/>
        <v>146.04914476687497</v>
      </c>
    </row>
    <row r="16" spans="1:28" x14ac:dyDescent="0.3">
      <c r="A16" t="s">
        <v>41</v>
      </c>
      <c r="B16">
        <v>1342.6437988</v>
      </c>
      <c r="C16">
        <v>1333.6199951000001</v>
      </c>
      <c r="D16">
        <v>1342.6478271000001</v>
      </c>
      <c r="E16">
        <v>1326.0340576000001</v>
      </c>
      <c r="F16">
        <v>1252.6300048999999</v>
      </c>
      <c r="G16">
        <v>1274.0500488</v>
      </c>
      <c r="H16">
        <v>1333.6199951000001</v>
      </c>
      <c r="I16">
        <v>1151.1099853999999</v>
      </c>
      <c r="J16">
        <v>1266.6165771000001</v>
      </c>
      <c r="L16" t="str">
        <f t="shared" si="0"/>
        <v>01APR2023:15:00:00</v>
      </c>
      <c r="M16">
        <v>15</v>
      </c>
      <c r="N16">
        <f t="shared" si="1"/>
        <v>-9.0238036999999167</v>
      </c>
      <c r="O16">
        <f t="shared" si="2"/>
        <v>-9.0238036999999167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0.67209215936982114</v>
      </c>
      <c r="V16" s="3">
        <v>14</v>
      </c>
      <c r="W16" s="4">
        <v>-117.67406286923077</v>
      </c>
      <c r="X16" s="4">
        <v>161.93056352941173</v>
      </c>
      <c r="Y16" s="4"/>
      <c r="Z16">
        <v>14</v>
      </c>
      <c r="AA16">
        <f t="shared" si="7"/>
        <v>-117.67406286923077</v>
      </c>
      <c r="AB16">
        <f t="shared" si="7"/>
        <v>161.93056352941173</v>
      </c>
    </row>
    <row r="17" spans="1:28" x14ac:dyDescent="0.3">
      <c r="A17" t="s">
        <v>42</v>
      </c>
      <c r="B17">
        <v>1367.8549805</v>
      </c>
      <c r="C17">
        <v>1398.5500488</v>
      </c>
      <c r="D17">
        <v>1361.0998535000001</v>
      </c>
      <c r="E17">
        <v>1353.8262939000001</v>
      </c>
      <c r="F17">
        <v>1306.9100341999999</v>
      </c>
      <c r="G17">
        <v>1337.6500243999999</v>
      </c>
      <c r="H17">
        <v>1398.5500488</v>
      </c>
      <c r="I17">
        <v>1201.6700439000001</v>
      </c>
      <c r="J17">
        <v>1316.7419434000001</v>
      </c>
      <c r="L17" t="str">
        <f t="shared" si="0"/>
        <v>01APR2023:16:00:00</v>
      </c>
      <c r="M17">
        <v>16</v>
      </c>
      <c r="N17">
        <f t="shared" si="1"/>
        <v>30.695068300000003</v>
      </c>
      <c r="O17" t="str">
        <f t="shared" si="2"/>
        <v/>
      </c>
      <c r="P17">
        <f t="shared" si="3"/>
        <v>30.695068300000003</v>
      </c>
      <c r="Q17" t="str">
        <f t="shared" si="4"/>
        <v/>
      </c>
      <c r="R17">
        <f t="shared" si="5"/>
        <v>1</v>
      </c>
      <c r="S17">
        <f t="shared" si="6"/>
        <v>2.2440294283813516</v>
      </c>
      <c r="V17" s="3">
        <v>15</v>
      </c>
      <c r="W17" s="4">
        <v>-118.38822282857147</v>
      </c>
      <c r="X17" s="4">
        <v>173.85855100625</v>
      </c>
      <c r="Y17" s="4"/>
      <c r="Z17">
        <v>15</v>
      </c>
      <c r="AA17">
        <f t="shared" si="7"/>
        <v>-118.38822282857147</v>
      </c>
      <c r="AB17">
        <f t="shared" si="7"/>
        <v>173.85855100625</v>
      </c>
    </row>
    <row r="18" spans="1:28" x14ac:dyDescent="0.3">
      <c r="A18" t="s">
        <v>43</v>
      </c>
      <c r="B18">
        <v>1403.027832</v>
      </c>
      <c r="C18">
        <v>1442.1899414</v>
      </c>
      <c r="D18">
        <v>1382.9786377</v>
      </c>
      <c r="E18">
        <v>1365.3458252</v>
      </c>
      <c r="F18">
        <v>1359.5999756000001</v>
      </c>
      <c r="G18">
        <v>1385.2900391000001</v>
      </c>
      <c r="H18">
        <v>1442.1899414</v>
      </c>
      <c r="I18">
        <v>1248.7900391000001</v>
      </c>
      <c r="J18">
        <v>1358.3786620999999</v>
      </c>
      <c r="L18" t="str">
        <f t="shared" si="0"/>
        <v>01APR2023:17:00:00</v>
      </c>
      <c r="M18">
        <v>17</v>
      </c>
      <c r="N18">
        <f t="shared" si="1"/>
        <v>39.162109399999963</v>
      </c>
      <c r="O18" t="str">
        <f t="shared" si="2"/>
        <v/>
      </c>
      <c r="P18">
        <f t="shared" si="3"/>
        <v>39.162109399999963</v>
      </c>
      <c r="Q18" t="str">
        <f t="shared" si="4"/>
        <v/>
      </c>
      <c r="R18">
        <f t="shared" si="5"/>
        <v>1</v>
      </c>
      <c r="S18">
        <f t="shared" si="6"/>
        <v>2.7912567738713228</v>
      </c>
      <c r="V18" s="3">
        <v>16</v>
      </c>
      <c r="W18" s="4">
        <v>-138.56257766363638</v>
      </c>
      <c r="X18" s="4">
        <v>141.22032406315793</v>
      </c>
      <c r="Y18" s="4"/>
      <c r="Z18">
        <v>16</v>
      </c>
      <c r="AA18">
        <f t="shared" si="7"/>
        <v>-138.56257766363638</v>
      </c>
      <c r="AB18">
        <f t="shared" si="7"/>
        <v>141.22032406315793</v>
      </c>
    </row>
    <row r="19" spans="1:28" x14ac:dyDescent="0.3">
      <c r="A19" t="s">
        <v>44</v>
      </c>
      <c r="B19">
        <v>1412.6650391000001</v>
      </c>
      <c r="C19">
        <v>1460.8000488</v>
      </c>
      <c r="D19">
        <v>1418.3095702999999</v>
      </c>
      <c r="E19">
        <v>1407.4517822</v>
      </c>
      <c r="F19">
        <v>1400.6300048999999</v>
      </c>
      <c r="G19">
        <v>1420.9699707</v>
      </c>
      <c r="H19">
        <v>1460.8000488</v>
      </c>
      <c r="I19">
        <v>1246.3000488</v>
      </c>
      <c r="J19">
        <v>1377.9519043</v>
      </c>
      <c r="L19" t="str">
        <f t="shared" si="0"/>
        <v>01APR2023:18:00:00</v>
      </c>
      <c r="M19">
        <v>18</v>
      </c>
      <c r="N19">
        <f t="shared" si="1"/>
        <v>48.135009699999955</v>
      </c>
      <c r="O19" t="str">
        <f t="shared" si="2"/>
        <v/>
      </c>
      <c r="P19">
        <f t="shared" si="3"/>
        <v>48.135009699999955</v>
      </c>
      <c r="Q19" t="str">
        <f t="shared" si="4"/>
        <v/>
      </c>
      <c r="R19">
        <f t="shared" si="5"/>
        <v>1</v>
      </c>
      <c r="S19">
        <f t="shared" si="6"/>
        <v>3.4073901716054693</v>
      </c>
      <c r="V19" s="3">
        <v>17</v>
      </c>
      <c r="W19" s="4">
        <v>-116.43688966666669</v>
      </c>
      <c r="X19" s="4">
        <v>166.74431695000001</v>
      </c>
      <c r="Y19" s="4"/>
      <c r="Z19">
        <v>17</v>
      </c>
      <c r="AA19">
        <f t="shared" si="7"/>
        <v>-116.43688966666669</v>
      </c>
      <c r="AB19">
        <f t="shared" si="7"/>
        <v>166.74431695000001</v>
      </c>
    </row>
    <row r="20" spans="1:28" x14ac:dyDescent="0.3">
      <c r="A20" t="s">
        <v>45</v>
      </c>
      <c r="B20">
        <v>1371.9415283000001</v>
      </c>
      <c r="C20">
        <v>1459.4399414</v>
      </c>
      <c r="D20">
        <v>1407.2629394999999</v>
      </c>
      <c r="E20">
        <v>1431.8570557</v>
      </c>
      <c r="F20">
        <v>1418.0699463000001</v>
      </c>
      <c r="G20">
        <v>1441.3599853999999</v>
      </c>
      <c r="H20">
        <v>1459.4399414</v>
      </c>
      <c r="I20">
        <v>1257.4100341999999</v>
      </c>
      <c r="J20">
        <v>1382.4505615</v>
      </c>
      <c r="L20" t="str">
        <f t="shared" si="0"/>
        <v>01APR2023:19:00:00</v>
      </c>
      <c r="M20">
        <v>19</v>
      </c>
      <c r="N20">
        <f t="shared" si="1"/>
        <v>87.49841309999988</v>
      </c>
      <c r="O20" t="str">
        <f t="shared" si="2"/>
        <v/>
      </c>
      <c r="P20">
        <f t="shared" si="3"/>
        <v>87.49841309999988</v>
      </c>
      <c r="Q20" t="str">
        <f t="shared" si="4"/>
        <v/>
      </c>
      <c r="R20">
        <f t="shared" si="5"/>
        <v>1</v>
      </c>
      <c r="S20">
        <f t="shared" si="6"/>
        <v>6.3777071613555503</v>
      </c>
      <c r="V20" s="3">
        <v>18</v>
      </c>
      <c r="W20" s="4">
        <v>-118.71837439230768</v>
      </c>
      <c r="X20" s="4">
        <v>172.43323470588234</v>
      </c>
      <c r="Y20" s="4"/>
      <c r="Z20">
        <v>18</v>
      </c>
      <c r="AA20">
        <f t="shared" si="7"/>
        <v>-118.71837439230768</v>
      </c>
      <c r="AB20">
        <f t="shared" si="7"/>
        <v>172.43323470588234</v>
      </c>
    </row>
    <row r="21" spans="1:28" x14ac:dyDescent="0.3">
      <c r="A21" t="s">
        <v>46</v>
      </c>
      <c r="B21">
        <v>1325.3331298999999</v>
      </c>
      <c r="C21">
        <v>1417.3399658000001</v>
      </c>
      <c r="D21">
        <v>1414.1433105000001</v>
      </c>
      <c r="E21">
        <v>1581.2648925999999</v>
      </c>
      <c r="F21">
        <v>1386.3599853999999</v>
      </c>
      <c r="G21">
        <v>1404.5600586</v>
      </c>
      <c r="H21">
        <v>1417.3399658000001</v>
      </c>
      <c r="I21">
        <v>1221.4799805</v>
      </c>
      <c r="J21">
        <v>1353.5666504000001</v>
      </c>
      <c r="L21" t="str">
        <f t="shared" si="0"/>
        <v>01APR2023:20:00:00</v>
      </c>
      <c r="M21">
        <v>20</v>
      </c>
      <c r="N21">
        <f t="shared" si="1"/>
        <v>92.006835900000169</v>
      </c>
      <c r="O21" t="str">
        <f t="shared" si="2"/>
        <v/>
      </c>
      <c r="P21">
        <f t="shared" si="3"/>
        <v>92.006835900000169</v>
      </c>
      <c r="Q21" t="str">
        <f t="shared" si="4"/>
        <v/>
      </c>
      <c r="R21">
        <f t="shared" si="5"/>
        <v>1</v>
      </c>
      <c r="S21">
        <f t="shared" si="6"/>
        <v>6.9421667522143915</v>
      </c>
      <c r="V21" s="3">
        <v>19</v>
      </c>
      <c r="W21" s="4">
        <v>-144.71934156923078</v>
      </c>
      <c r="X21" s="4">
        <v>154.39323874705883</v>
      </c>
      <c r="Y21" s="4"/>
      <c r="Z21">
        <v>19</v>
      </c>
      <c r="AA21">
        <f t="shared" si="7"/>
        <v>-144.71934156923078</v>
      </c>
      <c r="AB21">
        <f t="shared" si="7"/>
        <v>154.39323874705883</v>
      </c>
    </row>
    <row r="22" spans="1:28" x14ac:dyDescent="0.3">
      <c r="A22" t="s">
        <v>47</v>
      </c>
      <c r="B22">
        <v>1338.7618408000001</v>
      </c>
      <c r="C22">
        <v>1393.1800536999999</v>
      </c>
      <c r="D22">
        <v>1426.3685303</v>
      </c>
      <c r="E22">
        <v>1598.2636719</v>
      </c>
      <c r="F22">
        <v>1380.4100341999999</v>
      </c>
      <c r="G22">
        <v>1394.0699463000001</v>
      </c>
      <c r="H22">
        <v>1393.1800536999999</v>
      </c>
      <c r="I22">
        <v>1227.5899658000001</v>
      </c>
      <c r="J22">
        <v>1348.9527588000001</v>
      </c>
      <c r="L22" t="str">
        <f t="shared" si="0"/>
        <v>01APR2023:21:00:00</v>
      </c>
      <c r="M22">
        <v>21</v>
      </c>
      <c r="N22">
        <f t="shared" si="1"/>
        <v>54.418212899999844</v>
      </c>
      <c r="O22" t="str">
        <f t="shared" si="2"/>
        <v/>
      </c>
      <c r="P22">
        <f t="shared" si="3"/>
        <v>54.418212899999844</v>
      </c>
      <c r="Q22" t="str">
        <f t="shared" si="4"/>
        <v/>
      </c>
      <c r="R22">
        <f t="shared" si="5"/>
        <v>1</v>
      </c>
      <c r="S22">
        <f t="shared" si="6"/>
        <v>4.0648165522466124</v>
      </c>
      <c r="V22" s="3">
        <v>20</v>
      </c>
      <c r="W22" s="4">
        <v>-172.37117826153846</v>
      </c>
      <c r="X22" s="4">
        <v>149.57171988823532</v>
      </c>
      <c r="Y22" s="4"/>
      <c r="Z22">
        <v>20</v>
      </c>
      <c r="AA22">
        <f t="shared" si="7"/>
        <v>-172.37117826153846</v>
      </c>
      <c r="AB22">
        <f t="shared" si="7"/>
        <v>149.57171988823532</v>
      </c>
    </row>
    <row r="23" spans="1:28" x14ac:dyDescent="0.3">
      <c r="A23" t="s">
        <v>48</v>
      </c>
      <c r="B23">
        <v>1314.8522949000001</v>
      </c>
      <c r="C23">
        <v>1352.5899658000001</v>
      </c>
      <c r="D23">
        <v>1405.6275635</v>
      </c>
      <c r="E23">
        <v>1657.7843018000001</v>
      </c>
      <c r="F23">
        <v>1337.8299560999999</v>
      </c>
      <c r="G23">
        <v>1351.6899414</v>
      </c>
      <c r="H23">
        <v>1352.5899658000001</v>
      </c>
      <c r="I23">
        <v>1187.1400146000001</v>
      </c>
      <c r="J23">
        <v>1311.996582</v>
      </c>
      <c r="L23" t="str">
        <f t="shared" si="0"/>
        <v>01APR2023:22:00:00</v>
      </c>
      <c r="M23">
        <v>22</v>
      </c>
      <c r="N23">
        <f t="shared" si="1"/>
        <v>37.737670900000012</v>
      </c>
      <c r="O23" t="str">
        <f t="shared" si="2"/>
        <v/>
      </c>
      <c r="P23">
        <f t="shared" si="3"/>
        <v>37.737670900000012</v>
      </c>
      <c r="Q23" t="str">
        <f t="shared" si="4"/>
        <v/>
      </c>
      <c r="R23">
        <f t="shared" si="5"/>
        <v>1</v>
      </c>
      <c r="S23">
        <f t="shared" si="6"/>
        <v>2.8701072391458324</v>
      </c>
      <c r="V23" s="3">
        <v>21</v>
      </c>
      <c r="W23" s="4">
        <v>-131.06010220000002</v>
      </c>
      <c r="X23" s="4">
        <v>160.15884399374994</v>
      </c>
      <c r="Y23" s="4"/>
      <c r="Z23">
        <v>21</v>
      </c>
      <c r="AA23">
        <f t="shared" si="7"/>
        <v>-131.06010220000002</v>
      </c>
      <c r="AB23">
        <f t="shared" si="7"/>
        <v>160.15884399374994</v>
      </c>
    </row>
    <row r="24" spans="1:28" x14ac:dyDescent="0.3">
      <c r="A24" t="s">
        <v>49</v>
      </c>
      <c r="B24">
        <v>1267.2548827999999</v>
      </c>
      <c r="C24">
        <v>1286.3299560999999</v>
      </c>
      <c r="D24">
        <v>1359.7543945</v>
      </c>
      <c r="E24">
        <v>1633.7023925999999</v>
      </c>
      <c r="F24">
        <v>1269.9499512</v>
      </c>
      <c r="G24">
        <v>1293.0600586</v>
      </c>
      <c r="H24">
        <v>1286.3299560999999</v>
      </c>
      <c r="I24">
        <v>1138.8699951000001</v>
      </c>
      <c r="J24">
        <v>1255.8118896000001</v>
      </c>
      <c r="L24" t="str">
        <f t="shared" si="0"/>
        <v>01APR2023:23:00:00</v>
      </c>
      <c r="M24">
        <v>23</v>
      </c>
      <c r="N24">
        <f t="shared" si="1"/>
        <v>19.075073299999985</v>
      </c>
      <c r="O24" t="str">
        <f t="shared" si="2"/>
        <v/>
      </c>
      <c r="P24">
        <f t="shared" si="3"/>
        <v>19.075073299999985</v>
      </c>
      <c r="Q24" t="str">
        <f t="shared" si="4"/>
        <v/>
      </c>
      <c r="R24">
        <f t="shared" si="5"/>
        <v>1</v>
      </c>
      <c r="S24">
        <f t="shared" si="6"/>
        <v>1.5052278400264363</v>
      </c>
      <c r="V24" s="3">
        <v>22</v>
      </c>
      <c r="W24" s="4">
        <v>-131.62984211666665</v>
      </c>
      <c r="X24" s="4">
        <v>155.8542141333333</v>
      </c>
      <c r="Y24" s="4"/>
      <c r="Z24">
        <v>22</v>
      </c>
      <c r="AA24">
        <f t="shared" si="7"/>
        <v>-131.62984211666665</v>
      </c>
      <c r="AB24">
        <f t="shared" si="7"/>
        <v>155.8542141333333</v>
      </c>
    </row>
    <row r="25" spans="1:28" x14ac:dyDescent="0.3">
      <c r="A25" t="s">
        <v>50</v>
      </c>
      <c r="B25">
        <v>1181.7072754000001</v>
      </c>
      <c r="C25">
        <v>1213.3900146000001</v>
      </c>
      <c r="D25">
        <v>1318.3120117000001</v>
      </c>
      <c r="E25">
        <v>1577.3563231999999</v>
      </c>
      <c r="F25">
        <v>1181.8599853999999</v>
      </c>
      <c r="G25">
        <v>1216.7600098</v>
      </c>
      <c r="H25">
        <v>1213.3900146000001</v>
      </c>
      <c r="I25">
        <v>1087.0300293</v>
      </c>
      <c r="J25">
        <v>1193.6503906</v>
      </c>
      <c r="L25" t="str">
        <f t="shared" si="0"/>
        <v>02APR2023:00:00:00</v>
      </c>
      <c r="M25">
        <v>24</v>
      </c>
      <c r="N25">
        <f t="shared" si="1"/>
        <v>31.682739200000015</v>
      </c>
      <c r="O25" t="str">
        <f t="shared" si="2"/>
        <v/>
      </c>
      <c r="P25">
        <f t="shared" si="3"/>
        <v>31.682739200000015</v>
      </c>
      <c r="Q25" t="str">
        <f t="shared" si="4"/>
        <v/>
      </c>
      <c r="R25">
        <f t="shared" si="5"/>
        <v>1</v>
      </c>
      <c r="S25">
        <f t="shared" si="6"/>
        <v>2.6810987678209575</v>
      </c>
      <c r="V25" s="3">
        <v>23</v>
      </c>
      <c r="W25" s="4">
        <v>-136.6042785833333</v>
      </c>
      <c r="X25" s="4">
        <v>143.4784579883333</v>
      </c>
      <c r="Y25" s="4"/>
      <c r="Z25">
        <v>23</v>
      </c>
      <c r="AA25">
        <f t="shared" si="7"/>
        <v>-136.6042785833333</v>
      </c>
      <c r="AB25">
        <f t="shared" si="7"/>
        <v>143.4784579883333</v>
      </c>
    </row>
    <row r="26" spans="1:28" x14ac:dyDescent="0.3">
      <c r="A26" t="s">
        <v>51</v>
      </c>
      <c r="B26">
        <v>1127.6906738</v>
      </c>
      <c r="C26">
        <v>1316.3800048999999</v>
      </c>
      <c r="D26">
        <v>1347.8933105000001</v>
      </c>
      <c r="E26">
        <v>1617.6635742000001</v>
      </c>
      <c r="F26">
        <v>1196.7399902</v>
      </c>
      <c r="G26">
        <v>1133.4799805</v>
      </c>
      <c r="H26">
        <v>1316.3800048999999</v>
      </c>
      <c r="I26">
        <v>1217.2900391000001</v>
      </c>
      <c r="J26">
        <v>1262.7016602000001</v>
      </c>
      <c r="L26" t="str">
        <f t="shared" si="0"/>
        <v>02APR2023:01:00:00</v>
      </c>
      <c r="M26">
        <v>1</v>
      </c>
      <c r="N26">
        <f t="shared" si="1"/>
        <v>188.68933109999989</v>
      </c>
      <c r="O26" t="str">
        <f t="shared" si="2"/>
        <v/>
      </c>
      <c r="P26">
        <f t="shared" si="3"/>
        <v>188.68933109999989</v>
      </c>
      <c r="Q26" t="str">
        <f t="shared" si="4"/>
        <v/>
      </c>
      <c r="R26">
        <f t="shared" si="5"/>
        <v>1</v>
      </c>
      <c r="S26">
        <f t="shared" si="6"/>
        <v>16.732366018792192</v>
      </c>
      <c r="V26" s="3">
        <v>24</v>
      </c>
      <c r="W26" s="4">
        <v>-100.1184163333334</v>
      </c>
      <c r="X26" s="4">
        <v>165.69978026066667</v>
      </c>
      <c r="Y26" s="4"/>
      <c r="Z26">
        <v>24</v>
      </c>
      <c r="AA26">
        <f t="shared" si="7"/>
        <v>-100.1184163333334</v>
      </c>
      <c r="AB26">
        <f t="shared" si="7"/>
        <v>165.69978026066667</v>
      </c>
    </row>
    <row r="27" spans="1:28" x14ac:dyDescent="0.3">
      <c r="A27" t="s">
        <v>52</v>
      </c>
      <c r="B27">
        <v>1211.0462646000001</v>
      </c>
      <c r="C27">
        <v>1301.3100586</v>
      </c>
      <c r="D27">
        <v>1332.9882812999999</v>
      </c>
      <c r="E27">
        <v>1570.0174560999999</v>
      </c>
      <c r="F27">
        <v>1131.0799560999999</v>
      </c>
      <c r="G27">
        <v>1099.8699951000001</v>
      </c>
      <c r="H27">
        <v>1301.3100586</v>
      </c>
      <c r="I27">
        <v>1140.1500243999999</v>
      </c>
      <c r="J27">
        <v>1222.1307373</v>
      </c>
      <c r="L27" t="str">
        <f t="shared" si="0"/>
        <v>02APR2023:02:00:00</v>
      </c>
      <c r="M27">
        <v>2</v>
      </c>
      <c r="N27">
        <f t="shared" si="1"/>
        <v>90.263793999999962</v>
      </c>
      <c r="O27" t="str">
        <f t="shared" si="2"/>
        <v/>
      </c>
      <c r="P27">
        <f t="shared" si="3"/>
        <v>90.263793999999962</v>
      </c>
      <c r="Q27" t="str">
        <f t="shared" si="4"/>
        <v/>
      </c>
      <c r="R27">
        <f t="shared" si="5"/>
        <v>1</v>
      </c>
      <c r="S27">
        <f t="shared" si="6"/>
        <v>7.4533728923901563</v>
      </c>
      <c r="V27" s="3" t="s">
        <v>13</v>
      </c>
      <c r="W27" s="4">
        <v>-136.06803796064233</v>
      </c>
      <c r="X27" s="4">
        <v>141.76092032185755</v>
      </c>
      <c r="Y27" s="4"/>
    </row>
    <row r="28" spans="1:28" x14ac:dyDescent="0.3">
      <c r="A28" t="s">
        <v>53</v>
      </c>
      <c r="B28">
        <v>1195.1560059000001</v>
      </c>
      <c r="C28">
        <v>1288.0899658000001</v>
      </c>
      <c r="D28">
        <v>1285.3671875</v>
      </c>
      <c r="E28">
        <v>1515.5581055</v>
      </c>
      <c r="F28">
        <v>1119.75</v>
      </c>
      <c r="G28">
        <v>1070.0600586</v>
      </c>
      <c r="H28">
        <v>1288.0899658000001</v>
      </c>
      <c r="I28">
        <v>1146.8100586</v>
      </c>
      <c r="J28">
        <v>1206.5244141000001</v>
      </c>
      <c r="L28" t="str">
        <f t="shared" si="0"/>
        <v>02APR2023:03:00:00</v>
      </c>
      <c r="M28">
        <v>3</v>
      </c>
      <c r="N28">
        <f t="shared" si="1"/>
        <v>92.933959899999991</v>
      </c>
      <c r="O28" t="str">
        <f t="shared" si="2"/>
        <v/>
      </c>
      <c r="P28">
        <f t="shared" si="3"/>
        <v>92.933959899999991</v>
      </c>
      <c r="Q28" t="str">
        <f t="shared" si="4"/>
        <v/>
      </c>
      <c r="R28">
        <f t="shared" si="5"/>
        <v>1</v>
      </c>
      <c r="S28">
        <f t="shared" si="6"/>
        <v>7.7758852770033995</v>
      </c>
    </row>
    <row r="29" spans="1:28" x14ac:dyDescent="0.3">
      <c r="A29" t="s">
        <v>54</v>
      </c>
      <c r="B29">
        <v>1198.7294922000001</v>
      </c>
      <c r="C29">
        <v>1259.4200439000001</v>
      </c>
      <c r="D29">
        <v>1276.2528076000001</v>
      </c>
      <c r="E29">
        <v>1473.3537598</v>
      </c>
      <c r="F29">
        <v>1100.7299805</v>
      </c>
      <c r="G29">
        <v>1079.9899902</v>
      </c>
      <c r="H29">
        <v>1259.4200439000001</v>
      </c>
      <c r="I29">
        <v>1102.6300048999999</v>
      </c>
      <c r="J29">
        <v>1181.9375</v>
      </c>
      <c r="L29" t="str">
        <f t="shared" si="0"/>
        <v>02APR2023:04:00:00</v>
      </c>
      <c r="M29">
        <v>4</v>
      </c>
      <c r="N29">
        <f t="shared" si="1"/>
        <v>60.690551700000015</v>
      </c>
      <c r="O29" t="str">
        <f t="shared" si="2"/>
        <v/>
      </c>
      <c r="P29">
        <f t="shared" si="3"/>
        <v>60.690551700000015</v>
      </c>
      <c r="Q29" t="str">
        <f t="shared" si="4"/>
        <v/>
      </c>
      <c r="R29">
        <f t="shared" si="5"/>
        <v>1</v>
      </c>
      <c r="S29">
        <f t="shared" si="6"/>
        <v>5.0629063600175606</v>
      </c>
    </row>
    <row r="30" spans="1:28" x14ac:dyDescent="0.3">
      <c r="A30" t="s">
        <v>55</v>
      </c>
      <c r="B30">
        <v>1191.8997803</v>
      </c>
      <c r="C30">
        <v>1258.1500243999999</v>
      </c>
      <c r="D30">
        <v>1300.9980469</v>
      </c>
      <c r="E30">
        <v>1522.7879639</v>
      </c>
      <c r="F30">
        <v>1086.8900146000001</v>
      </c>
      <c r="G30">
        <v>1089.4200439000001</v>
      </c>
      <c r="H30">
        <v>1258.1500243999999</v>
      </c>
      <c r="I30">
        <v>1085.2199707</v>
      </c>
      <c r="J30">
        <v>1180.8416748</v>
      </c>
      <c r="L30" t="str">
        <f t="shared" si="0"/>
        <v>02APR2023:05:00:00</v>
      </c>
      <c r="M30">
        <v>5</v>
      </c>
      <c r="N30">
        <f t="shared" si="1"/>
        <v>66.250244099999918</v>
      </c>
      <c r="O30" t="str">
        <f t="shared" si="2"/>
        <v/>
      </c>
      <c r="P30">
        <f t="shared" si="3"/>
        <v>66.250244099999918</v>
      </c>
      <c r="Q30" t="str">
        <f t="shared" si="4"/>
        <v/>
      </c>
      <c r="R30">
        <f t="shared" si="5"/>
        <v>1</v>
      </c>
      <c r="S30">
        <f t="shared" si="6"/>
        <v>5.5583737152233388</v>
      </c>
    </row>
    <row r="31" spans="1:28" x14ac:dyDescent="0.3">
      <c r="A31" t="s">
        <v>56</v>
      </c>
      <c r="B31">
        <v>1181.8880615</v>
      </c>
      <c r="C31">
        <v>1239.8699951000001</v>
      </c>
      <c r="D31">
        <v>1315.1459961</v>
      </c>
      <c r="E31">
        <v>1534.0922852000001</v>
      </c>
      <c r="F31">
        <v>1084.0600586</v>
      </c>
      <c r="G31">
        <v>1090.3499756000001</v>
      </c>
      <c r="H31">
        <v>1239.8699951000001</v>
      </c>
      <c r="I31">
        <v>1087.9000243999999</v>
      </c>
      <c r="J31">
        <v>1178.8012695</v>
      </c>
      <c r="L31" t="str">
        <f t="shared" si="0"/>
        <v>02APR2023:06:00:00</v>
      </c>
      <c r="M31">
        <v>6</v>
      </c>
      <c r="N31">
        <f t="shared" si="1"/>
        <v>57.981933600000048</v>
      </c>
      <c r="O31" t="str">
        <f t="shared" si="2"/>
        <v/>
      </c>
      <c r="P31">
        <f t="shared" si="3"/>
        <v>57.981933600000048</v>
      </c>
      <c r="Q31" t="str">
        <f t="shared" si="4"/>
        <v/>
      </c>
      <c r="R31">
        <f t="shared" si="5"/>
        <v>1</v>
      </c>
      <c r="S31">
        <f t="shared" si="6"/>
        <v>4.9058735331002445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57</v>
      </c>
      <c r="B32">
        <v>1218.9973144999999</v>
      </c>
      <c r="C32">
        <v>1253.3599853999999</v>
      </c>
      <c r="D32">
        <v>1335.2697754000001</v>
      </c>
      <c r="E32">
        <v>1581.5256348</v>
      </c>
      <c r="F32">
        <v>1121.3299560999999</v>
      </c>
      <c r="G32">
        <v>1093.0600586</v>
      </c>
      <c r="H32">
        <v>1253.3599853999999</v>
      </c>
      <c r="I32">
        <v>1123.5400391000001</v>
      </c>
      <c r="J32">
        <v>1201.5629882999999</v>
      </c>
      <c r="L32" t="str">
        <f t="shared" si="0"/>
        <v>02APR2023:07:00:00</v>
      </c>
      <c r="M32">
        <v>7</v>
      </c>
      <c r="N32">
        <f t="shared" si="1"/>
        <v>34.362670900000012</v>
      </c>
      <c r="O32" t="str">
        <f t="shared" si="2"/>
        <v/>
      </c>
      <c r="P32">
        <f t="shared" si="3"/>
        <v>34.362670900000012</v>
      </c>
      <c r="Q32" t="str">
        <f t="shared" si="4"/>
        <v/>
      </c>
      <c r="R32">
        <f t="shared" si="5"/>
        <v>1</v>
      </c>
      <c r="S32">
        <f t="shared" si="6"/>
        <v>2.8189291716442098</v>
      </c>
      <c r="V32" s="3">
        <v>1</v>
      </c>
      <c r="W32" s="4">
        <v>15</v>
      </c>
      <c r="X32" s="4">
        <v>16</v>
      </c>
      <c r="Z32">
        <v>1</v>
      </c>
      <c r="AA32">
        <f>W32</f>
        <v>15</v>
      </c>
      <c r="AB32">
        <f>X32</f>
        <v>16</v>
      </c>
    </row>
    <row r="33" spans="1:28" x14ac:dyDescent="0.3">
      <c r="A33" t="s">
        <v>58</v>
      </c>
      <c r="B33">
        <v>1214.5186768000001</v>
      </c>
      <c r="C33">
        <v>1287.2299805</v>
      </c>
      <c r="D33">
        <v>1361.6389160000001</v>
      </c>
      <c r="E33">
        <v>1628.0198975000001</v>
      </c>
      <c r="F33">
        <v>1179.7800293</v>
      </c>
      <c r="G33">
        <v>1092.5899658000001</v>
      </c>
      <c r="H33">
        <v>1287.2299805</v>
      </c>
      <c r="I33">
        <v>1187.2800293</v>
      </c>
      <c r="J33">
        <v>1241.9177245999999</v>
      </c>
      <c r="L33" t="str">
        <f t="shared" si="0"/>
        <v>02APR2023:08:00:00</v>
      </c>
      <c r="M33">
        <v>8</v>
      </c>
      <c r="N33">
        <f t="shared" si="1"/>
        <v>72.711303699999917</v>
      </c>
      <c r="O33" t="str">
        <f t="shared" si="2"/>
        <v/>
      </c>
      <c r="P33">
        <f t="shared" si="3"/>
        <v>72.711303699999917</v>
      </c>
      <c r="Q33" t="str">
        <f t="shared" si="4"/>
        <v/>
      </c>
      <c r="R33">
        <f t="shared" si="5"/>
        <v>1</v>
      </c>
      <c r="S33">
        <f t="shared" si="6"/>
        <v>5.9868411321247716</v>
      </c>
      <c r="V33" s="3">
        <v>2</v>
      </c>
      <c r="W33" s="4">
        <v>14</v>
      </c>
      <c r="X33" s="4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59</v>
      </c>
      <c r="B34">
        <v>1265.7224120999999</v>
      </c>
      <c r="C34">
        <v>1338.0300293</v>
      </c>
      <c r="D34">
        <v>1419.9476318</v>
      </c>
      <c r="E34">
        <v>1787.8339844</v>
      </c>
      <c r="F34">
        <v>1230.8599853999999</v>
      </c>
      <c r="G34">
        <v>1084.4000243999999</v>
      </c>
      <c r="H34">
        <v>1338.0300293</v>
      </c>
      <c r="I34">
        <v>1235.8299560999999</v>
      </c>
      <c r="J34">
        <v>1287.6735839999999</v>
      </c>
      <c r="L34" t="str">
        <f t="shared" si="0"/>
        <v>02APR2023:09:00:00</v>
      </c>
      <c r="M34">
        <v>9</v>
      </c>
      <c r="N34">
        <f t="shared" si="1"/>
        <v>72.307617200000095</v>
      </c>
      <c r="O34" t="str">
        <f t="shared" si="2"/>
        <v/>
      </c>
      <c r="P34">
        <f t="shared" si="3"/>
        <v>72.307617200000095</v>
      </c>
      <c r="Q34" t="str">
        <f t="shared" si="4"/>
        <v/>
      </c>
      <c r="R34">
        <f t="shared" si="5"/>
        <v>1</v>
      </c>
      <c r="S34">
        <f t="shared" si="6"/>
        <v>5.7127547484943602</v>
      </c>
      <c r="V34" s="3">
        <v>3</v>
      </c>
      <c r="W34" s="4">
        <v>14</v>
      </c>
      <c r="X34" s="4">
        <v>15</v>
      </c>
      <c r="Z34">
        <v>3</v>
      </c>
      <c r="AA34">
        <f t="shared" si="8"/>
        <v>14</v>
      </c>
      <c r="AB34">
        <f t="shared" si="9"/>
        <v>15</v>
      </c>
    </row>
    <row r="35" spans="1:28" x14ac:dyDescent="0.3">
      <c r="A35" t="s">
        <v>60</v>
      </c>
      <c r="B35">
        <v>1302.7280272999999</v>
      </c>
      <c r="C35">
        <v>1367.4399414</v>
      </c>
      <c r="D35">
        <v>1459.4017334</v>
      </c>
      <c r="E35">
        <v>1768.1568603999999</v>
      </c>
      <c r="F35">
        <v>1286.0999756000001</v>
      </c>
      <c r="G35">
        <v>1080.7099608999999</v>
      </c>
      <c r="H35">
        <v>1367.4399414</v>
      </c>
      <c r="I35">
        <v>1290.1500243999999</v>
      </c>
      <c r="J35">
        <v>1325.8383789</v>
      </c>
      <c r="L35" t="str">
        <f t="shared" si="0"/>
        <v>02APR2023:10:00:00</v>
      </c>
      <c r="M35">
        <v>10</v>
      </c>
      <c r="N35">
        <f t="shared" si="1"/>
        <v>64.711914100000058</v>
      </c>
      <c r="O35" t="str">
        <f t="shared" si="2"/>
        <v/>
      </c>
      <c r="P35">
        <f t="shared" si="3"/>
        <v>64.711914100000058</v>
      </c>
      <c r="Q35" t="str">
        <f t="shared" si="4"/>
        <v/>
      </c>
      <c r="R35">
        <f t="shared" si="5"/>
        <v>1</v>
      </c>
      <c r="S35">
        <f t="shared" si="6"/>
        <v>4.9674155114418079</v>
      </c>
      <c r="V35" s="3">
        <v>4</v>
      </c>
      <c r="W35" s="4">
        <v>16</v>
      </c>
      <c r="X35" s="4">
        <v>14</v>
      </c>
      <c r="Z35">
        <v>4</v>
      </c>
      <c r="AA35">
        <f t="shared" si="8"/>
        <v>16</v>
      </c>
      <c r="AB35">
        <f t="shared" si="9"/>
        <v>14</v>
      </c>
    </row>
    <row r="36" spans="1:28" x14ac:dyDescent="0.3">
      <c r="A36" t="s">
        <v>61</v>
      </c>
      <c r="B36">
        <v>1387.949707</v>
      </c>
      <c r="C36">
        <v>1378.6999512</v>
      </c>
      <c r="D36">
        <v>1449.6767577999999</v>
      </c>
      <c r="E36">
        <v>1607.6650391000001</v>
      </c>
      <c r="F36">
        <v>1325</v>
      </c>
      <c r="G36">
        <v>1079.0999756000001</v>
      </c>
      <c r="H36">
        <v>1378.6999512</v>
      </c>
      <c r="I36">
        <v>1324.6300048999999</v>
      </c>
      <c r="J36">
        <v>1341.3443603999999</v>
      </c>
      <c r="L36" t="str">
        <f t="shared" si="0"/>
        <v>02APR2023:11:00:00</v>
      </c>
      <c r="M36">
        <v>11</v>
      </c>
      <c r="N36">
        <f t="shared" si="1"/>
        <v>-9.2497558000000026</v>
      </c>
      <c r="O36">
        <f t="shared" si="2"/>
        <v>-9.2497558000000026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0.66643306694397408</v>
      </c>
      <c r="V36" s="3">
        <v>5</v>
      </c>
      <c r="W36" s="4">
        <v>17</v>
      </c>
      <c r="X36" s="4">
        <v>13</v>
      </c>
      <c r="Z36">
        <v>5</v>
      </c>
      <c r="AA36">
        <f t="shared" si="8"/>
        <v>17</v>
      </c>
      <c r="AB36">
        <f t="shared" si="9"/>
        <v>13</v>
      </c>
    </row>
    <row r="37" spans="1:28" x14ac:dyDescent="0.3">
      <c r="A37" t="s">
        <v>62</v>
      </c>
      <c r="B37">
        <v>1372.9285889</v>
      </c>
      <c r="C37">
        <v>1423.5100098</v>
      </c>
      <c r="D37">
        <v>1465.8903809000001</v>
      </c>
      <c r="E37">
        <v>1586.9204102000001</v>
      </c>
      <c r="F37">
        <v>1380.4499512</v>
      </c>
      <c r="G37">
        <v>1073.6800536999999</v>
      </c>
      <c r="H37">
        <v>1423.5100098</v>
      </c>
      <c r="I37">
        <v>1366.6300048999999</v>
      </c>
      <c r="J37">
        <v>1375.6330565999999</v>
      </c>
      <c r="L37" t="str">
        <f t="shared" si="0"/>
        <v>02APR2023:12:00:00</v>
      </c>
      <c r="M37">
        <v>12</v>
      </c>
      <c r="N37">
        <f t="shared" si="1"/>
        <v>50.581420900000012</v>
      </c>
      <c r="O37" t="str">
        <f t="shared" si="2"/>
        <v/>
      </c>
      <c r="P37">
        <f t="shared" si="3"/>
        <v>50.581420900000012</v>
      </c>
      <c r="Q37" t="str">
        <f t="shared" si="4"/>
        <v/>
      </c>
      <c r="R37">
        <f t="shared" si="5"/>
        <v>1</v>
      </c>
      <c r="S37">
        <f t="shared" si="6"/>
        <v>3.6841989677355471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3">
      <c r="A38" t="s">
        <v>63</v>
      </c>
      <c r="B38">
        <v>1462.7104492000001</v>
      </c>
      <c r="C38">
        <v>1470.1800536999999</v>
      </c>
      <c r="D38">
        <v>1482.7963867000001</v>
      </c>
      <c r="E38">
        <v>1583.8912353999999</v>
      </c>
      <c r="F38">
        <v>1429.3000488</v>
      </c>
      <c r="G38">
        <v>1069.9799805</v>
      </c>
      <c r="H38">
        <v>1470.1800536999999</v>
      </c>
      <c r="I38">
        <v>1424.2399902</v>
      </c>
      <c r="J38">
        <v>1414.8133545000001</v>
      </c>
      <c r="L38" t="str">
        <f t="shared" si="0"/>
        <v>02APR2023:13:00:00</v>
      </c>
      <c r="M38">
        <v>13</v>
      </c>
      <c r="N38">
        <f t="shared" si="1"/>
        <v>7.4696044999998321</v>
      </c>
      <c r="O38" t="str">
        <f t="shared" si="2"/>
        <v/>
      </c>
      <c r="P38">
        <f t="shared" si="3"/>
        <v>7.4696044999998321</v>
      </c>
      <c r="Q38" t="str">
        <f t="shared" si="4"/>
        <v/>
      </c>
      <c r="R38">
        <f t="shared" si="5"/>
        <v>1</v>
      </c>
      <c r="S38">
        <f t="shared" si="6"/>
        <v>0.51066870439636103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64</v>
      </c>
      <c r="B39">
        <v>1466.3345947</v>
      </c>
      <c r="C39">
        <v>1523.4599608999999</v>
      </c>
      <c r="D39">
        <v>1484.6717529</v>
      </c>
      <c r="E39">
        <v>1625.4661865</v>
      </c>
      <c r="F39">
        <v>1492.8499756000001</v>
      </c>
      <c r="G39">
        <v>1061.9499512</v>
      </c>
      <c r="H39">
        <v>1523.4599608999999</v>
      </c>
      <c r="I39">
        <v>1491.5899658000001</v>
      </c>
      <c r="J39">
        <v>1456.9294434000001</v>
      </c>
      <c r="L39" t="str">
        <f t="shared" si="0"/>
        <v>02APR2023:14:00:00</v>
      </c>
      <c r="M39">
        <v>14</v>
      </c>
      <c r="N39">
        <f t="shared" si="1"/>
        <v>57.125366199999917</v>
      </c>
      <c r="O39" t="str">
        <f t="shared" si="2"/>
        <v/>
      </c>
      <c r="P39">
        <f t="shared" si="3"/>
        <v>57.125366199999917</v>
      </c>
      <c r="Q39" t="str">
        <f t="shared" si="4"/>
        <v/>
      </c>
      <c r="R39">
        <f t="shared" si="5"/>
        <v>1</v>
      </c>
      <c r="S39">
        <f t="shared" si="6"/>
        <v>3.895793388935715</v>
      </c>
      <c r="V39" s="3">
        <v>8</v>
      </c>
      <c r="W39" s="4">
        <v>14</v>
      </c>
      <c r="X39" s="4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65</v>
      </c>
      <c r="B40">
        <v>1424.2242432</v>
      </c>
      <c r="C40">
        <v>1563.9000243999999</v>
      </c>
      <c r="D40">
        <v>1524.8261719</v>
      </c>
      <c r="E40">
        <v>1630.1446533000001</v>
      </c>
      <c r="F40">
        <v>1551.3499756000001</v>
      </c>
      <c r="G40">
        <v>1055.8100586</v>
      </c>
      <c r="H40">
        <v>1563.9000243999999</v>
      </c>
      <c r="I40">
        <v>1553.5</v>
      </c>
      <c r="J40">
        <v>1500.9012451000001</v>
      </c>
      <c r="L40" t="str">
        <f t="shared" si="0"/>
        <v>02APR2023:15:00:00</v>
      </c>
      <c r="M40">
        <v>15</v>
      </c>
      <c r="N40">
        <f t="shared" si="1"/>
        <v>139.67578119999985</v>
      </c>
      <c r="O40" t="str">
        <f t="shared" si="2"/>
        <v/>
      </c>
      <c r="P40">
        <f t="shared" si="3"/>
        <v>139.67578119999985</v>
      </c>
      <c r="Q40" t="str">
        <f t="shared" si="4"/>
        <v/>
      </c>
      <c r="R40">
        <f t="shared" si="5"/>
        <v>1</v>
      </c>
      <c r="S40">
        <f t="shared" si="6"/>
        <v>9.8071481276130434</v>
      </c>
      <c r="V40" s="3">
        <v>9</v>
      </c>
      <c r="W40" s="4">
        <v>9</v>
      </c>
      <c r="X40" s="4">
        <v>21</v>
      </c>
      <c r="Z40">
        <v>9</v>
      </c>
      <c r="AA40">
        <f t="shared" si="8"/>
        <v>9</v>
      </c>
      <c r="AB40">
        <f t="shared" si="9"/>
        <v>21</v>
      </c>
    </row>
    <row r="41" spans="1:28" x14ac:dyDescent="0.3">
      <c r="A41" t="s">
        <v>66</v>
      </c>
      <c r="B41">
        <v>1468.9412841999999</v>
      </c>
      <c r="C41">
        <v>1620.4799805</v>
      </c>
      <c r="D41">
        <v>1590.4696045000001</v>
      </c>
      <c r="E41">
        <v>1676.1774902</v>
      </c>
      <c r="F41">
        <v>1641.0999756000001</v>
      </c>
      <c r="G41">
        <v>1048.9699707</v>
      </c>
      <c r="H41">
        <v>1620.4799805</v>
      </c>
      <c r="I41">
        <v>1637.7700195</v>
      </c>
      <c r="J41">
        <v>1564.5759277</v>
      </c>
      <c r="L41" t="str">
        <f t="shared" si="0"/>
        <v>02APR2023:16:00:00</v>
      </c>
      <c r="M41">
        <v>16</v>
      </c>
      <c r="N41">
        <f t="shared" si="1"/>
        <v>151.53869630000008</v>
      </c>
      <c r="O41" t="str">
        <f t="shared" si="2"/>
        <v/>
      </c>
      <c r="P41">
        <f t="shared" si="3"/>
        <v>151.53869630000008</v>
      </c>
      <c r="Q41" t="str">
        <f t="shared" si="4"/>
        <v/>
      </c>
      <c r="R41">
        <f t="shared" si="5"/>
        <v>1</v>
      </c>
      <c r="S41">
        <f t="shared" si="6"/>
        <v>10.316184719563489</v>
      </c>
      <c r="V41" s="3">
        <v>10</v>
      </c>
      <c r="W41" s="4">
        <v>14</v>
      </c>
      <c r="X41" s="4">
        <v>16</v>
      </c>
      <c r="Z41">
        <v>10</v>
      </c>
      <c r="AA41">
        <f t="shared" si="8"/>
        <v>14</v>
      </c>
      <c r="AB41">
        <f t="shared" si="9"/>
        <v>16</v>
      </c>
    </row>
    <row r="42" spans="1:28" x14ac:dyDescent="0.3">
      <c r="A42" t="s">
        <v>67</v>
      </c>
      <c r="B42">
        <v>1491.6544189000001</v>
      </c>
      <c r="C42">
        <v>1659.5899658000001</v>
      </c>
      <c r="D42">
        <v>1664.5695800999999</v>
      </c>
      <c r="E42">
        <v>1800.2186279</v>
      </c>
      <c r="F42">
        <v>1686.2299805</v>
      </c>
      <c r="G42">
        <v>1033.5300293</v>
      </c>
      <c r="H42">
        <v>1659.5899658000001</v>
      </c>
      <c r="I42">
        <v>1688.2299805</v>
      </c>
      <c r="J42">
        <v>1609.2359618999999</v>
      </c>
      <c r="L42" t="str">
        <f t="shared" si="0"/>
        <v>02APR2023:17:00:00</v>
      </c>
      <c r="M42">
        <v>17</v>
      </c>
      <c r="N42">
        <f t="shared" si="1"/>
        <v>167.93554689999996</v>
      </c>
      <c r="O42" t="str">
        <f t="shared" si="2"/>
        <v/>
      </c>
      <c r="P42">
        <f t="shared" si="3"/>
        <v>167.93554689999996</v>
      </c>
      <c r="Q42" t="str">
        <f t="shared" si="4"/>
        <v/>
      </c>
      <c r="R42">
        <f t="shared" si="5"/>
        <v>1</v>
      </c>
      <c r="S42">
        <f t="shared" si="6"/>
        <v>11.258341394103985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68</v>
      </c>
      <c r="B43">
        <v>1510.1785889</v>
      </c>
      <c r="C43">
        <v>1655.3399658000001</v>
      </c>
      <c r="D43">
        <v>1730.2230225000001</v>
      </c>
      <c r="E43">
        <v>1878.0010986</v>
      </c>
      <c r="F43">
        <v>1693.5500488</v>
      </c>
      <c r="G43">
        <v>1023.539978</v>
      </c>
      <c r="H43">
        <v>1655.3399658000001</v>
      </c>
      <c r="I43">
        <v>1703.4100341999999</v>
      </c>
      <c r="J43">
        <v>1625.3787841999999</v>
      </c>
      <c r="L43" t="str">
        <f t="shared" si="0"/>
        <v>02APR2023:18:00:00</v>
      </c>
      <c r="M43">
        <v>18</v>
      </c>
      <c r="N43">
        <f t="shared" si="1"/>
        <v>145.16137690000005</v>
      </c>
      <c r="O43" t="str">
        <f t="shared" si="2"/>
        <v/>
      </c>
      <c r="P43">
        <f t="shared" si="3"/>
        <v>145.16137690000005</v>
      </c>
      <c r="Q43" t="str">
        <f t="shared" si="4"/>
        <v/>
      </c>
      <c r="R43">
        <f t="shared" si="5"/>
        <v>1</v>
      </c>
      <c r="S43">
        <f t="shared" si="6"/>
        <v>9.6121993760840052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69</v>
      </c>
      <c r="B44">
        <v>1522.1088867000001</v>
      </c>
      <c r="C44">
        <v>1623.0300293</v>
      </c>
      <c r="D44">
        <v>1753.8798827999999</v>
      </c>
      <c r="E44">
        <v>1954.2519531</v>
      </c>
      <c r="F44">
        <v>1685.4799805</v>
      </c>
      <c r="G44">
        <v>1027.2399902</v>
      </c>
      <c r="H44">
        <v>1623.0300293</v>
      </c>
      <c r="I44">
        <v>1696.8399658000001</v>
      </c>
      <c r="J44">
        <v>1618.0090332</v>
      </c>
      <c r="L44" t="str">
        <f t="shared" si="0"/>
        <v>02APR2023:19:00:00</v>
      </c>
      <c r="M44">
        <v>19</v>
      </c>
      <c r="N44">
        <f t="shared" si="1"/>
        <v>100.92114259999994</v>
      </c>
      <c r="O44" t="str">
        <f t="shared" si="2"/>
        <v/>
      </c>
      <c r="P44">
        <f t="shared" si="3"/>
        <v>100.92114259999994</v>
      </c>
      <c r="Q44" t="str">
        <f t="shared" si="4"/>
        <v/>
      </c>
      <c r="R44">
        <f t="shared" si="5"/>
        <v>1</v>
      </c>
      <c r="S44">
        <f t="shared" si="6"/>
        <v>6.6303497392227611</v>
      </c>
      <c r="V44" s="3">
        <v>13</v>
      </c>
      <c r="W44" s="4">
        <v>14</v>
      </c>
      <c r="X44" s="4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70</v>
      </c>
      <c r="B45">
        <v>1526.6851807</v>
      </c>
      <c r="C45">
        <v>1543.1700439000001</v>
      </c>
      <c r="D45">
        <v>1770.3905029</v>
      </c>
      <c r="E45">
        <v>2013.0734863</v>
      </c>
      <c r="F45">
        <v>1581.9599608999999</v>
      </c>
      <c r="G45">
        <v>1030.2299805</v>
      </c>
      <c r="H45">
        <v>1543.1700439000001</v>
      </c>
      <c r="I45">
        <v>1592.6300048999999</v>
      </c>
      <c r="J45">
        <v>1556.0372314000001</v>
      </c>
      <c r="L45" t="str">
        <f t="shared" si="0"/>
        <v>02APR2023:20:00:00</v>
      </c>
      <c r="M45">
        <v>20</v>
      </c>
      <c r="N45">
        <f t="shared" si="1"/>
        <v>16.484863200000063</v>
      </c>
      <c r="O45" t="str">
        <f t="shared" si="2"/>
        <v/>
      </c>
      <c r="P45">
        <f t="shared" si="3"/>
        <v>16.484863200000063</v>
      </c>
      <c r="Q45" t="str">
        <f t="shared" si="4"/>
        <v/>
      </c>
      <c r="R45">
        <f t="shared" si="5"/>
        <v>1</v>
      </c>
      <c r="S45">
        <f t="shared" si="6"/>
        <v>1.079781438137861</v>
      </c>
      <c r="V45" s="3">
        <v>14</v>
      </c>
      <c r="W45" s="4">
        <v>13</v>
      </c>
      <c r="X45" s="4">
        <v>17</v>
      </c>
      <c r="Z45">
        <v>14</v>
      </c>
      <c r="AA45">
        <f t="shared" si="8"/>
        <v>13</v>
      </c>
      <c r="AB45">
        <f t="shared" si="9"/>
        <v>17</v>
      </c>
    </row>
    <row r="46" spans="1:28" x14ac:dyDescent="0.3">
      <c r="A46" t="s">
        <v>71</v>
      </c>
      <c r="B46">
        <v>1521.1525879000001</v>
      </c>
      <c r="C46">
        <v>1518.2199707</v>
      </c>
      <c r="D46">
        <v>1793.7150879000001</v>
      </c>
      <c r="E46">
        <v>2066.2263183999999</v>
      </c>
      <c r="F46">
        <v>1529.2299805</v>
      </c>
      <c r="G46">
        <v>1024.1700439000001</v>
      </c>
      <c r="H46">
        <v>1518.2199707</v>
      </c>
      <c r="I46">
        <v>1546.3399658000001</v>
      </c>
      <c r="J46">
        <v>1533.4510498</v>
      </c>
      <c r="L46" t="str">
        <f t="shared" si="0"/>
        <v>02APR2023:21:00:00</v>
      </c>
      <c r="M46">
        <v>21</v>
      </c>
      <c r="N46">
        <f t="shared" si="1"/>
        <v>-2.9326172000000952</v>
      </c>
      <c r="O46">
        <f t="shared" si="2"/>
        <v>-2.9326172000000952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0.19278915365411614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3">
      <c r="A47" t="s">
        <v>72</v>
      </c>
      <c r="B47">
        <v>1353.5531006000001</v>
      </c>
      <c r="C47">
        <v>1487.3900146000001</v>
      </c>
      <c r="D47">
        <v>1774.3754882999999</v>
      </c>
      <c r="E47">
        <v>2122.0561523000001</v>
      </c>
      <c r="F47">
        <v>1472.5600586</v>
      </c>
      <c r="G47">
        <v>1028.7399902</v>
      </c>
      <c r="H47">
        <v>1487.3900146000001</v>
      </c>
      <c r="I47">
        <v>1477.4300536999999</v>
      </c>
      <c r="J47">
        <v>1494.4511719</v>
      </c>
      <c r="L47" t="str">
        <f t="shared" si="0"/>
        <v>02APR2023:22:00:00</v>
      </c>
      <c r="M47">
        <v>22</v>
      </c>
      <c r="N47">
        <f t="shared" si="1"/>
        <v>133.83691399999998</v>
      </c>
      <c r="O47" t="str">
        <f t="shared" si="2"/>
        <v/>
      </c>
      <c r="P47">
        <f t="shared" si="3"/>
        <v>133.83691399999998</v>
      </c>
      <c r="Q47" t="str">
        <f t="shared" si="4"/>
        <v/>
      </c>
      <c r="R47">
        <f t="shared" si="5"/>
        <v>1</v>
      </c>
      <c r="S47">
        <f t="shared" si="6"/>
        <v>9.8878214634263735</v>
      </c>
      <c r="V47" s="3">
        <v>16</v>
      </c>
      <c r="W47" s="4">
        <v>11</v>
      </c>
      <c r="X47" s="4">
        <v>19</v>
      </c>
      <c r="Z47">
        <v>16</v>
      </c>
      <c r="AA47">
        <f t="shared" si="8"/>
        <v>11</v>
      </c>
      <c r="AB47">
        <f t="shared" si="9"/>
        <v>19</v>
      </c>
    </row>
    <row r="48" spans="1:28" x14ac:dyDescent="0.3">
      <c r="A48" t="s">
        <v>73</v>
      </c>
      <c r="B48">
        <v>1387.3220214999999</v>
      </c>
      <c r="C48">
        <v>1396.8599853999999</v>
      </c>
      <c r="D48">
        <v>1672.9119873</v>
      </c>
      <c r="E48">
        <v>1995.1049805</v>
      </c>
      <c r="F48">
        <v>1388.3100586</v>
      </c>
      <c r="G48">
        <v>1049.7700195</v>
      </c>
      <c r="H48">
        <v>1396.8599853999999</v>
      </c>
      <c r="I48">
        <v>1371.2700195</v>
      </c>
      <c r="J48">
        <v>1408.8293457</v>
      </c>
      <c r="L48" t="str">
        <f t="shared" si="0"/>
        <v>02APR2023:23:00:00</v>
      </c>
      <c r="M48">
        <v>23</v>
      </c>
      <c r="N48">
        <f t="shared" si="1"/>
        <v>9.5379639000000225</v>
      </c>
      <c r="O48" t="str">
        <f t="shared" si="2"/>
        <v/>
      </c>
      <c r="P48">
        <f t="shared" si="3"/>
        <v>9.5379639000000225</v>
      </c>
      <c r="Q48" t="str">
        <f t="shared" si="4"/>
        <v/>
      </c>
      <c r="R48">
        <f t="shared" si="5"/>
        <v>1</v>
      </c>
      <c r="S48">
        <f t="shared" si="6"/>
        <v>0.68750901032244749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74</v>
      </c>
      <c r="B49">
        <v>1342.0148925999999</v>
      </c>
      <c r="C49">
        <v>1296.5999756000001</v>
      </c>
      <c r="D49">
        <v>1589.1613769999999</v>
      </c>
      <c r="E49">
        <v>2036.3789062999999</v>
      </c>
      <c r="F49">
        <v>1276.8800048999999</v>
      </c>
      <c r="G49">
        <v>1068.1099853999999</v>
      </c>
      <c r="H49">
        <v>1296.5999756000001</v>
      </c>
      <c r="I49">
        <v>1276.6199951000001</v>
      </c>
      <c r="J49">
        <v>1324.2973632999999</v>
      </c>
      <c r="L49" t="str">
        <f t="shared" si="0"/>
        <v>03APR2023:00:00:00</v>
      </c>
      <c r="M49">
        <v>24</v>
      </c>
      <c r="N49">
        <f t="shared" si="1"/>
        <v>-45.414916999999832</v>
      </c>
      <c r="O49">
        <f t="shared" si="2"/>
        <v>-45.414916999999832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3.3840844278571036</v>
      </c>
      <c r="V49" s="3">
        <v>18</v>
      </c>
      <c r="W49" s="4">
        <v>13</v>
      </c>
      <c r="X49" s="4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75</v>
      </c>
      <c r="B50">
        <v>1288.4594727000001</v>
      </c>
      <c r="C50">
        <v>1178</v>
      </c>
      <c r="D50">
        <v>1537.6617432</v>
      </c>
      <c r="E50">
        <v>2003.0179443</v>
      </c>
      <c r="F50">
        <v>1136.7800293</v>
      </c>
      <c r="G50">
        <v>1061.2399902</v>
      </c>
      <c r="H50">
        <v>1178</v>
      </c>
      <c r="I50">
        <v>1200.4699707</v>
      </c>
      <c r="J50">
        <v>1240.8753661999999</v>
      </c>
      <c r="L50" t="str">
        <f t="shared" si="0"/>
        <v>03APR2023:01:00:00</v>
      </c>
      <c r="M50">
        <v>1</v>
      </c>
      <c r="N50">
        <f t="shared" si="1"/>
        <v>-110.45947270000011</v>
      </c>
      <c r="O50">
        <f t="shared" si="2"/>
        <v>-110.45947270000011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8.5729877454763415</v>
      </c>
      <c r="V50" s="3">
        <v>19</v>
      </c>
      <c r="W50" s="4">
        <v>13</v>
      </c>
      <c r="X50" s="4">
        <v>17</v>
      </c>
      <c r="Z50">
        <v>19</v>
      </c>
      <c r="AA50">
        <f t="shared" si="8"/>
        <v>13</v>
      </c>
      <c r="AB50">
        <f t="shared" si="9"/>
        <v>17</v>
      </c>
    </row>
    <row r="51" spans="1:28" x14ac:dyDescent="0.3">
      <c r="A51" t="s">
        <v>76</v>
      </c>
      <c r="B51">
        <v>1235.5732422000001</v>
      </c>
      <c r="C51">
        <v>1088.4899902</v>
      </c>
      <c r="D51">
        <v>1460.4694824000001</v>
      </c>
      <c r="E51">
        <v>1872.8566894999999</v>
      </c>
      <c r="F51">
        <v>1055.2600098</v>
      </c>
      <c r="G51">
        <v>1000.7000121999999</v>
      </c>
      <c r="H51">
        <v>1088.4899902</v>
      </c>
      <c r="I51">
        <v>1117.9599608999999</v>
      </c>
      <c r="J51">
        <v>1159.625</v>
      </c>
      <c r="L51" t="str">
        <f t="shared" si="0"/>
        <v>03APR2023:02:00:00</v>
      </c>
      <c r="M51">
        <v>2</v>
      </c>
      <c r="N51">
        <f t="shared" si="1"/>
        <v>-147.08325200000013</v>
      </c>
      <c r="O51">
        <f t="shared" si="2"/>
        <v>-147.08325200000013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11.904049632712264</v>
      </c>
      <c r="V51" s="3">
        <v>20</v>
      </c>
      <c r="W51" s="4">
        <v>13</v>
      </c>
      <c r="X51" s="4">
        <v>17</v>
      </c>
      <c r="Z51">
        <v>20</v>
      </c>
      <c r="AA51">
        <f t="shared" si="8"/>
        <v>13</v>
      </c>
      <c r="AB51">
        <f t="shared" si="9"/>
        <v>17</v>
      </c>
    </row>
    <row r="52" spans="1:28" x14ac:dyDescent="0.3">
      <c r="A52" t="s">
        <v>77</v>
      </c>
      <c r="B52">
        <v>1230.6352539</v>
      </c>
      <c r="C52">
        <v>1041.2700195</v>
      </c>
      <c r="D52">
        <v>1367.8365478999999</v>
      </c>
      <c r="E52">
        <v>1745.7961425999999</v>
      </c>
      <c r="F52">
        <v>1014.7800293</v>
      </c>
      <c r="G52">
        <v>983.95098876999998</v>
      </c>
      <c r="H52">
        <v>1041.2700195</v>
      </c>
      <c r="I52">
        <v>1079.4000243999999</v>
      </c>
      <c r="J52">
        <v>1109.6413574000001</v>
      </c>
      <c r="L52" t="str">
        <f t="shared" si="0"/>
        <v>03APR2023:03:00:00</v>
      </c>
      <c r="M52">
        <v>3</v>
      </c>
      <c r="N52">
        <f t="shared" si="1"/>
        <v>-189.36523439999996</v>
      </c>
      <c r="O52">
        <f t="shared" si="2"/>
        <v>-189.36523439999996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15.387600330795298</v>
      </c>
      <c r="V52" s="3">
        <v>21</v>
      </c>
      <c r="W52" s="4">
        <v>14</v>
      </c>
      <c r="X52" s="4">
        <v>16</v>
      </c>
      <c r="Z52">
        <v>21</v>
      </c>
      <c r="AA52">
        <f t="shared" si="8"/>
        <v>14</v>
      </c>
      <c r="AB52">
        <f t="shared" si="9"/>
        <v>16</v>
      </c>
    </row>
    <row r="53" spans="1:28" x14ac:dyDescent="0.3">
      <c r="A53" t="s">
        <v>78</v>
      </c>
      <c r="B53">
        <v>1229.4447021000001</v>
      </c>
      <c r="C53">
        <v>1021.3900146</v>
      </c>
      <c r="D53">
        <v>1264.8221435999999</v>
      </c>
      <c r="E53">
        <v>1415.9633789</v>
      </c>
      <c r="F53">
        <v>1005.8699951</v>
      </c>
      <c r="G53">
        <v>975.70001220999995</v>
      </c>
      <c r="H53">
        <v>1021.3900146</v>
      </c>
      <c r="I53">
        <v>1058.5600586</v>
      </c>
      <c r="J53">
        <v>1075.1064452999999</v>
      </c>
      <c r="L53" t="str">
        <f t="shared" si="0"/>
        <v>03APR2023:04:00:00</v>
      </c>
      <c r="M53">
        <v>4</v>
      </c>
      <c r="N53">
        <f t="shared" si="1"/>
        <v>-208.05468750000011</v>
      </c>
      <c r="O53">
        <f t="shared" si="2"/>
        <v>-208.05468750000011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16.922655174699955</v>
      </c>
      <c r="V53" s="3">
        <v>22</v>
      </c>
      <c r="W53" s="4">
        <v>12</v>
      </c>
      <c r="X53" s="4">
        <v>18</v>
      </c>
      <c r="Z53">
        <v>22</v>
      </c>
      <c r="AA53">
        <f t="shared" si="8"/>
        <v>12</v>
      </c>
      <c r="AB53">
        <f t="shared" si="9"/>
        <v>18</v>
      </c>
    </row>
    <row r="54" spans="1:28" x14ac:dyDescent="0.3">
      <c r="A54" t="s">
        <v>79</v>
      </c>
      <c r="B54">
        <v>1218.6645507999999</v>
      </c>
      <c r="C54">
        <v>1020.4500121999999</v>
      </c>
      <c r="D54">
        <v>1277.4614257999999</v>
      </c>
      <c r="E54">
        <v>1419.2403564000001</v>
      </c>
      <c r="F54">
        <v>1004.2999878000001</v>
      </c>
      <c r="G54">
        <v>978.96301270000004</v>
      </c>
      <c r="H54">
        <v>1020.4500121999999</v>
      </c>
      <c r="I54">
        <v>1053.9399414</v>
      </c>
      <c r="J54">
        <v>1076.1356201000001</v>
      </c>
      <c r="L54" t="str">
        <f t="shared" si="0"/>
        <v>03APR2023:05:00:00</v>
      </c>
      <c r="M54">
        <v>5</v>
      </c>
      <c r="N54">
        <f t="shared" si="1"/>
        <v>-198.21453859999997</v>
      </c>
      <c r="O54">
        <f t="shared" si="2"/>
        <v>-198.21453859999997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16.264897380487582</v>
      </c>
      <c r="V54" s="3">
        <v>23</v>
      </c>
      <c r="W54" s="4">
        <v>12</v>
      </c>
      <c r="X54" s="4">
        <v>18</v>
      </c>
      <c r="Z54">
        <v>23</v>
      </c>
      <c r="AA54">
        <f t="shared" si="8"/>
        <v>12</v>
      </c>
      <c r="AB54">
        <f t="shared" si="9"/>
        <v>18</v>
      </c>
    </row>
    <row r="55" spans="1:28" x14ac:dyDescent="0.3">
      <c r="A55" t="s">
        <v>80</v>
      </c>
      <c r="B55">
        <v>1256.0200195</v>
      </c>
      <c r="C55">
        <v>1029.9499512</v>
      </c>
      <c r="D55">
        <v>1306.7977295000001</v>
      </c>
      <c r="E55">
        <v>1440.0373535000001</v>
      </c>
      <c r="F55">
        <v>1015.210022</v>
      </c>
      <c r="G55">
        <v>994.42401123000002</v>
      </c>
      <c r="H55">
        <v>1029.9499512</v>
      </c>
      <c r="I55">
        <v>1065.4599608999999</v>
      </c>
      <c r="J55">
        <v>1090.9460449000001</v>
      </c>
      <c r="L55" t="str">
        <f t="shared" si="0"/>
        <v>03APR2023:06:00:00</v>
      </c>
      <c r="M55">
        <v>6</v>
      </c>
      <c r="N55">
        <f t="shared" si="1"/>
        <v>-226.0700683</v>
      </c>
      <c r="O55">
        <f t="shared" si="2"/>
        <v>-226.0700683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17.998922373068115</v>
      </c>
      <c r="V55" s="3">
        <v>24</v>
      </c>
      <c r="W55" s="4">
        <v>15</v>
      </c>
      <c r="X55" s="4">
        <v>15</v>
      </c>
      <c r="Z55">
        <v>24</v>
      </c>
      <c r="AA55">
        <f t="shared" si="8"/>
        <v>15</v>
      </c>
      <c r="AB55">
        <f t="shared" si="9"/>
        <v>15</v>
      </c>
    </row>
    <row r="56" spans="1:28" x14ac:dyDescent="0.3">
      <c r="A56" t="s">
        <v>81</v>
      </c>
      <c r="B56">
        <v>1346.7880858999999</v>
      </c>
      <c r="C56">
        <v>1119.7399902</v>
      </c>
      <c r="D56">
        <v>1343.1618652</v>
      </c>
      <c r="E56">
        <v>1439.9392089999999</v>
      </c>
      <c r="F56">
        <v>1093.25</v>
      </c>
      <c r="G56">
        <v>1081.9599608999999</v>
      </c>
      <c r="H56">
        <v>1119.7399902</v>
      </c>
      <c r="I56">
        <v>1143.2700195</v>
      </c>
      <c r="J56">
        <v>1165.0563964999999</v>
      </c>
      <c r="L56" t="str">
        <f t="shared" si="0"/>
        <v>03APR2023:07:00:00</v>
      </c>
      <c r="M56">
        <v>7</v>
      </c>
      <c r="N56">
        <f t="shared" si="1"/>
        <v>-227.04809569999998</v>
      </c>
      <c r="O56">
        <f t="shared" si="2"/>
        <v>-227.04809569999998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16.858487098085188</v>
      </c>
      <c r="V56" s="3" t="s">
        <v>13</v>
      </c>
      <c r="W56" s="4">
        <v>327</v>
      </c>
      <c r="X56" s="4">
        <v>393</v>
      </c>
    </row>
    <row r="57" spans="1:28" x14ac:dyDescent="0.3">
      <c r="A57" t="s">
        <v>82</v>
      </c>
      <c r="B57">
        <v>1395.0137939000001</v>
      </c>
      <c r="C57">
        <v>1199.6600341999999</v>
      </c>
      <c r="D57">
        <v>1366.3239745999999</v>
      </c>
      <c r="E57">
        <v>1436.5759277</v>
      </c>
      <c r="F57">
        <v>1150.3299560999999</v>
      </c>
      <c r="G57">
        <v>1151.0899658000001</v>
      </c>
      <c r="H57">
        <v>1199.6600341999999</v>
      </c>
      <c r="I57">
        <v>1209.1300048999999</v>
      </c>
      <c r="J57">
        <v>1226.0438231999999</v>
      </c>
      <c r="L57" t="str">
        <f t="shared" si="0"/>
        <v>03APR2023:08:00:00</v>
      </c>
      <c r="M57">
        <v>8</v>
      </c>
      <c r="N57">
        <f t="shared" si="1"/>
        <v>-195.35375970000018</v>
      </c>
      <c r="O57">
        <f t="shared" si="2"/>
        <v>-195.35375970000018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14.003715271793499</v>
      </c>
    </row>
    <row r="58" spans="1:28" x14ac:dyDescent="0.3">
      <c r="A58" t="s">
        <v>83</v>
      </c>
      <c r="B58">
        <v>1396.6899414</v>
      </c>
      <c r="C58">
        <v>1251.4499512</v>
      </c>
      <c r="D58">
        <v>1389.7379149999999</v>
      </c>
      <c r="E58">
        <v>1478.2084961</v>
      </c>
      <c r="F58">
        <v>1177.8100586</v>
      </c>
      <c r="G58">
        <v>1184.7399902</v>
      </c>
      <c r="H58">
        <v>1251.4499512</v>
      </c>
      <c r="I58">
        <v>1256.7600098</v>
      </c>
      <c r="J58">
        <v>1266.6656493999999</v>
      </c>
      <c r="L58" t="str">
        <f t="shared" si="0"/>
        <v>03APR2023:09:00:00</v>
      </c>
      <c r="M58">
        <v>9</v>
      </c>
      <c r="N58">
        <f t="shared" si="1"/>
        <v>-145.23999019999997</v>
      </c>
      <c r="O58">
        <f t="shared" si="2"/>
        <v>-145.23999019999997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10.398871352536252</v>
      </c>
    </row>
    <row r="59" spans="1:28" x14ac:dyDescent="0.3">
      <c r="A59" t="s">
        <v>84</v>
      </c>
      <c r="B59">
        <v>1366.6185303</v>
      </c>
      <c r="C59">
        <v>1254.7199707</v>
      </c>
      <c r="D59">
        <v>1444.0826416</v>
      </c>
      <c r="E59">
        <v>1474.0273437999999</v>
      </c>
      <c r="F59">
        <v>1165.3399658000001</v>
      </c>
      <c r="G59">
        <v>1177.3499756000001</v>
      </c>
      <c r="H59">
        <v>1254.7199707</v>
      </c>
      <c r="I59">
        <v>1265.4000243999999</v>
      </c>
      <c r="J59">
        <v>1279.121582</v>
      </c>
      <c r="L59" t="str">
        <f t="shared" si="0"/>
        <v>03APR2023:10:00:00</v>
      </c>
      <c r="M59">
        <v>10</v>
      </c>
      <c r="N59">
        <f t="shared" si="1"/>
        <v>-111.8985596</v>
      </c>
      <c r="O59">
        <f t="shared" si="2"/>
        <v>-111.8985596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8.1879878780390918</v>
      </c>
    </row>
    <row r="60" spans="1:28" x14ac:dyDescent="0.3">
      <c r="A60" t="s">
        <v>85</v>
      </c>
      <c r="B60">
        <v>1416.7210693</v>
      </c>
      <c r="C60">
        <v>1321.5500488</v>
      </c>
      <c r="D60">
        <v>1467.644043</v>
      </c>
      <c r="E60">
        <v>1430.8458252</v>
      </c>
      <c r="F60">
        <v>1196.9200439000001</v>
      </c>
      <c r="G60">
        <v>1217.3199463000001</v>
      </c>
      <c r="H60">
        <v>1321.5500488</v>
      </c>
      <c r="I60">
        <v>1328.2099608999999</v>
      </c>
      <c r="J60">
        <v>1329.8808594</v>
      </c>
      <c r="L60" t="str">
        <f t="shared" si="0"/>
        <v>03APR2023:11:00:00</v>
      </c>
      <c r="M60">
        <v>11</v>
      </c>
      <c r="N60">
        <f t="shared" si="1"/>
        <v>-95.171020499999941</v>
      </c>
      <c r="O60">
        <f t="shared" si="2"/>
        <v>-95.171020499999941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6.7176964162058956</v>
      </c>
    </row>
    <row r="61" spans="1:28" x14ac:dyDescent="0.3">
      <c r="A61" t="s">
        <v>86</v>
      </c>
      <c r="B61">
        <v>1544.5225829999999</v>
      </c>
      <c r="C61">
        <v>1413.1500243999999</v>
      </c>
      <c r="D61">
        <v>1527.9208983999999</v>
      </c>
      <c r="E61">
        <v>1475.199707</v>
      </c>
      <c r="F61">
        <v>1246.1999512</v>
      </c>
      <c r="G61">
        <v>1277.0999756000001</v>
      </c>
      <c r="H61">
        <v>1413.1500243999999</v>
      </c>
      <c r="I61">
        <v>1406.4699707</v>
      </c>
      <c r="J61">
        <v>1403.800293</v>
      </c>
      <c r="L61" t="str">
        <f t="shared" si="0"/>
        <v>03APR2023:12:00:00</v>
      </c>
      <c r="M61">
        <v>12</v>
      </c>
      <c r="N61">
        <f t="shared" si="1"/>
        <v>-131.37255860000005</v>
      </c>
      <c r="O61">
        <f t="shared" si="2"/>
        <v>-131.37255860000005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8.5057065559267429</v>
      </c>
    </row>
    <row r="62" spans="1:28" x14ac:dyDescent="0.3">
      <c r="A62" t="s">
        <v>87</v>
      </c>
      <c r="B62">
        <v>1610.496582</v>
      </c>
      <c r="C62">
        <v>1522.6099853999999</v>
      </c>
      <c r="D62">
        <v>1564.2270507999999</v>
      </c>
      <c r="E62">
        <v>1498.0205077999999</v>
      </c>
      <c r="F62">
        <v>1313.5300293</v>
      </c>
      <c r="G62">
        <v>1357.7900391000001</v>
      </c>
      <c r="H62">
        <v>1522.6099853999999</v>
      </c>
      <c r="I62">
        <v>1501.7800293</v>
      </c>
      <c r="J62">
        <v>1487.2945557</v>
      </c>
      <c r="L62" t="str">
        <f t="shared" si="0"/>
        <v>03APR2023:13:00:00</v>
      </c>
      <c r="M62">
        <v>13</v>
      </c>
      <c r="N62">
        <f t="shared" si="1"/>
        <v>-87.886596600000075</v>
      </c>
      <c r="O62">
        <f t="shared" si="2"/>
        <v>-87.886596600000075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5.4571116500513055</v>
      </c>
    </row>
    <row r="63" spans="1:28" x14ac:dyDescent="0.3">
      <c r="A63" t="s">
        <v>88</v>
      </c>
      <c r="B63">
        <v>1690.3859863</v>
      </c>
      <c r="C63">
        <v>1613.3299560999999</v>
      </c>
      <c r="D63">
        <v>1637.7775879000001</v>
      </c>
      <c r="E63">
        <v>1515.9251709</v>
      </c>
      <c r="F63">
        <v>1393.5699463000001</v>
      </c>
      <c r="G63">
        <v>1442.2900391000001</v>
      </c>
      <c r="H63">
        <v>1613.3299560999999</v>
      </c>
      <c r="I63">
        <v>1589.3199463000001</v>
      </c>
      <c r="J63">
        <v>1571.9365233999999</v>
      </c>
      <c r="L63" t="str">
        <f t="shared" si="0"/>
        <v>03APR2023:14:00:00</v>
      </c>
      <c r="M63">
        <v>14</v>
      </c>
      <c r="N63">
        <f t="shared" si="1"/>
        <v>-77.056030200000123</v>
      </c>
      <c r="O63">
        <f t="shared" si="2"/>
        <v>-77.056030200000123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4.5584872818701099</v>
      </c>
    </row>
    <row r="64" spans="1:28" x14ac:dyDescent="0.3">
      <c r="A64" t="s">
        <v>89</v>
      </c>
      <c r="B64">
        <v>1767.8978271000001</v>
      </c>
      <c r="C64">
        <v>1674.8599853999999</v>
      </c>
      <c r="D64">
        <v>1730.2736815999999</v>
      </c>
      <c r="E64">
        <v>1633.1776123</v>
      </c>
      <c r="F64">
        <v>1466.2399902</v>
      </c>
      <c r="G64">
        <v>1516.3299560999999</v>
      </c>
      <c r="H64">
        <v>1674.8599853999999</v>
      </c>
      <c r="I64">
        <v>1655.9300536999999</v>
      </c>
      <c r="J64">
        <v>1643.5488281</v>
      </c>
      <c r="L64" t="str">
        <f t="shared" si="0"/>
        <v>03APR2023:15:00:00</v>
      </c>
      <c r="M64">
        <v>15</v>
      </c>
      <c r="N64">
        <f t="shared" si="1"/>
        <v>-93.037841700000172</v>
      </c>
      <c r="O64">
        <f t="shared" si="2"/>
        <v>-93.037841700000172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5.2626254907850809</v>
      </c>
    </row>
    <row r="65" spans="1:19" x14ac:dyDescent="0.3">
      <c r="A65" t="s">
        <v>90</v>
      </c>
      <c r="B65">
        <v>1738.9863281</v>
      </c>
      <c r="C65">
        <v>1748.0999756000001</v>
      </c>
      <c r="D65">
        <v>1821.8206786999999</v>
      </c>
      <c r="E65">
        <v>1720.0537108999999</v>
      </c>
      <c r="F65">
        <v>1554.9300536999999</v>
      </c>
      <c r="G65">
        <v>1610.4300536999999</v>
      </c>
      <c r="H65">
        <v>1748.0999756000001</v>
      </c>
      <c r="I65">
        <v>1727.7199707</v>
      </c>
      <c r="J65">
        <v>1723.6462402</v>
      </c>
      <c r="L65" t="str">
        <f t="shared" si="0"/>
        <v>03APR2023:16:00:00</v>
      </c>
      <c r="M65">
        <v>16</v>
      </c>
      <c r="N65">
        <f t="shared" si="1"/>
        <v>9.1136475000000701</v>
      </c>
      <c r="O65" t="str">
        <f t="shared" si="2"/>
        <v/>
      </c>
      <c r="P65">
        <f t="shared" si="3"/>
        <v>9.1136475000000701</v>
      </c>
      <c r="Q65" t="str">
        <f t="shared" si="4"/>
        <v/>
      </c>
      <c r="R65">
        <f t="shared" si="5"/>
        <v>1</v>
      </c>
      <c r="S65">
        <f t="shared" si="6"/>
        <v>0.52407815706967376</v>
      </c>
    </row>
    <row r="66" spans="1:19" x14ac:dyDescent="0.3">
      <c r="A66" t="s">
        <v>91</v>
      </c>
      <c r="B66">
        <v>1673.0797118999999</v>
      </c>
      <c r="C66">
        <v>1775.9799805</v>
      </c>
      <c r="D66">
        <v>1901.6319579999999</v>
      </c>
      <c r="E66">
        <v>1802.0770264</v>
      </c>
      <c r="F66">
        <v>1617.8900146000001</v>
      </c>
      <c r="G66">
        <v>1669.5100098</v>
      </c>
      <c r="H66">
        <v>1775.9799805</v>
      </c>
      <c r="I66">
        <v>1770.4599608999999</v>
      </c>
      <c r="J66">
        <v>1772.9982910000001</v>
      </c>
      <c r="L66" t="str">
        <f t="shared" si="0"/>
        <v>03APR2023:17:00:00</v>
      </c>
      <c r="M66">
        <v>17</v>
      </c>
      <c r="N66">
        <f t="shared" si="1"/>
        <v>102.90026860000012</v>
      </c>
      <c r="O66" t="str">
        <f t="shared" si="2"/>
        <v/>
      </c>
      <c r="P66">
        <f t="shared" si="3"/>
        <v>102.90026860000012</v>
      </c>
      <c r="Q66" t="str">
        <f t="shared" si="4"/>
        <v/>
      </c>
      <c r="R66">
        <f t="shared" si="5"/>
        <v>1</v>
      </c>
      <c r="S66">
        <f t="shared" si="6"/>
        <v>6.1503506299256632</v>
      </c>
    </row>
    <row r="67" spans="1:19" x14ac:dyDescent="0.3">
      <c r="A67" t="s">
        <v>92</v>
      </c>
      <c r="B67">
        <v>1643.1713867000001</v>
      </c>
      <c r="C67">
        <v>1790.6999512</v>
      </c>
      <c r="D67">
        <v>1947.3292236</v>
      </c>
      <c r="E67">
        <v>1865.2468262</v>
      </c>
      <c r="F67">
        <v>1651.9599608999999</v>
      </c>
      <c r="G67">
        <v>1710.3900146000001</v>
      </c>
      <c r="H67">
        <v>1790.6999512</v>
      </c>
      <c r="I67">
        <v>1783.3499756000001</v>
      </c>
      <c r="J67">
        <v>1797.9158935999999</v>
      </c>
      <c r="L67" t="str">
        <f t="shared" ref="L67:L130" si="10">A67</f>
        <v>03APR2023:18:00:00</v>
      </c>
      <c r="M67">
        <v>18</v>
      </c>
      <c r="N67">
        <f t="shared" ref="N67:N130" si="11">C67-B67</f>
        <v>147.5285644999999</v>
      </c>
      <c r="O67" t="str">
        <f t="shared" ref="O67:O130" si="12">IF(N67&lt;0,N67,"")</f>
        <v/>
      </c>
      <c r="P67">
        <f t="shared" ref="P67:P130" si="13">IF(N67&gt;0,N67,"")</f>
        <v>147.5285644999999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8.9782822226647454</v>
      </c>
    </row>
    <row r="68" spans="1:19" x14ac:dyDescent="0.3">
      <c r="A68" t="s">
        <v>93</v>
      </c>
      <c r="B68">
        <v>1731.0097656</v>
      </c>
      <c r="C68">
        <v>1767.8599853999999</v>
      </c>
      <c r="D68">
        <v>1964.6541748</v>
      </c>
      <c r="E68">
        <v>1914.2976074000001</v>
      </c>
      <c r="F68">
        <v>1652.0300293</v>
      </c>
      <c r="G68">
        <v>1710.8100586</v>
      </c>
      <c r="H68">
        <v>1767.8599853999999</v>
      </c>
      <c r="I68">
        <v>1760.9300536999999</v>
      </c>
      <c r="J68">
        <v>1787.8519286999999</v>
      </c>
      <c r="L68" t="str">
        <f t="shared" si="10"/>
        <v>03APR2023:19:00:00</v>
      </c>
      <c r="M68">
        <v>19</v>
      </c>
      <c r="N68">
        <f t="shared" si="11"/>
        <v>36.850219799999877</v>
      </c>
      <c r="O68" t="str">
        <f t="shared" si="12"/>
        <v/>
      </c>
      <c r="P68">
        <f t="shared" si="13"/>
        <v>36.850219799999877</v>
      </c>
      <c r="Q68" t="str">
        <f t="shared" si="14"/>
        <v/>
      </c>
      <c r="R68">
        <f t="shared" si="15"/>
        <v>1</v>
      </c>
      <c r="S68">
        <f t="shared" si="16"/>
        <v>2.1288279553539611</v>
      </c>
    </row>
    <row r="69" spans="1:19" x14ac:dyDescent="0.3">
      <c r="A69" t="s">
        <v>94</v>
      </c>
      <c r="B69">
        <v>1774.4277344</v>
      </c>
      <c r="C69">
        <v>1687.8499756000001</v>
      </c>
      <c r="D69">
        <v>1937.2175293</v>
      </c>
      <c r="E69">
        <v>1903.7342529</v>
      </c>
      <c r="F69">
        <v>1592.8000488</v>
      </c>
      <c r="G69">
        <v>1634.2399902</v>
      </c>
      <c r="H69">
        <v>1687.8499756000001</v>
      </c>
      <c r="I69">
        <v>1674.7299805</v>
      </c>
      <c r="J69">
        <v>1718.9216309000001</v>
      </c>
      <c r="L69" t="str">
        <f t="shared" si="10"/>
        <v>03APR2023:20:00:00</v>
      </c>
      <c r="M69">
        <v>20</v>
      </c>
      <c r="N69">
        <f t="shared" si="11"/>
        <v>-86.577758799999856</v>
      </c>
      <c r="O69">
        <f t="shared" si="12"/>
        <v>-86.577758799999856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4.879193281391931</v>
      </c>
    </row>
    <row r="70" spans="1:19" x14ac:dyDescent="0.3">
      <c r="A70" t="s">
        <v>95</v>
      </c>
      <c r="B70">
        <v>1694.4473877</v>
      </c>
      <c r="C70">
        <v>1622.6899414</v>
      </c>
      <c r="D70">
        <v>1898.1312256000001</v>
      </c>
      <c r="E70">
        <v>1874.559082</v>
      </c>
      <c r="F70">
        <v>1546.9499512</v>
      </c>
      <c r="G70">
        <v>1575.7299805</v>
      </c>
      <c r="H70">
        <v>1622.6899414</v>
      </c>
      <c r="I70">
        <v>1603.3800048999999</v>
      </c>
      <c r="J70">
        <v>1659.7152100000001</v>
      </c>
      <c r="L70" t="str">
        <f t="shared" si="10"/>
        <v>03APR2023:21:00:00</v>
      </c>
      <c r="M70">
        <v>21</v>
      </c>
      <c r="N70">
        <f t="shared" si="11"/>
        <v>-71.757446300000083</v>
      </c>
      <c r="O70">
        <f t="shared" si="12"/>
        <v>-71.757446300000083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4.2348583273158944</v>
      </c>
    </row>
    <row r="71" spans="1:19" x14ac:dyDescent="0.3">
      <c r="A71" t="s">
        <v>96</v>
      </c>
      <c r="B71">
        <v>1584.234375</v>
      </c>
      <c r="C71">
        <v>1552.2600098</v>
      </c>
      <c r="D71">
        <v>1843.5820312999999</v>
      </c>
      <c r="E71">
        <v>1796.4975586</v>
      </c>
      <c r="F71">
        <v>1483.3299560999999</v>
      </c>
      <c r="G71">
        <v>1512.5899658000001</v>
      </c>
      <c r="H71">
        <v>1552.2600098</v>
      </c>
      <c r="I71">
        <v>1533.5</v>
      </c>
      <c r="J71">
        <v>1594.0363769999999</v>
      </c>
      <c r="L71" t="str">
        <f t="shared" si="10"/>
        <v>03APR2023:22:00:00</v>
      </c>
      <c r="M71">
        <v>22</v>
      </c>
      <c r="N71">
        <f t="shared" si="11"/>
        <v>-31.974365199999966</v>
      </c>
      <c r="O71">
        <f t="shared" si="12"/>
        <v>-31.974365199999966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2.0182850280596876</v>
      </c>
    </row>
    <row r="72" spans="1:19" x14ac:dyDescent="0.3">
      <c r="A72" t="s">
        <v>97</v>
      </c>
      <c r="B72">
        <v>1459.0428466999999</v>
      </c>
      <c r="C72">
        <v>1455.6899414</v>
      </c>
      <c r="D72">
        <v>1728.7030029</v>
      </c>
      <c r="E72">
        <v>1671.1279297000001</v>
      </c>
      <c r="F72">
        <v>1399.4100341999999</v>
      </c>
      <c r="G72">
        <v>1420.1700439000001</v>
      </c>
      <c r="H72">
        <v>1455.6899414</v>
      </c>
      <c r="I72">
        <v>1419.3699951000001</v>
      </c>
      <c r="J72">
        <v>1490.2166748</v>
      </c>
      <c r="L72" t="str">
        <f t="shared" si="10"/>
        <v>03APR2023:23:00:00</v>
      </c>
      <c r="M72">
        <v>23</v>
      </c>
      <c r="N72">
        <f t="shared" si="11"/>
        <v>-3.3529052999999749</v>
      </c>
      <c r="O72">
        <f t="shared" si="12"/>
        <v>-3.3529052999999749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0.22980170236833217</v>
      </c>
    </row>
    <row r="73" spans="1:19" x14ac:dyDescent="0.3">
      <c r="A73" t="s">
        <v>98</v>
      </c>
      <c r="B73">
        <v>1378.1647949000001</v>
      </c>
      <c r="C73">
        <v>1358.7399902</v>
      </c>
      <c r="D73">
        <v>1617.0316161999999</v>
      </c>
      <c r="E73">
        <v>1536.8903809000001</v>
      </c>
      <c r="F73">
        <v>1322.0300293</v>
      </c>
      <c r="G73">
        <v>1342.8900146000001</v>
      </c>
      <c r="H73">
        <v>1358.7399902</v>
      </c>
      <c r="I73">
        <v>1347.5300293</v>
      </c>
      <c r="J73">
        <v>1401.7792969</v>
      </c>
      <c r="L73" t="str">
        <f t="shared" si="10"/>
        <v>04APR2023:00:00:00</v>
      </c>
      <c r="M73">
        <v>24</v>
      </c>
      <c r="N73">
        <f t="shared" si="11"/>
        <v>-19.424804700000095</v>
      </c>
      <c r="O73">
        <f t="shared" si="12"/>
        <v>-19.424804700000095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1.4094689381039924</v>
      </c>
    </row>
    <row r="74" spans="1:19" x14ac:dyDescent="0.3">
      <c r="A74" t="s">
        <v>99</v>
      </c>
      <c r="B74">
        <v>1271.4530029</v>
      </c>
      <c r="C74">
        <v>1351.8100586</v>
      </c>
      <c r="D74">
        <v>1532.840332</v>
      </c>
      <c r="E74">
        <v>1494.0869141000001</v>
      </c>
      <c r="F74">
        <v>1351.8100586</v>
      </c>
      <c r="G74">
        <v>1325.1899414</v>
      </c>
      <c r="H74">
        <v>1186.8199463000001</v>
      </c>
      <c r="I74">
        <v>1366.7299805</v>
      </c>
      <c r="J74">
        <v>1340.3331298999999</v>
      </c>
      <c r="L74" t="str">
        <f t="shared" si="10"/>
        <v>04APR2023:01:00:00</v>
      </c>
      <c r="M74">
        <v>1</v>
      </c>
      <c r="N74">
        <f t="shared" si="11"/>
        <v>80.357055700000046</v>
      </c>
      <c r="O74" t="str">
        <f t="shared" si="12"/>
        <v/>
      </c>
      <c r="P74">
        <f t="shared" si="13"/>
        <v>80.357055700000046</v>
      </c>
      <c r="Q74" t="str">
        <f t="shared" si="14"/>
        <v/>
      </c>
      <c r="R74">
        <f t="shared" si="15"/>
        <v>1</v>
      </c>
      <c r="S74">
        <f t="shared" si="16"/>
        <v>6.320096418563427</v>
      </c>
    </row>
    <row r="75" spans="1:19" x14ac:dyDescent="0.3">
      <c r="A75" t="s">
        <v>100</v>
      </c>
      <c r="B75">
        <v>1214.1669922000001</v>
      </c>
      <c r="C75">
        <v>1287.6099853999999</v>
      </c>
      <c r="D75">
        <v>1484.0544434000001</v>
      </c>
      <c r="E75">
        <v>1465.8530272999999</v>
      </c>
      <c r="F75">
        <v>1287.6099853999999</v>
      </c>
      <c r="G75">
        <v>1268.3900146000001</v>
      </c>
      <c r="H75">
        <v>1089.5899658000001</v>
      </c>
      <c r="I75">
        <v>1304.2299805</v>
      </c>
      <c r="J75">
        <v>1270.5568848</v>
      </c>
      <c r="L75" t="str">
        <f t="shared" si="10"/>
        <v>04APR2023:02:00:00</v>
      </c>
      <c r="M75">
        <v>2</v>
      </c>
      <c r="N75">
        <f t="shared" si="11"/>
        <v>73.442993199999819</v>
      </c>
      <c r="O75" t="str">
        <f t="shared" si="12"/>
        <v/>
      </c>
      <c r="P75">
        <f t="shared" si="13"/>
        <v>73.442993199999819</v>
      </c>
      <c r="Q75" t="str">
        <f t="shared" si="14"/>
        <v/>
      </c>
      <c r="R75">
        <f t="shared" si="15"/>
        <v>1</v>
      </c>
      <c r="S75">
        <f t="shared" si="16"/>
        <v>6.0488379005366788</v>
      </c>
    </row>
    <row r="76" spans="1:19" x14ac:dyDescent="0.3">
      <c r="A76" t="s">
        <v>101</v>
      </c>
      <c r="B76">
        <v>1208.9136963000001</v>
      </c>
      <c r="C76">
        <v>1248.9399414</v>
      </c>
      <c r="D76">
        <v>1425.0809326000001</v>
      </c>
      <c r="E76">
        <v>1460.7653809000001</v>
      </c>
      <c r="F76">
        <v>1248.9399414</v>
      </c>
      <c r="G76">
        <v>1234.1800536999999</v>
      </c>
      <c r="H76">
        <v>1026.0899658000001</v>
      </c>
      <c r="I76">
        <v>1253.9000243999999</v>
      </c>
      <c r="J76">
        <v>1217.3253173999999</v>
      </c>
      <c r="L76" t="str">
        <f t="shared" si="10"/>
        <v>04APR2023:03:00:00</v>
      </c>
      <c r="M76">
        <v>3</v>
      </c>
      <c r="N76">
        <f t="shared" si="11"/>
        <v>40.026245099999869</v>
      </c>
      <c r="O76" t="str">
        <f t="shared" si="12"/>
        <v/>
      </c>
      <c r="P76">
        <f t="shared" si="13"/>
        <v>40.026245099999869</v>
      </c>
      <c r="Q76" t="str">
        <f t="shared" si="14"/>
        <v/>
      </c>
      <c r="R76">
        <f t="shared" si="15"/>
        <v>1</v>
      </c>
      <c r="S76">
        <f t="shared" si="16"/>
        <v>3.310926596539038</v>
      </c>
    </row>
    <row r="77" spans="1:19" x14ac:dyDescent="0.3">
      <c r="A77" t="s">
        <v>102</v>
      </c>
      <c r="B77">
        <v>1223.5367432</v>
      </c>
      <c r="C77">
        <v>1214.0699463000001</v>
      </c>
      <c r="D77">
        <v>1334.3314209</v>
      </c>
      <c r="E77">
        <v>1367.3615723</v>
      </c>
      <c r="F77">
        <v>1214.0699463000001</v>
      </c>
      <c r="G77">
        <v>1204.6999512</v>
      </c>
      <c r="H77">
        <v>986.01898193</v>
      </c>
      <c r="I77">
        <v>1220.9300536999999</v>
      </c>
      <c r="J77">
        <v>1170.8280029</v>
      </c>
      <c r="L77" t="str">
        <f t="shared" si="10"/>
        <v>04APR2023:04:00:00</v>
      </c>
      <c r="M77">
        <v>4</v>
      </c>
      <c r="N77">
        <f t="shared" si="11"/>
        <v>-9.466796899999963</v>
      </c>
      <c r="O77">
        <f t="shared" si="12"/>
        <v>-9.466796899999963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0.77372395660475191</v>
      </c>
    </row>
    <row r="78" spans="1:19" x14ac:dyDescent="0.3">
      <c r="A78" t="s">
        <v>103</v>
      </c>
      <c r="B78">
        <v>1236.9511719</v>
      </c>
      <c r="C78">
        <v>1199.1600341999999</v>
      </c>
      <c r="D78">
        <v>1341.9044189000001</v>
      </c>
      <c r="E78">
        <v>1356.3438721</v>
      </c>
      <c r="F78">
        <v>1199.1600341999999</v>
      </c>
      <c r="G78">
        <v>1196.4399414</v>
      </c>
      <c r="H78">
        <v>971.55798340000001</v>
      </c>
      <c r="I78">
        <v>1220.8499756000001</v>
      </c>
      <c r="J78">
        <v>1165.6633300999999</v>
      </c>
      <c r="L78" t="str">
        <f t="shared" si="10"/>
        <v>04APR2023:05:00:00</v>
      </c>
      <c r="M78">
        <v>5</v>
      </c>
      <c r="N78">
        <f t="shared" si="11"/>
        <v>-37.791137700000036</v>
      </c>
      <c r="O78">
        <f t="shared" si="12"/>
        <v>-37.791137700000036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3.0551842755402814</v>
      </c>
    </row>
    <row r="79" spans="1:19" x14ac:dyDescent="0.3">
      <c r="A79" t="s">
        <v>104</v>
      </c>
      <c r="B79">
        <v>1281.0545654</v>
      </c>
      <c r="C79">
        <v>1203.9699707</v>
      </c>
      <c r="D79">
        <v>1355.515625</v>
      </c>
      <c r="E79">
        <v>1360.3637695</v>
      </c>
      <c r="F79">
        <v>1203.9699707</v>
      </c>
      <c r="G79">
        <v>1207.8199463000001</v>
      </c>
      <c r="H79">
        <v>975.95001220999995</v>
      </c>
      <c r="I79">
        <v>1240.8199463000001</v>
      </c>
      <c r="J79">
        <v>1177.3131103999999</v>
      </c>
      <c r="L79" t="str">
        <f t="shared" si="10"/>
        <v>04APR2023:06:00:00</v>
      </c>
      <c r="M79">
        <v>6</v>
      </c>
      <c r="N79">
        <f t="shared" si="11"/>
        <v>-77.084594700000025</v>
      </c>
      <c r="O79">
        <f t="shared" si="12"/>
        <v>-77.084594700000025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6.0172764519152953</v>
      </c>
    </row>
    <row r="80" spans="1:19" x14ac:dyDescent="0.3">
      <c r="A80" t="s">
        <v>105</v>
      </c>
      <c r="B80">
        <v>1337.6688231999999</v>
      </c>
      <c r="C80">
        <v>1298.6899414</v>
      </c>
      <c r="D80">
        <v>1397.2647704999999</v>
      </c>
      <c r="E80">
        <v>1404.2867432</v>
      </c>
      <c r="F80">
        <v>1298.6899414</v>
      </c>
      <c r="G80">
        <v>1285.8800048999999</v>
      </c>
      <c r="H80">
        <v>1088.9499512</v>
      </c>
      <c r="I80">
        <v>1293.3199463000001</v>
      </c>
      <c r="J80">
        <v>1252.5909423999999</v>
      </c>
      <c r="L80" t="str">
        <f t="shared" si="10"/>
        <v>04APR2023:07:00:00</v>
      </c>
      <c r="M80">
        <v>7</v>
      </c>
      <c r="N80">
        <f t="shared" si="11"/>
        <v>-38.978881799999954</v>
      </c>
      <c r="O80">
        <f t="shared" si="12"/>
        <v>-38.978881799999954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2.9139411133731774</v>
      </c>
    </row>
    <row r="81" spans="1:19" x14ac:dyDescent="0.3">
      <c r="A81" t="s">
        <v>106</v>
      </c>
      <c r="B81">
        <v>1349.4799805</v>
      </c>
      <c r="C81">
        <v>1347.3299560999999</v>
      </c>
      <c r="D81">
        <v>1403.0189209</v>
      </c>
      <c r="E81">
        <v>1393.9678954999999</v>
      </c>
      <c r="F81">
        <v>1347.3299560999999</v>
      </c>
      <c r="G81">
        <v>1333.2600098</v>
      </c>
      <c r="H81">
        <v>1151.7399902</v>
      </c>
      <c r="I81">
        <v>1338.3199463000001</v>
      </c>
      <c r="J81">
        <v>1295.6807861</v>
      </c>
      <c r="L81" t="str">
        <f t="shared" si="10"/>
        <v>04APR2023:08:00:00</v>
      </c>
      <c r="M81">
        <v>8</v>
      </c>
      <c r="N81">
        <f t="shared" si="11"/>
        <v>-2.1500244000001203</v>
      </c>
      <c r="O81">
        <f t="shared" si="12"/>
        <v>-2.1500244000001203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0.15932243761063489</v>
      </c>
    </row>
    <row r="82" spans="1:19" x14ac:dyDescent="0.3">
      <c r="A82" t="s">
        <v>107</v>
      </c>
      <c r="B82">
        <v>1371.9860839999999</v>
      </c>
      <c r="C82">
        <v>1404.6400146000001</v>
      </c>
      <c r="D82">
        <v>1440.2227783000001</v>
      </c>
      <c r="E82">
        <v>1430.9660644999999</v>
      </c>
      <c r="F82">
        <v>1404.6400146000001</v>
      </c>
      <c r="G82">
        <v>1381.6400146000001</v>
      </c>
      <c r="H82">
        <v>1221.8900146000001</v>
      </c>
      <c r="I82">
        <v>1389.3499756000001</v>
      </c>
      <c r="J82">
        <v>1350.0445557</v>
      </c>
      <c r="L82" t="str">
        <f t="shared" si="10"/>
        <v>04APR2023:09:00:00</v>
      </c>
      <c r="M82">
        <v>9</v>
      </c>
      <c r="N82">
        <f t="shared" si="11"/>
        <v>32.653930600000194</v>
      </c>
      <c r="O82" t="str">
        <f t="shared" si="12"/>
        <v/>
      </c>
      <c r="P82">
        <f t="shared" si="13"/>
        <v>32.653930600000194</v>
      </c>
      <c r="Q82" t="str">
        <f t="shared" si="14"/>
        <v/>
      </c>
      <c r="R82">
        <f t="shared" si="15"/>
        <v>1</v>
      </c>
      <c r="S82">
        <f t="shared" si="16"/>
        <v>2.3800482366991846</v>
      </c>
    </row>
    <row r="83" spans="1:19" x14ac:dyDescent="0.3">
      <c r="A83" t="s">
        <v>108</v>
      </c>
      <c r="B83">
        <v>1405.2987060999999</v>
      </c>
      <c r="C83">
        <v>1435.6099853999999</v>
      </c>
      <c r="D83">
        <v>1499.2744141000001</v>
      </c>
      <c r="E83">
        <v>1471.5157471</v>
      </c>
      <c r="F83">
        <v>1435.6099853999999</v>
      </c>
      <c r="G83">
        <v>1403.4699707</v>
      </c>
      <c r="H83">
        <v>1241.3000488</v>
      </c>
      <c r="I83">
        <v>1429.4699707</v>
      </c>
      <c r="J83">
        <v>1384.9938964999999</v>
      </c>
      <c r="L83" t="str">
        <f t="shared" si="10"/>
        <v>04APR2023:10:00:00</v>
      </c>
      <c r="M83">
        <v>10</v>
      </c>
      <c r="N83">
        <f t="shared" si="11"/>
        <v>30.311279300000024</v>
      </c>
      <c r="O83" t="str">
        <f t="shared" si="12"/>
        <v/>
      </c>
      <c r="P83">
        <f t="shared" si="13"/>
        <v>30.311279300000024</v>
      </c>
      <c r="Q83" t="str">
        <f t="shared" si="14"/>
        <v/>
      </c>
      <c r="R83">
        <f t="shared" si="15"/>
        <v>1</v>
      </c>
      <c r="S83">
        <f t="shared" si="16"/>
        <v>2.1569278594242935</v>
      </c>
    </row>
    <row r="84" spans="1:19" x14ac:dyDescent="0.3">
      <c r="A84" t="s">
        <v>109</v>
      </c>
      <c r="B84">
        <v>1440.9954834</v>
      </c>
      <c r="C84">
        <v>1497.0799560999999</v>
      </c>
      <c r="D84">
        <v>1515.0609131000001</v>
      </c>
      <c r="E84">
        <v>1514.2683105000001</v>
      </c>
      <c r="F84">
        <v>1497.0799560999999</v>
      </c>
      <c r="G84">
        <v>1460.6400146000001</v>
      </c>
      <c r="H84">
        <v>1323.4000243999999</v>
      </c>
      <c r="I84">
        <v>1515.8699951000001</v>
      </c>
      <c r="J84">
        <v>1450.5651855000001</v>
      </c>
      <c r="L84" t="str">
        <f t="shared" si="10"/>
        <v>04APR2023:11:00:00</v>
      </c>
      <c r="M84">
        <v>11</v>
      </c>
      <c r="N84">
        <f t="shared" si="11"/>
        <v>56.084472699999878</v>
      </c>
      <c r="O84" t="str">
        <f t="shared" si="12"/>
        <v/>
      </c>
      <c r="P84">
        <f t="shared" si="13"/>
        <v>56.084472699999878</v>
      </c>
      <c r="Q84" t="str">
        <f t="shared" si="14"/>
        <v/>
      </c>
      <c r="R84">
        <f t="shared" si="15"/>
        <v>1</v>
      </c>
      <c r="S84">
        <f t="shared" si="16"/>
        <v>3.8920644336559396</v>
      </c>
    </row>
    <row r="85" spans="1:19" x14ac:dyDescent="0.3">
      <c r="A85" t="s">
        <v>110</v>
      </c>
      <c r="B85">
        <v>1486.5040283000001</v>
      </c>
      <c r="C85">
        <v>1586.1099853999999</v>
      </c>
      <c r="D85">
        <v>1556.0935059000001</v>
      </c>
      <c r="E85">
        <v>1462.302124</v>
      </c>
      <c r="F85">
        <v>1586.1099853999999</v>
      </c>
      <c r="G85">
        <v>1534.0699463000001</v>
      </c>
      <c r="H85">
        <v>1442.3699951000001</v>
      </c>
      <c r="I85">
        <v>1585.2700195</v>
      </c>
      <c r="J85">
        <v>1531.5288086</v>
      </c>
      <c r="L85" t="str">
        <f t="shared" si="10"/>
        <v>04APR2023:12:00:00</v>
      </c>
      <c r="M85">
        <v>12</v>
      </c>
      <c r="N85">
        <f t="shared" si="11"/>
        <v>99.605957099999841</v>
      </c>
      <c r="O85" t="str">
        <f t="shared" si="12"/>
        <v/>
      </c>
      <c r="P85">
        <f t="shared" si="13"/>
        <v>99.605957099999841</v>
      </c>
      <c r="Q85" t="str">
        <f t="shared" si="14"/>
        <v/>
      </c>
      <c r="R85">
        <f t="shared" si="15"/>
        <v>1</v>
      </c>
      <c r="S85">
        <f t="shared" si="16"/>
        <v>6.7006853129023467</v>
      </c>
    </row>
    <row r="86" spans="1:19" x14ac:dyDescent="0.3">
      <c r="A86" t="s">
        <v>111</v>
      </c>
      <c r="B86">
        <v>1490.4162598</v>
      </c>
      <c r="C86">
        <v>1674.4699707</v>
      </c>
      <c r="D86">
        <v>1610.9946289</v>
      </c>
      <c r="E86">
        <v>1519.3408202999999</v>
      </c>
      <c r="F86">
        <v>1674.4699707</v>
      </c>
      <c r="G86">
        <v>1615.0500488</v>
      </c>
      <c r="H86">
        <v>1565.9799805</v>
      </c>
      <c r="I86">
        <v>1678.7600098</v>
      </c>
      <c r="J86">
        <v>1624.5729980000001</v>
      </c>
      <c r="L86" t="str">
        <f t="shared" si="10"/>
        <v>04APR2023:13:00:00</v>
      </c>
      <c r="M86">
        <v>13</v>
      </c>
      <c r="N86">
        <f t="shared" si="11"/>
        <v>184.05371089999994</v>
      </c>
      <c r="O86" t="str">
        <f t="shared" si="12"/>
        <v/>
      </c>
      <c r="P86">
        <f t="shared" si="13"/>
        <v>184.05371089999994</v>
      </c>
      <c r="Q86" t="str">
        <f t="shared" si="14"/>
        <v/>
      </c>
      <c r="R86">
        <f t="shared" si="15"/>
        <v>1</v>
      </c>
      <c r="S86">
        <f t="shared" si="16"/>
        <v>12.349148077913362</v>
      </c>
    </row>
    <row r="87" spans="1:19" x14ac:dyDescent="0.3">
      <c r="A87" t="s">
        <v>112</v>
      </c>
      <c r="B87">
        <v>1566.9387207</v>
      </c>
      <c r="C87">
        <v>1759.4599608999999</v>
      </c>
      <c r="D87">
        <v>1657.6258545000001</v>
      </c>
      <c r="E87">
        <v>1585.0046387</v>
      </c>
      <c r="F87">
        <v>1759.4599608999999</v>
      </c>
      <c r="G87">
        <v>1682.5400391000001</v>
      </c>
      <c r="H87">
        <v>1669.2800293</v>
      </c>
      <c r="I87">
        <v>1734.4499512</v>
      </c>
      <c r="J87">
        <v>1696.8442382999999</v>
      </c>
      <c r="L87" t="str">
        <f t="shared" si="10"/>
        <v>04APR2023:14:00:00</v>
      </c>
      <c r="M87">
        <v>14</v>
      </c>
      <c r="N87">
        <f t="shared" si="11"/>
        <v>192.52124019999997</v>
      </c>
      <c r="O87" t="str">
        <f t="shared" si="12"/>
        <v/>
      </c>
      <c r="P87">
        <f t="shared" si="13"/>
        <v>192.52124019999997</v>
      </c>
      <c r="Q87" t="str">
        <f t="shared" si="14"/>
        <v/>
      </c>
      <c r="R87">
        <f t="shared" si="15"/>
        <v>1</v>
      </c>
      <c r="S87">
        <f t="shared" si="16"/>
        <v>12.286456238313823</v>
      </c>
    </row>
    <row r="88" spans="1:19" x14ac:dyDescent="0.3">
      <c r="A88" t="s">
        <v>113</v>
      </c>
      <c r="B88">
        <v>1621.3088379000001</v>
      </c>
      <c r="C88">
        <v>1824.2700195</v>
      </c>
      <c r="D88">
        <v>1714.9132079999999</v>
      </c>
      <c r="E88">
        <v>1667.4815673999999</v>
      </c>
      <c r="F88">
        <v>1824.2700195</v>
      </c>
      <c r="G88">
        <v>1739.8399658000001</v>
      </c>
      <c r="H88">
        <v>1734.9200439000001</v>
      </c>
      <c r="I88">
        <v>1783.8800048999999</v>
      </c>
      <c r="J88">
        <v>1755.0336914</v>
      </c>
      <c r="L88" t="str">
        <f t="shared" si="10"/>
        <v>04APR2023:15:00:00</v>
      </c>
      <c r="M88">
        <v>15</v>
      </c>
      <c r="N88">
        <f t="shared" si="11"/>
        <v>202.96118159999992</v>
      </c>
      <c r="O88" t="str">
        <f t="shared" si="12"/>
        <v/>
      </c>
      <c r="P88">
        <f t="shared" si="13"/>
        <v>202.96118159999992</v>
      </c>
      <c r="Q88" t="str">
        <f t="shared" si="14"/>
        <v/>
      </c>
      <c r="R88">
        <f t="shared" si="15"/>
        <v>1</v>
      </c>
      <c r="S88">
        <f t="shared" si="16"/>
        <v>12.518354113389362</v>
      </c>
    </row>
    <row r="89" spans="1:19" x14ac:dyDescent="0.3">
      <c r="A89" t="s">
        <v>114</v>
      </c>
      <c r="B89">
        <v>1691.1467285000001</v>
      </c>
      <c r="C89">
        <v>1893.1899414</v>
      </c>
      <c r="D89">
        <v>1777.0054932</v>
      </c>
      <c r="E89">
        <v>1704.0250243999999</v>
      </c>
      <c r="F89">
        <v>1893.1899414</v>
      </c>
      <c r="G89">
        <v>1797.0200195</v>
      </c>
      <c r="H89">
        <v>1801.5999756000001</v>
      </c>
      <c r="I89">
        <v>1815.1400146000001</v>
      </c>
      <c r="J89">
        <v>1809.4440918</v>
      </c>
      <c r="L89" t="str">
        <f t="shared" si="10"/>
        <v>04APR2023:16:00:00</v>
      </c>
      <c r="M89">
        <v>16</v>
      </c>
      <c r="N89">
        <f t="shared" si="11"/>
        <v>202.04321289999984</v>
      </c>
      <c r="O89" t="str">
        <f t="shared" si="12"/>
        <v/>
      </c>
      <c r="P89">
        <f t="shared" si="13"/>
        <v>202.04321289999984</v>
      </c>
      <c r="Q89" t="str">
        <f t="shared" si="14"/>
        <v/>
      </c>
      <c r="R89">
        <f t="shared" si="15"/>
        <v>1</v>
      </c>
      <c r="S89">
        <f t="shared" si="16"/>
        <v>11.947113133063654</v>
      </c>
    </row>
    <row r="90" spans="1:19" x14ac:dyDescent="0.3">
      <c r="A90" t="s">
        <v>115</v>
      </c>
      <c r="B90">
        <v>1668.7567139</v>
      </c>
      <c r="C90">
        <v>1924.3800048999999</v>
      </c>
      <c r="D90">
        <v>1831.963501</v>
      </c>
      <c r="E90">
        <v>1731.6677245999999</v>
      </c>
      <c r="F90">
        <v>1924.3800048999999</v>
      </c>
      <c r="G90">
        <v>1829.2900391000001</v>
      </c>
      <c r="H90">
        <v>1824.6099853999999</v>
      </c>
      <c r="I90">
        <v>1830.3699951000001</v>
      </c>
      <c r="J90">
        <v>1838.2536620999999</v>
      </c>
      <c r="L90" t="str">
        <f t="shared" si="10"/>
        <v>04APR2023:17:00:00</v>
      </c>
      <c r="M90">
        <v>17</v>
      </c>
      <c r="N90">
        <f t="shared" si="11"/>
        <v>255.62329099999988</v>
      </c>
      <c r="O90" t="str">
        <f t="shared" si="12"/>
        <v/>
      </c>
      <c r="P90">
        <f t="shared" si="13"/>
        <v>255.62329099999988</v>
      </c>
      <c r="Q90" t="str">
        <f t="shared" si="14"/>
        <v/>
      </c>
      <c r="R90">
        <f t="shared" si="15"/>
        <v>1</v>
      </c>
      <c r="S90">
        <f t="shared" si="16"/>
        <v>15.318188018107836</v>
      </c>
    </row>
    <row r="91" spans="1:19" x14ac:dyDescent="0.3">
      <c r="A91" t="s">
        <v>116</v>
      </c>
      <c r="B91">
        <v>1614.1481934000001</v>
      </c>
      <c r="C91">
        <v>1917.2700195</v>
      </c>
      <c r="D91">
        <v>1858.0283202999999</v>
      </c>
      <c r="E91">
        <v>1745.4429932</v>
      </c>
      <c r="F91">
        <v>1917.2700195</v>
      </c>
      <c r="G91">
        <v>1818.4100341999999</v>
      </c>
      <c r="H91">
        <v>1802.5600586</v>
      </c>
      <c r="I91">
        <v>1798.8399658000001</v>
      </c>
      <c r="J91">
        <v>1825.59375</v>
      </c>
      <c r="L91" t="str">
        <f t="shared" si="10"/>
        <v>04APR2023:18:00:00</v>
      </c>
      <c r="M91">
        <v>18</v>
      </c>
      <c r="N91">
        <f t="shared" si="11"/>
        <v>303.12182609999991</v>
      </c>
      <c r="O91" t="str">
        <f t="shared" si="12"/>
        <v/>
      </c>
      <c r="P91">
        <f t="shared" si="13"/>
        <v>303.12182609999991</v>
      </c>
      <c r="Q91" t="str">
        <f t="shared" si="14"/>
        <v/>
      </c>
      <c r="R91">
        <f t="shared" si="15"/>
        <v>1</v>
      </c>
      <c r="S91">
        <f t="shared" si="16"/>
        <v>18.779058040607282</v>
      </c>
    </row>
    <row r="92" spans="1:19" x14ac:dyDescent="0.3">
      <c r="A92" t="s">
        <v>117</v>
      </c>
      <c r="B92">
        <v>1599.9194336</v>
      </c>
      <c r="C92">
        <v>1871.3100586</v>
      </c>
      <c r="D92">
        <v>1869.0029297000001</v>
      </c>
      <c r="E92">
        <v>1766.5284423999999</v>
      </c>
      <c r="F92">
        <v>1871.3100586</v>
      </c>
      <c r="G92">
        <v>1775.0400391000001</v>
      </c>
      <c r="H92">
        <v>1735.1899414</v>
      </c>
      <c r="I92">
        <v>1733.0699463000001</v>
      </c>
      <c r="J92">
        <v>1778.9136963000001</v>
      </c>
      <c r="L92" t="str">
        <f t="shared" si="10"/>
        <v>04APR2023:19:00:00</v>
      </c>
      <c r="M92">
        <v>19</v>
      </c>
      <c r="N92">
        <f t="shared" si="11"/>
        <v>271.390625</v>
      </c>
      <c r="O92" t="str">
        <f t="shared" si="12"/>
        <v/>
      </c>
      <c r="P92">
        <f t="shared" si="13"/>
        <v>271.390625</v>
      </c>
      <c r="Q92" t="str">
        <f t="shared" si="14"/>
        <v/>
      </c>
      <c r="R92">
        <f t="shared" si="15"/>
        <v>1</v>
      </c>
      <c r="S92">
        <f t="shared" si="16"/>
        <v>16.962768205730232</v>
      </c>
    </row>
    <row r="93" spans="1:19" x14ac:dyDescent="0.3">
      <c r="A93" t="s">
        <v>118</v>
      </c>
      <c r="B93">
        <v>1602.0100098</v>
      </c>
      <c r="C93">
        <v>1783.8199463000001</v>
      </c>
      <c r="D93">
        <v>1843.5112305</v>
      </c>
      <c r="E93">
        <v>1748.7828368999999</v>
      </c>
      <c r="F93">
        <v>1783.8199463000001</v>
      </c>
      <c r="G93">
        <v>1695.1199951000001</v>
      </c>
      <c r="H93">
        <v>1630.9499512</v>
      </c>
      <c r="I93">
        <v>1648.5500488</v>
      </c>
      <c r="J93">
        <v>1700.4462891000001</v>
      </c>
      <c r="L93" t="str">
        <f t="shared" si="10"/>
        <v>04APR2023:20:00:00</v>
      </c>
      <c r="M93">
        <v>20</v>
      </c>
      <c r="N93">
        <f t="shared" si="11"/>
        <v>181.80993650000005</v>
      </c>
      <c r="O93" t="str">
        <f t="shared" si="12"/>
        <v/>
      </c>
      <c r="P93">
        <f t="shared" si="13"/>
        <v>181.80993650000005</v>
      </c>
      <c r="Q93" t="str">
        <f t="shared" si="14"/>
        <v/>
      </c>
      <c r="R93">
        <f t="shared" si="15"/>
        <v>1</v>
      </c>
      <c r="S93">
        <f t="shared" si="16"/>
        <v>11.348863951399265</v>
      </c>
    </row>
    <row r="94" spans="1:19" x14ac:dyDescent="0.3">
      <c r="A94" t="s">
        <v>119</v>
      </c>
      <c r="B94">
        <v>1628.6918945</v>
      </c>
      <c r="C94">
        <v>1718.7700195</v>
      </c>
      <c r="D94">
        <v>1817.6990966999999</v>
      </c>
      <c r="E94">
        <v>1711.6760254000001</v>
      </c>
      <c r="F94">
        <v>1718.7700195</v>
      </c>
      <c r="G94">
        <v>1636.4399414</v>
      </c>
      <c r="H94">
        <v>1558.25</v>
      </c>
      <c r="I94">
        <v>1582.7199707</v>
      </c>
      <c r="J94">
        <v>1641.3518065999999</v>
      </c>
      <c r="L94" t="str">
        <f t="shared" si="10"/>
        <v>04APR2023:21:00:00</v>
      </c>
      <c r="M94">
        <v>21</v>
      </c>
      <c r="N94">
        <f t="shared" si="11"/>
        <v>90.078125</v>
      </c>
      <c r="O94" t="str">
        <f t="shared" si="12"/>
        <v/>
      </c>
      <c r="P94">
        <f t="shared" si="13"/>
        <v>90.078125</v>
      </c>
      <c r="Q94" t="str">
        <f t="shared" si="14"/>
        <v/>
      </c>
      <c r="R94">
        <f t="shared" si="15"/>
        <v>1</v>
      </c>
      <c r="S94">
        <f t="shared" si="16"/>
        <v>5.5307038307361083</v>
      </c>
    </row>
    <row r="95" spans="1:19" x14ac:dyDescent="0.3">
      <c r="A95" t="s">
        <v>120</v>
      </c>
      <c r="B95">
        <v>1576.4835204999999</v>
      </c>
      <c r="C95">
        <v>1640.7700195</v>
      </c>
      <c r="D95">
        <v>1754.5618896000001</v>
      </c>
      <c r="E95">
        <v>1579.2181396000001</v>
      </c>
      <c r="F95">
        <v>1640.7700195</v>
      </c>
      <c r="G95">
        <v>1571.9300536999999</v>
      </c>
      <c r="H95">
        <v>1475.4699707</v>
      </c>
      <c r="I95">
        <v>1518.2900391000001</v>
      </c>
      <c r="J95">
        <v>1570.3104248</v>
      </c>
      <c r="L95" t="str">
        <f t="shared" si="10"/>
        <v>04APR2023:22:00:00</v>
      </c>
      <c r="M95">
        <v>22</v>
      </c>
      <c r="N95">
        <f t="shared" si="11"/>
        <v>64.286499000000049</v>
      </c>
      <c r="O95" t="str">
        <f t="shared" si="12"/>
        <v/>
      </c>
      <c r="P95">
        <f t="shared" si="13"/>
        <v>64.286499000000049</v>
      </c>
      <c r="Q95" t="str">
        <f t="shared" si="14"/>
        <v/>
      </c>
      <c r="R95">
        <f t="shared" si="15"/>
        <v>1</v>
      </c>
      <c r="S95">
        <f t="shared" si="16"/>
        <v>4.0778414848009854</v>
      </c>
    </row>
    <row r="96" spans="1:19" x14ac:dyDescent="0.3">
      <c r="A96" t="s">
        <v>121</v>
      </c>
      <c r="B96">
        <v>1486.840332</v>
      </c>
      <c r="C96">
        <v>1489.7299805</v>
      </c>
      <c r="D96">
        <v>1669.7127685999999</v>
      </c>
      <c r="E96">
        <v>1552.8194579999999</v>
      </c>
      <c r="F96">
        <v>1489.7299805</v>
      </c>
      <c r="G96">
        <v>1442.3499756000001</v>
      </c>
      <c r="H96">
        <v>1356.7700195</v>
      </c>
      <c r="I96">
        <v>1393.8800048999999</v>
      </c>
      <c r="J96">
        <v>1452.3457031</v>
      </c>
      <c r="L96" t="str">
        <f t="shared" si="10"/>
        <v>04APR2023:23:00:00</v>
      </c>
      <c r="M96">
        <v>23</v>
      </c>
      <c r="N96">
        <f t="shared" si="11"/>
        <v>2.8896485000000212</v>
      </c>
      <c r="O96" t="str">
        <f t="shared" si="12"/>
        <v/>
      </c>
      <c r="P96">
        <f t="shared" si="13"/>
        <v>2.8896485000000212</v>
      </c>
      <c r="Q96" t="str">
        <f t="shared" si="14"/>
        <v/>
      </c>
      <c r="R96">
        <f t="shared" si="15"/>
        <v>1</v>
      </c>
      <c r="S96">
        <f t="shared" si="16"/>
        <v>0.19434827249493938</v>
      </c>
    </row>
    <row r="97" spans="1:19" x14ac:dyDescent="0.3">
      <c r="A97" t="s">
        <v>122</v>
      </c>
      <c r="B97">
        <v>1400.7921143000001</v>
      </c>
      <c r="C97">
        <v>1346.9799805</v>
      </c>
      <c r="D97">
        <v>1564.3001709</v>
      </c>
      <c r="E97">
        <v>1445.9650879000001</v>
      </c>
      <c r="F97">
        <v>1346.9799805</v>
      </c>
      <c r="G97">
        <v>1319.3199463000001</v>
      </c>
      <c r="H97">
        <v>1226.9599608999999</v>
      </c>
      <c r="I97">
        <v>1316.5</v>
      </c>
      <c r="J97">
        <v>1342.5280762</v>
      </c>
      <c r="L97" t="str">
        <f t="shared" si="10"/>
        <v>05APR2023:00:00:00</v>
      </c>
      <c r="M97">
        <v>24</v>
      </c>
      <c r="N97">
        <f t="shared" si="11"/>
        <v>-53.812133800000083</v>
      </c>
      <c r="O97">
        <f t="shared" si="12"/>
        <v>-53.812133800000083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3.8415503093327259</v>
      </c>
    </row>
    <row r="98" spans="1:19" x14ac:dyDescent="0.3">
      <c r="A98" t="s">
        <v>123</v>
      </c>
      <c r="B98">
        <v>1308.9312743999999</v>
      </c>
      <c r="C98">
        <v>1194.1800536999999</v>
      </c>
      <c r="D98">
        <v>1455.8796387</v>
      </c>
      <c r="E98">
        <v>1333.4949951000001</v>
      </c>
      <c r="F98">
        <v>1183.9499512</v>
      </c>
      <c r="G98">
        <v>1194.1800536999999</v>
      </c>
      <c r="H98">
        <v>1210.1099853999999</v>
      </c>
      <c r="I98">
        <v>1236.7800293</v>
      </c>
      <c r="J98">
        <v>1263.0560303</v>
      </c>
      <c r="L98" t="str">
        <f t="shared" si="10"/>
        <v>05APR2023:01:00:00</v>
      </c>
      <c r="M98">
        <v>1</v>
      </c>
      <c r="N98">
        <f t="shared" si="11"/>
        <v>-114.75122069999998</v>
      </c>
      <c r="O98">
        <f t="shared" si="12"/>
        <v>-114.75122069999998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8.7667872977212422</v>
      </c>
    </row>
    <row r="99" spans="1:19" x14ac:dyDescent="0.3">
      <c r="A99" t="s">
        <v>124</v>
      </c>
      <c r="B99">
        <v>1153.7943115</v>
      </c>
      <c r="C99">
        <v>1088.9000243999999</v>
      </c>
      <c r="D99">
        <v>1405.3922118999999</v>
      </c>
      <c r="E99">
        <v>1361.2498779</v>
      </c>
      <c r="F99">
        <v>1080.4599608999999</v>
      </c>
      <c r="G99">
        <v>1088.9000243999999</v>
      </c>
      <c r="H99">
        <v>1125.2199707</v>
      </c>
      <c r="I99">
        <v>1119.1400146000001</v>
      </c>
      <c r="J99">
        <v>1171.3225098</v>
      </c>
      <c r="L99" t="str">
        <f t="shared" si="10"/>
        <v>05APR2023:02:00:00</v>
      </c>
      <c r="M99">
        <v>2</v>
      </c>
      <c r="N99">
        <f t="shared" si="11"/>
        <v>-64.894287100000156</v>
      </c>
      <c r="O99">
        <f t="shared" si="12"/>
        <v>-64.894287100000156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5.6244242542359029</v>
      </c>
    </row>
    <row r="100" spans="1:19" x14ac:dyDescent="0.3">
      <c r="A100" t="s">
        <v>125</v>
      </c>
      <c r="B100">
        <v>1107.7663574000001</v>
      </c>
      <c r="C100">
        <v>1051.6899414</v>
      </c>
      <c r="D100">
        <v>1357.9267577999999</v>
      </c>
      <c r="E100">
        <v>1364.3696289</v>
      </c>
      <c r="F100">
        <v>1042.2199707</v>
      </c>
      <c r="G100">
        <v>1051.6899414</v>
      </c>
      <c r="H100">
        <v>1094.2099608999999</v>
      </c>
      <c r="I100">
        <v>1067.0300293</v>
      </c>
      <c r="J100">
        <v>1129.3483887</v>
      </c>
      <c r="L100" t="str">
        <f t="shared" si="10"/>
        <v>05APR2023:03:00:00</v>
      </c>
      <c r="M100">
        <v>3</v>
      </c>
      <c r="N100">
        <f t="shared" si="11"/>
        <v>-56.076416000000108</v>
      </c>
      <c r="O100">
        <f t="shared" si="12"/>
        <v>-56.076416000000108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5.0621158176003034</v>
      </c>
    </row>
    <row r="101" spans="1:19" x14ac:dyDescent="0.3">
      <c r="A101" t="s">
        <v>126</v>
      </c>
      <c r="B101">
        <v>1099.8415527</v>
      </c>
      <c r="C101">
        <v>1029.5699463000001</v>
      </c>
      <c r="D101">
        <v>1276.7786865</v>
      </c>
      <c r="E101">
        <v>1297.3106689000001</v>
      </c>
      <c r="F101">
        <v>1022.7000121999999</v>
      </c>
      <c r="G101">
        <v>1029.5699463000001</v>
      </c>
      <c r="H101">
        <v>1081.7299805</v>
      </c>
      <c r="I101">
        <v>1042.6600341999999</v>
      </c>
      <c r="J101">
        <v>1097.8997803</v>
      </c>
      <c r="L101" t="str">
        <f t="shared" si="10"/>
        <v>05APR2023:04:00:00</v>
      </c>
      <c r="M101">
        <v>4</v>
      </c>
      <c r="N101">
        <f t="shared" si="11"/>
        <v>-70.271606399999882</v>
      </c>
      <c r="O101">
        <f t="shared" si="12"/>
        <v>-70.271606399999882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6.3892481810211832</v>
      </c>
    </row>
    <row r="102" spans="1:19" x14ac:dyDescent="0.3">
      <c r="A102" t="s">
        <v>127</v>
      </c>
      <c r="B102">
        <v>1140.5308838000001</v>
      </c>
      <c r="C102">
        <v>1032.6099853999999</v>
      </c>
      <c r="D102">
        <v>1274.9122314000001</v>
      </c>
      <c r="E102">
        <v>1273.2873535000001</v>
      </c>
      <c r="F102">
        <v>1023.2000121999999</v>
      </c>
      <c r="G102">
        <v>1032.6099853999999</v>
      </c>
      <c r="H102">
        <v>1083.1199951000001</v>
      </c>
      <c r="I102">
        <v>1068.3399658000001</v>
      </c>
      <c r="J102">
        <v>1106.0014647999999</v>
      </c>
      <c r="L102" t="str">
        <f t="shared" si="10"/>
        <v>05APR2023:05:00:00</v>
      </c>
      <c r="M102">
        <v>5</v>
      </c>
      <c r="N102">
        <f t="shared" si="11"/>
        <v>-107.92089840000017</v>
      </c>
      <c r="O102">
        <f t="shared" si="12"/>
        <v>-107.92089840000017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9.4623389802853293</v>
      </c>
    </row>
    <row r="103" spans="1:19" x14ac:dyDescent="0.3">
      <c r="A103" t="s">
        <v>128</v>
      </c>
      <c r="B103">
        <v>1114.7069091999999</v>
      </c>
      <c r="C103">
        <v>1072.3399658000001</v>
      </c>
      <c r="D103">
        <v>1290.3945312999999</v>
      </c>
      <c r="E103">
        <v>1280.9776611</v>
      </c>
      <c r="F103">
        <v>1057.5799560999999</v>
      </c>
      <c r="G103">
        <v>1072.3399658000001</v>
      </c>
      <c r="H103">
        <v>1120.2399902</v>
      </c>
      <c r="I103">
        <v>1111.1400146000001</v>
      </c>
      <c r="J103">
        <v>1140.4849853999999</v>
      </c>
      <c r="L103" t="str">
        <f t="shared" si="10"/>
        <v>05APR2023:06:00:00</v>
      </c>
      <c r="M103">
        <v>6</v>
      </c>
      <c r="N103">
        <f t="shared" si="11"/>
        <v>-42.366943399999855</v>
      </c>
      <c r="O103">
        <f t="shared" si="12"/>
        <v>-42.366943399999855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3.8007249305026427</v>
      </c>
    </row>
    <row r="104" spans="1:19" x14ac:dyDescent="0.3">
      <c r="A104" t="s">
        <v>129</v>
      </c>
      <c r="B104">
        <v>1198.8103027</v>
      </c>
      <c r="C104">
        <v>1234.4399414</v>
      </c>
      <c r="D104">
        <v>1343.6241454999999</v>
      </c>
      <c r="E104">
        <v>1346.4844971</v>
      </c>
      <c r="F104">
        <v>1218.9699707</v>
      </c>
      <c r="G104">
        <v>1234.4399414</v>
      </c>
      <c r="H104">
        <v>1266.7299805</v>
      </c>
      <c r="I104">
        <v>1251.8399658000001</v>
      </c>
      <c r="J104">
        <v>1269.6368408000001</v>
      </c>
      <c r="L104" t="str">
        <f t="shared" si="10"/>
        <v>05APR2023:07:00:00</v>
      </c>
      <c r="M104">
        <v>7</v>
      </c>
      <c r="N104">
        <f t="shared" si="11"/>
        <v>35.629638699999987</v>
      </c>
      <c r="O104" t="str">
        <f t="shared" si="12"/>
        <v/>
      </c>
      <c r="P104">
        <f t="shared" si="13"/>
        <v>35.629638699999987</v>
      </c>
      <c r="Q104" t="str">
        <f t="shared" si="14"/>
        <v/>
      </c>
      <c r="R104">
        <f t="shared" si="15"/>
        <v>1</v>
      </c>
      <c r="S104">
        <f t="shared" si="16"/>
        <v>2.9720831243903847</v>
      </c>
    </row>
    <row r="105" spans="1:19" x14ac:dyDescent="0.3">
      <c r="A105" t="s">
        <v>130</v>
      </c>
      <c r="B105">
        <v>1251.8258057</v>
      </c>
      <c r="C105">
        <v>1320.5400391000001</v>
      </c>
      <c r="D105">
        <v>1361.6186522999999</v>
      </c>
      <c r="E105">
        <v>1359.9680175999999</v>
      </c>
      <c r="F105">
        <v>1293.2099608999999</v>
      </c>
      <c r="G105">
        <v>1320.5400391000001</v>
      </c>
      <c r="H105">
        <v>1346.1099853999999</v>
      </c>
      <c r="I105">
        <v>1328.1099853999999</v>
      </c>
      <c r="J105">
        <v>1335.9647216999999</v>
      </c>
      <c r="L105" t="str">
        <f t="shared" si="10"/>
        <v>05APR2023:08:00:00</v>
      </c>
      <c r="M105">
        <v>8</v>
      </c>
      <c r="N105">
        <f t="shared" si="11"/>
        <v>68.714233400000012</v>
      </c>
      <c r="O105" t="str">
        <f t="shared" si="12"/>
        <v/>
      </c>
      <c r="P105">
        <f t="shared" si="13"/>
        <v>68.714233400000012</v>
      </c>
      <c r="Q105" t="str">
        <f t="shared" si="14"/>
        <v/>
      </c>
      <c r="R105">
        <f t="shared" si="15"/>
        <v>1</v>
      </c>
      <c r="S105">
        <f t="shared" si="16"/>
        <v>5.4891210172469771</v>
      </c>
    </row>
    <row r="106" spans="1:19" x14ac:dyDescent="0.3">
      <c r="A106" t="s">
        <v>131</v>
      </c>
      <c r="B106">
        <v>1266.0983887</v>
      </c>
      <c r="C106">
        <v>1315.7299805</v>
      </c>
      <c r="D106">
        <v>1398.3695068</v>
      </c>
      <c r="E106">
        <v>1380.1770019999999</v>
      </c>
      <c r="F106">
        <v>1295.0999756000001</v>
      </c>
      <c r="G106">
        <v>1315.7299805</v>
      </c>
      <c r="H106">
        <v>1338.4599608999999</v>
      </c>
      <c r="I106">
        <v>1336.1300048999999</v>
      </c>
      <c r="J106">
        <v>1343.1339111</v>
      </c>
      <c r="L106" t="str">
        <f t="shared" si="10"/>
        <v>05APR2023:09:00:00</v>
      </c>
      <c r="M106">
        <v>9</v>
      </c>
      <c r="N106">
        <f t="shared" si="11"/>
        <v>49.631591800000024</v>
      </c>
      <c r="O106" t="str">
        <f t="shared" si="12"/>
        <v/>
      </c>
      <c r="P106">
        <f t="shared" si="13"/>
        <v>49.631591800000024</v>
      </c>
      <c r="Q106" t="str">
        <f t="shared" si="14"/>
        <v/>
      </c>
      <c r="R106">
        <f t="shared" si="15"/>
        <v>1</v>
      </c>
      <c r="S106">
        <f t="shared" si="16"/>
        <v>3.9200422528742473</v>
      </c>
    </row>
    <row r="107" spans="1:19" x14ac:dyDescent="0.3">
      <c r="A107" t="s">
        <v>132</v>
      </c>
      <c r="B107">
        <v>1334.3195800999999</v>
      </c>
      <c r="C107">
        <v>1290.0400391000001</v>
      </c>
      <c r="D107">
        <v>1425.2719727000001</v>
      </c>
      <c r="E107">
        <v>1366.1306152</v>
      </c>
      <c r="F107">
        <v>1278.7900391000001</v>
      </c>
      <c r="G107">
        <v>1290.0400391000001</v>
      </c>
      <c r="H107">
        <v>1315.0300293</v>
      </c>
      <c r="I107">
        <v>1339.6500243999999</v>
      </c>
      <c r="J107">
        <v>1338.3415527</v>
      </c>
      <c r="L107" t="str">
        <f t="shared" si="10"/>
        <v>05APR2023:10:00:00</v>
      </c>
      <c r="M107">
        <v>10</v>
      </c>
      <c r="N107">
        <f t="shared" si="11"/>
        <v>-44.279540999999881</v>
      </c>
      <c r="O107">
        <f t="shared" si="12"/>
        <v>-44.279540999999881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3.3185109219997635</v>
      </c>
    </row>
    <row r="108" spans="1:19" x14ac:dyDescent="0.3">
      <c r="A108" t="s">
        <v>133</v>
      </c>
      <c r="B108">
        <v>1309.7792969</v>
      </c>
      <c r="C108">
        <v>1296.4499512</v>
      </c>
      <c r="D108">
        <v>1407.5327147999999</v>
      </c>
      <c r="E108">
        <v>1388.6569824000001</v>
      </c>
      <c r="F108">
        <v>1282.5600586</v>
      </c>
      <c r="G108">
        <v>1296.4499512</v>
      </c>
      <c r="H108">
        <v>1307.1600341999999</v>
      </c>
      <c r="I108">
        <v>1348.1500243999999</v>
      </c>
      <c r="J108">
        <v>1336.0007324000001</v>
      </c>
      <c r="L108" t="str">
        <f t="shared" si="10"/>
        <v>05APR2023:11:00:00</v>
      </c>
      <c r="M108">
        <v>11</v>
      </c>
      <c r="N108">
        <f t="shared" si="11"/>
        <v>-13.329345699999976</v>
      </c>
      <c r="O108">
        <f t="shared" si="12"/>
        <v>-13.329345699999976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1.0176787594328309</v>
      </c>
    </row>
    <row r="109" spans="1:19" x14ac:dyDescent="0.3">
      <c r="A109" t="s">
        <v>134</v>
      </c>
      <c r="B109">
        <v>1294.3613281</v>
      </c>
      <c r="C109">
        <v>1333.8599853999999</v>
      </c>
      <c r="D109">
        <v>1402.5155029</v>
      </c>
      <c r="E109">
        <v>1425.1193848</v>
      </c>
      <c r="F109">
        <v>1323.8100586</v>
      </c>
      <c r="G109">
        <v>1333.8599853999999</v>
      </c>
      <c r="H109">
        <v>1335.0600586</v>
      </c>
      <c r="I109">
        <v>1411.3000488</v>
      </c>
      <c r="J109">
        <v>1370.1782227000001</v>
      </c>
      <c r="L109" t="str">
        <f t="shared" si="10"/>
        <v>05APR2023:12:00:00</v>
      </c>
      <c r="M109">
        <v>12</v>
      </c>
      <c r="N109">
        <f t="shared" si="11"/>
        <v>39.498657299999877</v>
      </c>
      <c r="O109" t="str">
        <f t="shared" si="12"/>
        <v/>
      </c>
      <c r="P109">
        <f t="shared" si="13"/>
        <v>39.498657299999877</v>
      </c>
      <c r="Q109" t="str">
        <f t="shared" si="14"/>
        <v/>
      </c>
      <c r="R109">
        <f t="shared" si="15"/>
        <v>1</v>
      </c>
      <c r="S109">
        <f t="shared" si="16"/>
        <v>3.0515943610568286</v>
      </c>
    </row>
    <row r="110" spans="1:19" x14ac:dyDescent="0.3">
      <c r="A110" t="s">
        <v>135</v>
      </c>
      <c r="B110">
        <v>1276.4223632999999</v>
      </c>
      <c r="C110">
        <v>1311.0799560999999</v>
      </c>
      <c r="D110">
        <v>1402.0531006000001</v>
      </c>
      <c r="E110">
        <v>1446.0495605000001</v>
      </c>
      <c r="F110">
        <v>1307.2299805</v>
      </c>
      <c r="G110">
        <v>1311.0799560999999</v>
      </c>
      <c r="H110">
        <v>1321.3800048999999</v>
      </c>
      <c r="I110">
        <v>1407.3900146000001</v>
      </c>
      <c r="J110">
        <v>1360.8726807</v>
      </c>
      <c r="L110" t="str">
        <f t="shared" si="10"/>
        <v>05APR2023:13:00:00</v>
      </c>
      <c r="M110">
        <v>13</v>
      </c>
      <c r="N110">
        <f t="shared" si="11"/>
        <v>34.657592799999975</v>
      </c>
      <c r="O110" t="str">
        <f t="shared" si="12"/>
        <v/>
      </c>
      <c r="P110">
        <f t="shared" si="13"/>
        <v>34.657592799999975</v>
      </c>
      <c r="Q110" t="str">
        <f t="shared" si="14"/>
        <v/>
      </c>
      <c r="R110">
        <f t="shared" si="15"/>
        <v>1</v>
      </c>
      <c r="S110">
        <f t="shared" si="16"/>
        <v>2.7152135371866981</v>
      </c>
    </row>
    <row r="111" spans="1:19" x14ac:dyDescent="0.3">
      <c r="A111" t="s">
        <v>136</v>
      </c>
      <c r="B111">
        <v>1215.2059326000001</v>
      </c>
      <c r="C111">
        <v>1338.6700439000001</v>
      </c>
      <c r="D111">
        <v>1393.0795897999999</v>
      </c>
      <c r="E111">
        <v>1479.7363281</v>
      </c>
      <c r="F111">
        <v>1338.7099608999999</v>
      </c>
      <c r="G111">
        <v>1338.6700439000001</v>
      </c>
      <c r="H111">
        <v>1351.9000243999999</v>
      </c>
      <c r="I111">
        <v>1447.4599608999999</v>
      </c>
      <c r="J111">
        <v>1386.1619873</v>
      </c>
      <c r="L111" t="str">
        <f t="shared" si="10"/>
        <v>05APR2023:14:00:00</v>
      </c>
      <c r="M111">
        <v>14</v>
      </c>
      <c r="N111">
        <f t="shared" si="11"/>
        <v>123.46411130000001</v>
      </c>
      <c r="O111" t="str">
        <f t="shared" si="12"/>
        <v/>
      </c>
      <c r="P111">
        <f t="shared" si="13"/>
        <v>123.46411130000001</v>
      </c>
      <c r="Q111" t="str">
        <f t="shared" si="14"/>
        <v/>
      </c>
      <c r="R111">
        <f t="shared" si="15"/>
        <v>1</v>
      </c>
      <c r="S111">
        <f t="shared" si="16"/>
        <v>10.159933225131788</v>
      </c>
    </row>
    <row r="112" spans="1:19" x14ac:dyDescent="0.3">
      <c r="A112" t="s">
        <v>137</v>
      </c>
      <c r="B112">
        <v>1227.2570800999999</v>
      </c>
      <c r="C112">
        <v>1321.7700195</v>
      </c>
      <c r="D112">
        <v>1399.0181885</v>
      </c>
      <c r="E112">
        <v>1479.2977295000001</v>
      </c>
      <c r="F112">
        <v>1320.3199463000001</v>
      </c>
      <c r="G112">
        <v>1321.7700195</v>
      </c>
      <c r="H112">
        <v>1339.3299560999999</v>
      </c>
      <c r="I112">
        <v>1426.75</v>
      </c>
      <c r="J112">
        <v>1373.8366699000001</v>
      </c>
      <c r="L112" t="str">
        <f t="shared" si="10"/>
        <v>05APR2023:15:00:00</v>
      </c>
      <c r="M112">
        <v>15</v>
      </c>
      <c r="N112">
        <f t="shared" si="11"/>
        <v>94.51293940000005</v>
      </c>
      <c r="O112" t="str">
        <f t="shared" si="12"/>
        <v/>
      </c>
      <c r="P112">
        <f t="shared" si="13"/>
        <v>94.51293940000005</v>
      </c>
      <c r="Q112" t="str">
        <f t="shared" si="14"/>
        <v/>
      </c>
      <c r="R112">
        <f t="shared" si="15"/>
        <v>1</v>
      </c>
      <c r="S112">
        <f t="shared" si="16"/>
        <v>7.7011525076961798</v>
      </c>
    </row>
    <row r="113" spans="1:19" x14ac:dyDescent="0.3">
      <c r="A113" t="s">
        <v>138</v>
      </c>
      <c r="B113">
        <v>1231.6413574000001</v>
      </c>
      <c r="C113">
        <v>1354.5699463000001</v>
      </c>
      <c r="D113">
        <v>1403.697876</v>
      </c>
      <c r="E113">
        <v>1416.1589355000001</v>
      </c>
      <c r="F113">
        <v>1356.3699951000001</v>
      </c>
      <c r="G113">
        <v>1354.5699463000001</v>
      </c>
      <c r="H113">
        <v>1375.6700439000001</v>
      </c>
      <c r="I113">
        <v>1465.9000243999999</v>
      </c>
      <c r="J113">
        <v>1404.3046875</v>
      </c>
      <c r="L113" t="str">
        <f t="shared" si="10"/>
        <v>05APR2023:16:00:00</v>
      </c>
      <c r="M113">
        <v>16</v>
      </c>
      <c r="N113">
        <f t="shared" si="11"/>
        <v>122.92858890000002</v>
      </c>
      <c r="O113" t="str">
        <f t="shared" si="12"/>
        <v/>
      </c>
      <c r="P113">
        <f t="shared" si="13"/>
        <v>122.92858890000002</v>
      </c>
      <c r="Q113" t="str">
        <f t="shared" si="14"/>
        <v/>
      </c>
      <c r="R113">
        <f t="shared" si="15"/>
        <v>1</v>
      </c>
      <c r="S113">
        <f t="shared" si="16"/>
        <v>9.980875371017321</v>
      </c>
    </row>
    <row r="114" spans="1:19" x14ac:dyDescent="0.3">
      <c r="A114" t="s">
        <v>139</v>
      </c>
      <c r="B114">
        <v>1273.8643798999999</v>
      </c>
      <c r="C114">
        <v>1378.7900391000001</v>
      </c>
      <c r="D114">
        <v>1406.8558350000001</v>
      </c>
      <c r="E114">
        <v>1340.5284423999999</v>
      </c>
      <c r="F114">
        <v>1373.6400146000001</v>
      </c>
      <c r="G114">
        <v>1378.7900391000001</v>
      </c>
      <c r="H114">
        <v>1395.3900146000001</v>
      </c>
      <c r="I114">
        <v>1481.7399902</v>
      </c>
      <c r="J114">
        <v>1419.7531738</v>
      </c>
      <c r="L114" t="str">
        <f t="shared" si="10"/>
        <v>05APR2023:17:00:00</v>
      </c>
      <c r="M114">
        <v>17</v>
      </c>
      <c r="N114">
        <f t="shared" si="11"/>
        <v>104.92565920000015</v>
      </c>
      <c r="O114" t="str">
        <f t="shared" si="12"/>
        <v/>
      </c>
      <c r="P114">
        <f t="shared" si="13"/>
        <v>104.92565920000015</v>
      </c>
      <c r="Q114" t="str">
        <f t="shared" si="14"/>
        <v/>
      </c>
      <c r="R114">
        <f t="shared" si="15"/>
        <v>1</v>
      </c>
      <c r="S114">
        <f t="shared" si="16"/>
        <v>8.2367998395745214</v>
      </c>
    </row>
    <row r="115" spans="1:19" x14ac:dyDescent="0.3">
      <c r="A115" t="s">
        <v>140</v>
      </c>
      <c r="B115">
        <v>1304.3264160000001</v>
      </c>
      <c r="C115">
        <v>1411</v>
      </c>
      <c r="D115">
        <v>1411.9255370999999</v>
      </c>
      <c r="E115">
        <v>1306.7727050999999</v>
      </c>
      <c r="F115">
        <v>1401.4399414</v>
      </c>
      <c r="G115">
        <v>1411</v>
      </c>
      <c r="H115">
        <v>1425.1300048999999</v>
      </c>
      <c r="I115">
        <v>1486.2199707</v>
      </c>
      <c r="J115">
        <v>1437.0341797000001</v>
      </c>
      <c r="L115" t="str">
        <f t="shared" si="10"/>
        <v>05APR2023:18:00:00</v>
      </c>
      <c r="M115">
        <v>18</v>
      </c>
      <c r="N115">
        <f t="shared" si="11"/>
        <v>106.67358399999989</v>
      </c>
      <c r="O115" t="str">
        <f t="shared" si="12"/>
        <v/>
      </c>
      <c r="P115">
        <f t="shared" si="13"/>
        <v>106.67358399999989</v>
      </c>
      <c r="Q115" t="str">
        <f t="shared" si="14"/>
        <v/>
      </c>
      <c r="R115">
        <f t="shared" si="15"/>
        <v>1</v>
      </c>
      <c r="S115">
        <f t="shared" si="16"/>
        <v>8.1784423508907835</v>
      </c>
    </row>
    <row r="116" spans="1:19" x14ac:dyDescent="0.3">
      <c r="A116" t="s">
        <v>141</v>
      </c>
      <c r="B116">
        <v>1316.3852539</v>
      </c>
      <c r="C116">
        <v>1444.6600341999999</v>
      </c>
      <c r="D116">
        <v>1430.9736327999999</v>
      </c>
      <c r="E116">
        <v>1355.1879882999999</v>
      </c>
      <c r="F116">
        <v>1435.9599608999999</v>
      </c>
      <c r="G116">
        <v>1444.6600341999999</v>
      </c>
      <c r="H116">
        <v>1463.3800048999999</v>
      </c>
      <c r="I116">
        <v>1482.0500488</v>
      </c>
      <c r="J116">
        <v>1457.8857422000001</v>
      </c>
      <c r="L116" t="str">
        <f t="shared" si="10"/>
        <v>05APR2023:19:00:00</v>
      </c>
      <c r="M116">
        <v>19</v>
      </c>
      <c r="N116">
        <f t="shared" si="11"/>
        <v>128.27478029999997</v>
      </c>
      <c r="O116" t="str">
        <f t="shared" si="12"/>
        <v/>
      </c>
      <c r="P116">
        <f t="shared" si="13"/>
        <v>128.27478029999997</v>
      </c>
      <c r="Q116" t="str">
        <f t="shared" si="14"/>
        <v/>
      </c>
      <c r="R116">
        <f t="shared" si="15"/>
        <v>1</v>
      </c>
      <c r="S116">
        <f t="shared" si="16"/>
        <v>9.7444710748594012</v>
      </c>
    </row>
    <row r="117" spans="1:19" x14ac:dyDescent="0.3">
      <c r="A117" t="s">
        <v>142</v>
      </c>
      <c r="B117">
        <v>1302.1190185999999</v>
      </c>
      <c r="C117">
        <v>1449.8299560999999</v>
      </c>
      <c r="D117">
        <v>1435.5718993999999</v>
      </c>
      <c r="E117">
        <v>1378.6091309000001</v>
      </c>
      <c r="F117">
        <v>1433.4000243999999</v>
      </c>
      <c r="G117">
        <v>1449.8299560999999</v>
      </c>
      <c r="H117">
        <v>1463.9799805</v>
      </c>
      <c r="I117">
        <v>1431.9799805</v>
      </c>
      <c r="J117">
        <v>1444.2253418</v>
      </c>
      <c r="L117" t="str">
        <f t="shared" si="10"/>
        <v>05APR2023:20:00:00</v>
      </c>
      <c r="M117">
        <v>20</v>
      </c>
      <c r="N117">
        <f t="shared" si="11"/>
        <v>147.7109375</v>
      </c>
      <c r="O117" t="str">
        <f t="shared" si="12"/>
        <v/>
      </c>
      <c r="P117">
        <f t="shared" si="13"/>
        <v>147.7109375</v>
      </c>
      <c r="Q117" t="str">
        <f t="shared" si="14"/>
        <v/>
      </c>
      <c r="R117">
        <f t="shared" si="15"/>
        <v>1</v>
      </c>
      <c r="S117">
        <f t="shared" si="16"/>
        <v>11.343889106144418</v>
      </c>
    </row>
    <row r="118" spans="1:19" x14ac:dyDescent="0.3">
      <c r="A118" t="s">
        <v>143</v>
      </c>
      <c r="B118">
        <v>1263.6386719</v>
      </c>
      <c r="C118">
        <v>1472.1099853999999</v>
      </c>
      <c r="D118">
        <v>1440.1663818</v>
      </c>
      <c r="E118">
        <v>1313.6975098</v>
      </c>
      <c r="F118">
        <v>1452.6400146000001</v>
      </c>
      <c r="G118">
        <v>1472.1099853999999</v>
      </c>
      <c r="H118">
        <v>1467.6099853999999</v>
      </c>
      <c r="I118">
        <v>1423.4899902</v>
      </c>
      <c r="J118">
        <v>1447.8383789</v>
      </c>
      <c r="L118" t="str">
        <f t="shared" si="10"/>
        <v>05APR2023:21:00:00</v>
      </c>
      <c r="M118">
        <v>21</v>
      </c>
      <c r="N118">
        <f t="shared" si="11"/>
        <v>208.47131349999995</v>
      </c>
      <c r="O118" t="str">
        <f t="shared" si="12"/>
        <v/>
      </c>
      <c r="P118">
        <f t="shared" si="13"/>
        <v>208.47131349999995</v>
      </c>
      <c r="Q118" t="str">
        <f t="shared" si="14"/>
        <v/>
      </c>
      <c r="R118">
        <f t="shared" si="15"/>
        <v>1</v>
      </c>
      <c r="S118">
        <f t="shared" si="16"/>
        <v>16.497699709248661</v>
      </c>
    </row>
    <row r="119" spans="1:19" x14ac:dyDescent="0.3">
      <c r="A119" t="s">
        <v>144</v>
      </c>
      <c r="B119">
        <v>1263.8059082</v>
      </c>
      <c r="C119">
        <v>1439.6700439000001</v>
      </c>
      <c r="D119">
        <v>1424.3243408000001</v>
      </c>
      <c r="E119">
        <v>1203.5749512</v>
      </c>
      <c r="F119">
        <v>1415.5300293</v>
      </c>
      <c r="G119">
        <v>1439.6700439000001</v>
      </c>
      <c r="H119">
        <v>1442.9000243999999</v>
      </c>
      <c r="I119">
        <v>1379.3699951000001</v>
      </c>
      <c r="J119">
        <v>1417.065918</v>
      </c>
      <c r="L119" t="str">
        <f t="shared" si="10"/>
        <v>05APR2023:22:00:00</v>
      </c>
      <c r="M119">
        <v>22</v>
      </c>
      <c r="N119">
        <f t="shared" si="11"/>
        <v>175.86413570000013</v>
      </c>
      <c r="O119" t="str">
        <f t="shared" si="12"/>
        <v/>
      </c>
      <c r="P119">
        <f t="shared" si="13"/>
        <v>175.86413570000013</v>
      </c>
      <c r="Q119" t="str">
        <f t="shared" si="14"/>
        <v/>
      </c>
      <c r="R119">
        <f t="shared" si="15"/>
        <v>1</v>
      </c>
      <c r="S119">
        <f t="shared" si="16"/>
        <v>13.915438641245</v>
      </c>
    </row>
    <row r="120" spans="1:19" x14ac:dyDescent="0.3">
      <c r="A120" t="s">
        <v>145</v>
      </c>
      <c r="B120">
        <v>1203.1276855000001</v>
      </c>
      <c r="C120">
        <v>1299.4499512</v>
      </c>
      <c r="D120">
        <v>1392.6916504000001</v>
      </c>
      <c r="E120">
        <v>1137.8232422000001</v>
      </c>
      <c r="F120">
        <v>1282.8800048999999</v>
      </c>
      <c r="G120">
        <v>1299.4499512</v>
      </c>
      <c r="H120">
        <v>1330.1500243999999</v>
      </c>
      <c r="I120">
        <v>1188.7700195</v>
      </c>
      <c r="J120">
        <v>1292.4473877</v>
      </c>
      <c r="L120" t="str">
        <f t="shared" si="10"/>
        <v>05APR2023:23:00:00</v>
      </c>
      <c r="M120">
        <v>23</v>
      </c>
      <c r="N120">
        <f t="shared" si="11"/>
        <v>96.322265699999889</v>
      </c>
      <c r="O120" t="str">
        <f t="shared" si="12"/>
        <v/>
      </c>
      <c r="P120">
        <f t="shared" si="13"/>
        <v>96.322265699999889</v>
      </c>
      <c r="Q120" t="str">
        <f t="shared" si="14"/>
        <v/>
      </c>
      <c r="R120">
        <f t="shared" si="15"/>
        <v>1</v>
      </c>
      <c r="S120">
        <f t="shared" si="16"/>
        <v>8.0059886295418377</v>
      </c>
    </row>
    <row r="121" spans="1:19" x14ac:dyDescent="0.3">
      <c r="A121" t="s">
        <v>146</v>
      </c>
      <c r="B121">
        <v>1148.7741699000001</v>
      </c>
      <c r="C121">
        <v>1196.2700195</v>
      </c>
      <c r="D121">
        <v>1344.9890137</v>
      </c>
      <c r="E121">
        <v>1077.8261719</v>
      </c>
      <c r="F121">
        <v>1164.3000488</v>
      </c>
      <c r="G121">
        <v>1196.2700195</v>
      </c>
      <c r="H121">
        <v>1210.9399414</v>
      </c>
      <c r="I121">
        <v>1115.9799805</v>
      </c>
      <c r="J121">
        <v>1203.1308594</v>
      </c>
      <c r="L121" t="str">
        <f t="shared" si="10"/>
        <v>06APR2023:00:00:00</v>
      </c>
      <c r="M121">
        <v>24</v>
      </c>
      <c r="N121">
        <f t="shared" si="11"/>
        <v>47.495849599999929</v>
      </c>
      <c r="O121" t="str">
        <f t="shared" si="12"/>
        <v/>
      </c>
      <c r="P121">
        <f t="shared" si="13"/>
        <v>47.495849599999929</v>
      </c>
      <c r="Q121" t="str">
        <f t="shared" si="14"/>
        <v/>
      </c>
      <c r="R121">
        <f t="shared" si="15"/>
        <v>1</v>
      </c>
      <c r="S121">
        <f t="shared" si="16"/>
        <v>4.1344809836849317</v>
      </c>
    </row>
    <row r="122" spans="1:19" x14ac:dyDescent="0.3">
      <c r="A122" t="s">
        <v>147</v>
      </c>
      <c r="B122">
        <v>1074.987793</v>
      </c>
      <c r="C122">
        <v>1101.2299805</v>
      </c>
      <c r="D122">
        <v>1298.3143310999999</v>
      </c>
      <c r="E122">
        <v>993.12011718999997</v>
      </c>
      <c r="F122">
        <v>1076.5100098</v>
      </c>
      <c r="G122">
        <v>1108.2199707</v>
      </c>
      <c r="H122">
        <v>1101.2299805</v>
      </c>
      <c r="I122">
        <v>1072.4799805</v>
      </c>
      <c r="J122">
        <v>1130.2489014</v>
      </c>
      <c r="L122" t="str">
        <f t="shared" si="10"/>
        <v>06APR2023:01:00:00</v>
      </c>
      <c r="M122">
        <v>1</v>
      </c>
      <c r="N122">
        <f t="shared" si="11"/>
        <v>26.2421875</v>
      </c>
      <c r="O122" t="str">
        <f t="shared" si="12"/>
        <v/>
      </c>
      <c r="P122">
        <f t="shared" si="13"/>
        <v>26.2421875</v>
      </c>
      <c r="Q122" t="str">
        <f t="shared" si="14"/>
        <v/>
      </c>
      <c r="R122">
        <f t="shared" si="15"/>
        <v>1</v>
      </c>
      <c r="S122">
        <f t="shared" si="16"/>
        <v>2.4411614411699647</v>
      </c>
    </row>
    <row r="123" spans="1:19" x14ac:dyDescent="0.3">
      <c r="A123" t="s">
        <v>148</v>
      </c>
      <c r="B123">
        <v>1066.6032714999999</v>
      </c>
      <c r="C123">
        <v>1067.3000488</v>
      </c>
      <c r="D123">
        <v>1275.8295897999999</v>
      </c>
      <c r="E123">
        <v>962.57153319999998</v>
      </c>
      <c r="F123">
        <v>1034.0400391000001</v>
      </c>
      <c r="G123">
        <v>1071.0999756000001</v>
      </c>
      <c r="H123">
        <v>1067.3000488</v>
      </c>
      <c r="I123">
        <v>1008.7600098</v>
      </c>
      <c r="J123">
        <v>1088.4980469</v>
      </c>
      <c r="L123" t="str">
        <f t="shared" si="10"/>
        <v>06APR2023:02:00:00</v>
      </c>
      <c r="M123">
        <v>2</v>
      </c>
      <c r="N123">
        <f t="shared" si="11"/>
        <v>0.69677730000012161</v>
      </c>
      <c r="O123" t="str">
        <f t="shared" si="12"/>
        <v/>
      </c>
      <c r="P123">
        <f t="shared" si="13"/>
        <v>0.69677730000012161</v>
      </c>
      <c r="Q123" t="str">
        <f t="shared" si="14"/>
        <v/>
      </c>
      <c r="R123">
        <f t="shared" si="15"/>
        <v>1</v>
      </c>
      <c r="S123">
        <f t="shared" si="16"/>
        <v>6.5326754437966469E-2</v>
      </c>
    </row>
    <row r="124" spans="1:19" x14ac:dyDescent="0.3">
      <c r="A124" t="s">
        <v>149</v>
      </c>
      <c r="B124">
        <v>1083.6192627</v>
      </c>
      <c r="C124">
        <v>1060.6500243999999</v>
      </c>
      <c r="D124">
        <v>1257.8338623</v>
      </c>
      <c r="E124">
        <v>970.90295409999999</v>
      </c>
      <c r="F124">
        <v>1023.1099854</v>
      </c>
      <c r="G124">
        <v>1064.8199463000001</v>
      </c>
      <c r="H124">
        <v>1060.6500243999999</v>
      </c>
      <c r="I124">
        <v>987.13702393000005</v>
      </c>
      <c r="J124">
        <v>1074.6959228999999</v>
      </c>
      <c r="L124" t="str">
        <f t="shared" si="10"/>
        <v>06APR2023:03:00:00</v>
      </c>
      <c r="M124">
        <v>3</v>
      </c>
      <c r="N124">
        <f t="shared" si="11"/>
        <v>-22.969238300000143</v>
      </c>
      <c r="O124">
        <f t="shared" si="12"/>
        <v>-22.969238300000143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2.119677924769336</v>
      </c>
    </row>
    <row r="125" spans="1:19" x14ac:dyDescent="0.3">
      <c r="A125" t="s">
        <v>150</v>
      </c>
      <c r="B125">
        <v>1092.0266113</v>
      </c>
      <c r="C125">
        <v>1067.1600341999999</v>
      </c>
      <c r="D125">
        <v>1215.2386475000001</v>
      </c>
      <c r="E125">
        <v>975.67510986000002</v>
      </c>
      <c r="F125">
        <v>1022.5999756</v>
      </c>
      <c r="G125">
        <v>1070.3199463000001</v>
      </c>
      <c r="H125">
        <v>1067.1600341999999</v>
      </c>
      <c r="I125">
        <v>979.97998046999999</v>
      </c>
      <c r="J125">
        <v>1066.4816894999999</v>
      </c>
      <c r="L125" t="str">
        <f t="shared" si="10"/>
        <v>06APR2023:04:00:00</v>
      </c>
      <c r="M125">
        <v>4</v>
      </c>
      <c r="N125">
        <f t="shared" si="11"/>
        <v>-24.866577100000086</v>
      </c>
      <c r="O125">
        <f t="shared" si="12"/>
        <v>-24.866577100000086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2.2771035836203426</v>
      </c>
    </row>
    <row r="126" spans="1:19" x14ac:dyDescent="0.3">
      <c r="A126" t="s">
        <v>151</v>
      </c>
      <c r="B126">
        <v>1081.5183105000001</v>
      </c>
      <c r="C126">
        <v>1073.1899414</v>
      </c>
      <c r="D126">
        <v>1232.1322021000001</v>
      </c>
      <c r="E126">
        <v>991.38806151999995</v>
      </c>
      <c r="F126">
        <v>1024.1700439000001</v>
      </c>
      <c r="G126">
        <v>1082.9200439000001</v>
      </c>
      <c r="H126">
        <v>1073.1899414</v>
      </c>
      <c r="I126">
        <v>1000.4799805</v>
      </c>
      <c r="J126">
        <v>1079.2364502</v>
      </c>
      <c r="L126" t="str">
        <f t="shared" si="10"/>
        <v>06APR2023:05:00:00</v>
      </c>
      <c r="M126">
        <v>5</v>
      </c>
      <c r="N126">
        <f t="shared" si="11"/>
        <v>-8.3283691000001454</v>
      </c>
      <c r="O126">
        <f t="shared" si="12"/>
        <v>-8.3283691000001454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0.77006269973828101</v>
      </c>
    </row>
    <row r="127" spans="1:19" x14ac:dyDescent="0.3">
      <c r="A127" t="s">
        <v>152</v>
      </c>
      <c r="B127">
        <v>1074.6649170000001</v>
      </c>
      <c r="C127">
        <v>1104.7399902</v>
      </c>
      <c r="D127">
        <v>1264.0793457</v>
      </c>
      <c r="E127">
        <v>1034.1740723</v>
      </c>
      <c r="F127">
        <v>1060.4100341999999</v>
      </c>
      <c r="G127">
        <v>1127.5699463000001</v>
      </c>
      <c r="H127">
        <v>1104.7399902</v>
      </c>
      <c r="I127">
        <v>1076.5300293</v>
      </c>
      <c r="J127">
        <v>1125.9948730000001</v>
      </c>
      <c r="L127" t="str">
        <f t="shared" si="10"/>
        <v>06APR2023:06:00:00</v>
      </c>
      <c r="M127">
        <v>6</v>
      </c>
      <c r="N127">
        <f t="shared" si="11"/>
        <v>30.075073199999906</v>
      </c>
      <c r="O127" t="str">
        <f t="shared" si="12"/>
        <v/>
      </c>
      <c r="P127">
        <f t="shared" si="13"/>
        <v>30.075073199999906</v>
      </c>
      <c r="Q127" t="str">
        <f t="shared" si="14"/>
        <v/>
      </c>
      <c r="R127">
        <f t="shared" si="15"/>
        <v>1</v>
      </c>
      <c r="S127">
        <f t="shared" si="16"/>
        <v>2.7985535513671103</v>
      </c>
    </row>
    <row r="128" spans="1:19" x14ac:dyDescent="0.3">
      <c r="A128" t="s">
        <v>153</v>
      </c>
      <c r="B128">
        <v>1169.4234618999999</v>
      </c>
      <c r="C128">
        <v>1212.0400391000001</v>
      </c>
      <c r="D128">
        <v>1326.2480469</v>
      </c>
      <c r="E128">
        <v>1099.8070068</v>
      </c>
      <c r="F128">
        <v>1185.6500243999999</v>
      </c>
      <c r="G128">
        <v>1236.6300048999999</v>
      </c>
      <c r="H128">
        <v>1212.0400391000001</v>
      </c>
      <c r="I128">
        <v>1185.1199951000001</v>
      </c>
      <c r="J128">
        <v>1226.6256103999999</v>
      </c>
      <c r="L128" t="str">
        <f t="shared" si="10"/>
        <v>06APR2023:07:00:00</v>
      </c>
      <c r="M128">
        <v>7</v>
      </c>
      <c r="N128">
        <f t="shared" si="11"/>
        <v>42.616577200000165</v>
      </c>
      <c r="O128" t="str">
        <f t="shared" si="12"/>
        <v/>
      </c>
      <c r="P128">
        <f t="shared" si="13"/>
        <v>42.616577200000165</v>
      </c>
      <c r="Q128" t="str">
        <f t="shared" si="14"/>
        <v/>
      </c>
      <c r="R128">
        <f t="shared" si="15"/>
        <v>1</v>
      </c>
      <c r="S128">
        <f t="shared" si="16"/>
        <v>3.6442382582917947</v>
      </c>
    </row>
    <row r="129" spans="1:19" x14ac:dyDescent="0.3">
      <c r="A129" t="s">
        <v>154</v>
      </c>
      <c r="B129">
        <v>1247.5302733999999</v>
      </c>
      <c r="C129">
        <v>1288.6099853999999</v>
      </c>
      <c r="D129">
        <v>1346.6030272999999</v>
      </c>
      <c r="E129">
        <v>1123.0850829999999</v>
      </c>
      <c r="F129">
        <v>1278.2700195</v>
      </c>
      <c r="G129">
        <v>1330.8100586</v>
      </c>
      <c r="H129">
        <v>1288.6099853999999</v>
      </c>
      <c r="I129">
        <v>1307.7099608999999</v>
      </c>
      <c r="J129">
        <v>1309.1246338000001</v>
      </c>
      <c r="L129" t="str">
        <f t="shared" si="10"/>
        <v>06APR2023:08:00:00</v>
      </c>
      <c r="M129">
        <v>8</v>
      </c>
      <c r="N129">
        <f t="shared" si="11"/>
        <v>41.079711999999972</v>
      </c>
      <c r="O129" t="str">
        <f t="shared" si="12"/>
        <v/>
      </c>
      <c r="P129">
        <f t="shared" si="13"/>
        <v>41.079711999999972</v>
      </c>
      <c r="Q129" t="str">
        <f t="shared" si="14"/>
        <v/>
      </c>
      <c r="R129">
        <f t="shared" si="15"/>
        <v>1</v>
      </c>
      <c r="S129">
        <f t="shared" si="16"/>
        <v>3.2928829765422809</v>
      </c>
    </row>
    <row r="130" spans="1:19" x14ac:dyDescent="0.3">
      <c r="A130" t="s">
        <v>155</v>
      </c>
      <c r="B130">
        <v>1245.239624</v>
      </c>
      <c r="C130">
        <v>1288.6800536999999</v>
      </c>
      <c r="D130">
        <v>1380.1088867000001</v>
      </c>
      <c r="E130">
        <v>1155.0811768000001</v>
      </c>
      <c r="F130">
        <v>1280.9899902</v>
      </c>
      <c r="G130">
        <v>1331.8399658000001</v>
      </c>
      <c r="H130">
        <v>1288.6800536999999</v>
      </c>
      <c r="I130">
        <v>1313.3499756000001</v>
      </c>
      <c r="J130">
        <v>1317.9138184000001</v>
      </c>
      <c r="L130" t="str">
        <f t="shared" si="10"/>
        <v>06APR2023:09:00:00</v>
      </c>
      <c r="M130">
        <v>9</v>
      </c>
      <c r="N130">
        <f t="shared" si="11"/>
        <v>43.440429699999868</v>
      </c>
      <c r="O130" t="str">
        <f t="shared" si="12"/>
        <v/>
      </c>
      <c r="P130">
        <f t="shared" si="13"/>
        <v>43.440429699999868</v>
      </c>
      <c r="Q130" t="str">
        <f t="shared" si="14"/>
        <v/>
      </c>
      <c r="R130">
        <f t="shared" si="15"/>
        <v>1</v>
      </c>
      <c r="S130">
        <f t="shared" si="16"/>
        <v>3.4885197083962907</v>
      </c>
    </row>
    <row r="131" spans="1:19" x14ac:dyDescent="0.3">
      <c r="A131" t="s">
        <v>156</v>
      </c>
      <c r="B131">
        <v>1330.6685791</v>
      </c>
      <c r="C131">
        <v>1232.0500488</v>
      </c>
      <c r="D131">
        <v>1404.5263672000001</v>
      </c>
      <c r="E131">
        <v>1164.3061522999999</v>
      </c>
      <c r="F131">
        <v>1221.7800293</v>
      </c>
      <c r="G131">
        <v>1278.1899414</v>
      </c>
      <c r="H131">
        <v>1232.0500488</v>
      </c>
      <c r="I131">
        <v>1269.2900391000001</v>
      </c>
      <c r="J131">
        <v>1281.3043213000001</v>
      </c>
      <c r="L131" t="str">
        <f t="shared" ref="L131:L194" si="17">A131</f>
        <v>06APR2023:10:00:00</v>
      </c>
      <c r="M131">
        <v>10</v>
      </c>
      <c r="N131">
        <f t="shared" ref="N131:N194" si="18">C131-B131</f>
        <v>-98.618530299999975</v>
      </c>
      <c r="O131">
        <f t="shared" ref="O131:O194" si="19">IF(N131&lt;0,N131,"")</f>
        <v>-98.618530299999975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7.41120154551938</v>
      </c>
    </row>
    <row r="132" spans="1:19" x14ac:dyDescent="0.3">
      <c r="A132" t="s">
        <v>157</v>
      </c>
      <c r="B132">
        <v>1447.1423339999999</v>
      </c>
      <c r="C132">
        <v>1196.6500243999999</v>
      </c>
      <c r="D132">
        <v>1390.3120117000001</v>
      </c>
      <c r="E132">
        <v>1183.3957519999999</v>
      </c>
      <c r="F132">
        <v>1196.9599608999999</v>
      </c>
      <c r="G132">
        <v>1254.2299805</v>
      </c>
      <c r="H132">
        <v>1196.6500243999999</v>
      </c>
      <c r="I132">
        <v>1290.4100341999999</v>
      </c>
      <c r="J132">
        <v>1269.2994385</v>
      </c>
      <c r="L132" t="str">
        <f t="shared" si="17"/>
        <v>06APR2023:11:00:00</v>
      </c>
      <c r="M132">
        <v>11</v>
      </c>
      <c r="N132">
        <f t="shared" si="18"/>
        <v>-250.4923096</v>
      </c>
      <c r="O132">
        <f t="shared" si="19"/>
        <v>-250.4923096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17.309445222822152</v>
      </c>
    </row>
    <row r="133" spans="1:19" x14ac:dyDescent="0.3">
      <c r="A133" t="s">
        <v>158</v>
      </c>
      <c r="B133">
        <v>1414.2720947</v>
      </c>
      <c r="C133">
        <v>1163.3399658000001</v>
      </c>
      <c r="D133">
        <v>1388.9799805</v>
      </c>
      <c r="E133">
        <v>1213.4484863</v>
      </c>
      <c r="F133">
        <v>1162.1199951000001</v>
      </c>
      <c r="G133">
        <v>1207.8199463000001</v>
      </c>
      <c r="H133">
        <v>1163.3399658000001</v>
      </c>
      <c r="I133">
        <v>1229.4799805</v>
      </c>
      <c r="J133">
        <v>1232.6359863</v>
      </c>
      <c r="L133" t="str">
        <f t="shared" si="17"/>
        <v>06APR2023:12:00:00</v>
      </c>
      <c r="M133">
        <v>12</v>
      </c>
      <c r="N133">
        <f t="shared" si="18"/>
        <v>-250.93212889999995</v>
      </c>
      <c r="O133">
        <f t="shared" si="19"/>
        <v>-250.93212889999995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17.742846644600483</v>
      </c>
    </row>
    <row r="134" spans="1:19" x14ac:dyDescent="0.3">
      <c r="A134" t="s">
        <v>159</v>
      </c>
      <c r="B134">
        <v>1346.9848632999999</v>
      </c>
      <c r="C134">
        <v>1131.5999756000001</v>
      </c>
      <c r="D134">
        <v>1384.6412353999999</v>
      </c>
      <c r="E134">
        <v>1215.1121826000001</v>
      </c>
      <c r="F134">
        <v>1135.7800293</v>
      </c>
      <c r="G134">
        <v>1169.6500243999999</v>
      </c>
      <c r="H134">
        <v>1131.5999756000001</v>
      </c>
      <c r="I134">
        <v>1194.9399414</v>
      </c>
      <c r="J134">
        <v>1205.4333495999999</v>
      </c>
      <c r="L134" t="str">
        <f t="shared" si="17"/>
        <v>06APR2023:13:00:00</v>
      </c>
      <c r="M134">
        <v>13</v>
      </c>
      <c r="N134">
        <f t="shared" si="18"/>
        <v>-215.38488769999981</v>
      </c>
      <c r="O134">
        <f t="shared" si="19"/>
        <v>-215.38488769999981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15.990149078017469</v>
      </c>
    </row>
    <row r="135" spans="1:19" x14ac:dyDescent="0.3">
      <c r="A135" t="s">
        <v>160</v>
      </c>
      <c r="B135">
        <v>1284.2572021000001</v>
      </c>
      <c r="C135">
        <v>1126.9699707</v>
      </c>
      <c r="D135">
        <v>1387.6597899999999</v>
      </c>
      <c r="E135">
        <v>1269.1956786999999</v>
      </c>
      <c r="F135">
        <v>1127.0100098</v>
      </c>
      <c r="G135">
        <v>1157.4300536999999</v>
      </c>
      <c r="H135">
        <v>1126.9699707</v>
      </c>
      <c r="I135">
        <v>1167.6999512</v>
      </c>
      <c r="J135">
        <v>1194.3769531</v>
      </c>
      <c r="L135" t="str">
        <f t="shared" si="17"/>
        <v>06APR2023:14:00:00</v>
      </c>
      <c r="M135">
        <v>14</v>
      </c>
      <c r="N135">
        <f t="shared" si="18"/>
        <v>-157.28723140000011</v>
      </c>
      <c r="O135">
        <f t="shared" si="19"/>
        <v>-157.28723140000011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12.247331075333364</v>
      </c>
    </row>
    <row r="136" spans="1:19" x14ac:dyDescent="0.3">
      <c r="A136" t="s">
        <v>161</v>
      </c>
      <c r="B136">
        <v>1272.0697021000001</v>
      </c>
      <c r="C136">
        <v>1102.4799805</v>
      </c>
      <c r="D136">
        <v>1397.4163818</v>
      </c>
      <c r="E136">
        <v>1300.0118408000001</v>
      </c>
      <c r="F136">
        <v>1102.5799560999999</v>
      </c>
      <c r="G136">
        <v>1130.8900146000001</v>
      </c>
      <c r="H136">
        <v>1102.4799805</v>
      </c>
      <c r="I136">
        <v>1149.6700439000001</v>
      </c>
      <c r="J136">
        <v>1178.4753418</v>
      </c>
      <c r="L136" t="str">
        <f t="shared" si="17"/>
        <v>06APR2023:15:00:00</v>
      </c>
      <c r="M136">
        <v>15</v>
      </c>
      <c r="N136">
        <f t="shared" si="18"/>
        <v>-169.58972160000008</v>
      </c>
      <c r="O136">
        <f t="shared" si="19"/>
        <v>-169.58972160000008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13.331794737350663</v>
      </c>
    </row>
    <row r="137" spans="1:19" x14ac:dyDescent="0.3">
      <c r="A137" t="s">
        <v>162</v>
      </c>
      <c r="B137">
        <v>1261.4493408000001</v>
      </c>
      <c r="C137">
        <v>1112.5100098</v>
      </c>
      <c r="D137">
        <v>1408.6337891000001</v>
      </c>
      <c r="E137">
        <v>1320.6174315999999</v>
      </c>
      <c r="F137">
        <v>1119.2800293</v>
      </c>
      <c r="G137">
        <v>1140.4699707</v>
      </c>
      <c r="H137">
        <v>1112.5100098</v>
      </c>
      <c r="I137">
        <v>1169.5899658000001</v>
      </c>
      <c r="J137">
        <v>1192.3317870999999</v>
      </c>
      <c r="L137" t="str">
        <f t="shared" si="17"/>
        <v>06APR2023:16:00:00</v>
      </c>
      <c r="M137">
        <v>16</v>
      </c>
      <c r="N137">
        <f t="shared" si="18"/>
        <v>-148.93933100000004</v>
      </c>
      <c r="O137">
        <f t="shared" si="19"/>
        <v>-148.93933100000004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11.807000581215892</v>
      </c>
    </row>
    <row r="138" spans="1:19" x14ac:dyDescent="0.3">
      <c r="A138" t="s">
        <v>163</v>
      </c>
      <c r="B138">
        <v>1286.286499</v>
      </c>
      <c r="C138">
        <v>1131.5</v>
      </c>
      <c r="D138">
        <v>1401.1857910000001</v>
      </c>
      <c r="E138">
        <v>1277.4544678</v>
      </c>
      <c r="F138">
        <v>1146.0500488</v>
      </c>
      <c r="G138">
        <v>1162.5200195</v>
      </c>
      <c r="H138">
        <v>1131.5</v>
      </c>
      <c r="I138">
        <v>1220.5699463000001</v>
      </c>
      <c r="J138">
        <v>1216.7152100000001</v>
      </c>
      <c r="L138" t="str">
        <f t="shared" si="17"/>
        <v>06APR2023:17:00:00</v>
      </c>
      <c r="M138">
        <v>17</v>
      </c>
      <c r="N138">
        <f t="shared" si="18"/>
        <v>-154.78649900000005</v>
      </c>
      <c r="O138">
        <f t="shared" si="19"/>
        <v>-154.78649900000005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12.033594313579128</v>
      </c>
    </row>
    <row r="139" spans="1:19" x14ac:dyDescent="0.3">
      <c r="A139" t="s">
        <v>164</v>
      </c>
      <c r="B139">
        <v>1303.4467772999999</v>
      </c>
      <c r="C139">
        <v>1164.1899414</v>
      </c>
      <c r="D139">
        <v>1388.776001</v>
      </c>
      <c r="E139">
        <v>1228.921875</v>
      </c>
      <c r="F139">
        <v>1188.1500243999999</v>
      </c>
      <c r="G139">
        <v>1199.6500243999999</v>
      </c>
      <c r="H139">
        <v>1164.1899414</v>
      </c>
      <c r="I139">
        <v>1262.5999756000001</v>
      </c>
      <c r="J139">
        <v>1244.5722656</v>
      </c>
      <c r="L139" t="str">
        <f t="shared" si="17"/>
        <v>06APR2023:18:00:00</v>
      </c>
      <c r="M139">
        <v>18</v>
      </c>
      <c r="N139">
        <f t="shared" si="18"/>
        <v>-139.25683589999994</v>
      </c>
      <c r="O139">
        <f t="shared" si="19"/>
        <v>-139.25683589999994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10.683737788547138</v>
      </c>
    </row>
    <row r="140" spans="1:19" x14ac:dyDescent="0.3">
      <c r="A140" t="s">
        <v>165</v>
      </c>
      <c r="B140">
        <v>1261.7551269999999</v>
      </c>
      <c r="C140">
        <v>1196.2900391000001</v>
      </c>
      <c r="D140">
        <v>1399.7102050999999</v>
      </c>
      <c r="E140">
        <v>1236.5706786999999</v>
      </c>
      <c r="F140">
        <v>1222.0600586</v>
      </c>
      <c r="G140">
        <v>1236.7600098</v>
      </c>
      <c r="H140">
        <v>1196.2900391000001</v>
      </c>
      <c r="I140">
        <v>1298.7700195</v>
      </c>
      <c r="J140">
        <v>1274.3421631000001</v>
      </c>
      <c r="L140" t="str">
        <f t="shared" si="17"/>
        <v>06APR2023:19:00:00</v>
      </c>
      <c r="M140">
        <v>19</v>
      </c>
      <c r="N140">
        <f t="shared" si="18"/>
        <v>-65.465087899999844</v>
      </c>
      <c r="O140">
        <f t="shared" si="19"/>
        <v>-65.465087899999844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5.1884146534559594</v>
      </c>
    </row>
    <row r="141" spans="1:19" x14ac:dyDescent="0.3">
      <c r="A141" t="s">
        <v>166</v>
      </c>
      <c r="B141">
        <v>1214.456543</v>
      </c>
      <c r="C141">
        <v>1226.0400391000001</v>
      </c>
      <c r="D141">
        <v>1404.4616699000001</v>
      </c>
      <c r="E141">
        <v>1245.2036132999999</v>
      </c>
      <c r="F141">
        <v>1257.3000488</v>
      </c>
      <c r="G141">
        <v>1270.4000243999999</v>
      </c>
      <c r="H141">
        <v>1226.0400391000001</v>
      </c>
      <c r="I141">
        <v>1334.5799560999999</v>
      </c>
      <c r="J141">
        <v>1301.8483887</v>
      </c>
      <c r="L141" t="str">
        <f t="shared" si="17"/>
        <v>06APR2023:20:00:00</v>
      </c>
      <c r="M141">
        <v>20</v>
      </c>
      <c r="N141">
        <f t="shared" si="18"/>
        <v>11.583496100000048</v>
      </c>
      <c r="O141" t="str">
        <f t="shared" si="19"/>
        <v/>
      </c>
      <c r="P141">
        <f t="shared" si="20"/>
        <v>11.583496100000048</v>
      </c>
      <c r="Q141" t="str">
        <f t="shared" si="21"/>
        <v/>
      </c>
      <c r="R141">
        <f t="shared" si="22"/>
        <v>1</v>
      </c>
      <c r="S141">
        <f t="shared" si="23"/>
        <v>0.9538007898896097</v>
      </c>
    </row>
    <row r="142" spans="1:19" x14ac:dyDescent="0.3">
      <c r="A142" t="s">
        <v>167</v>
      </c>
      <c r="B142">
        <v>1254.8507079999999</v>
      </c>
      <c r="C142">
        <v>1246.6500243999999</v>
      </c>
      <c r="D142">
        <v>1422.2613524999999</v>
      </c>
      <c r="E142">
        <v>1242.2189940999999</v>
      </c>
      <c r="F142">
        <v>1290.7299805</v>
      </c>
      <c r="G142">
        <v>1299.5500488</v>
      </c>
      <c r="H142">
        <v>1246.6500243999999</v>
      </c>
      <c r="I142">
        <v>1367.5799560999999</v>
      </c>
      <c r="J142">
        <v>1327.7493896000001</v>
      </c>
      <c r="L142" t="str">
        <f t="shared" si="17"/>
        <v>06APR2023:21:00:00</v>
      </c>
      <c r="M142">
        <v>21</v>
      </c>
      <c r="N142">
        <f t="shared" si="18"/>
        <v>-8.2006836000000476</v>
      </c>
      <c r="O142">
        <f t="shared" si="19"/>
        <v>-8.2006836000000476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0.653518665425182</v>
      </c>
    </row>
    <row r="143" spans="1:19" x14ac:dyDescent="0.3">
      <c r="A143" t="s">
        <v>168</v>
      </c>
      <c r="B143">
        <v>1331.1474608999999</v>
      </c>
      <c r="C143">
        <v>1241.0600586</v>
      </c>
      <c r="D143">
        <v>1409.2502440999999</v>
      </c>
      <c r="E143">
        <v>1177.3654785000001</v>
      </c>
      <c r="F143">
        <v>1289.8900146000001</v>
      </c>
      <c r="G143">
        <v>1295.2399902</v>
      </c>
      <c r="H143">
        <v>1241.0600586</v>
      </c>
      <c r="I143">
        <v>1358.25</v>
      </c>
      <c r="J143">
        <v>1320.1560059000001</v>
      </c>
      <c r="L143" t="str">
        <f t="shared" si="17"/>
        <v>06APR2023:22:00:00</v>
      </c>
      <c r="M143">
        <v>22</v>
      </c>
      <c r="N143">
        <f t="shared" si="18"/>
        <v>-90.087402299999894</v>
      </c>
      <c r="O143">
        <f t="shared" si="19"/>
        <v>-90.087402299999894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6.7676500873232364</v>
      </c>
    </row>
    <row r="144" spans="1:19" x14ac:dyDescent="0.3">
      <c r="A144" t="s">
        <v>169</v>
      </c>
      <c r="B144">
        <v>1288.1970214999999</v>
      </c>
      <c r="C144">
        <v>1179.1400146000001</v>
      </c>
      <c r="D144">
        <v>1375.2814940999999</v>
      </c>
      <c r="E144">
        <v>1111.9086914</v>
      </c>
      <c r="F144">
        <v>1205.4499512</v>
      </c>
      <c r="G144">
        <v>1213.9000243999999</v>
      </c>
      <c r="H144">
        <v>1179.1400146000001</v>
      </c>
      <c r="I144">
        <v>1226.0999756000001</v>
      </c>
      <c r="J144">
        <v>1238.5633545000001</v>
      </c>
      <c r="L144" t="str">
        <f t="shared" si="17"/>
        <v>06APR2023:23:00:00</v>
      </c>
      <c r="M144">
        <v>23</v>
      </c>
      <c r="N144">
        <f t="shared" si="18"/>
        <v>-109.05700689999981</v>
      </c>
      <c r="O144">
        <f t="shared" si="19"/>
        <v>-109.05700689999981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8.4658639229744423</v>
      </c>
    </row>
    <row r="145" spans="1:19" x14ac:dyDescent="0.3">
      <c r="A145" t="s">
        <v>170</v>
      </c>
      <c r="B145">
        <v>1189.2451172000001</v>
      </c>
      <c r="C145">
        <v>1158.3800048999999</v>
      </c>
      <c r="D145">
        <v>1325.9403076000001</v>
      </c>
      <c r="E145">
        <v>1050.5269774999999</v>
      </c>
      <c r="F145">
        <v>1147.7199707</v>
      </c>
      <c r="G145">
        <v>1157.7600098</v>
      </c>
      <c r="H145">
        <v>1158.3800048999999</v>
      </c>
      <c r="I145">
        <v>1171.6700439000001</v>
      </c>
      <c r="J145">
        <v>1194.7512207</v>
      </c>
      <c r="L145" t="str">
        <f t="shared" si="17"/>
        <v>07APR2023:00:00:00</v>
      </c>
      <c r="M145">
        <v>24</v>
      </c>
      <c r="N145">
        <f t="shared" si="18"/>
        <v>-30.865112300000192</v>
      </c>
      <c r="O145">
        <f t="shared" si="19"/>
        <v>-30.865112300000192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2.595353292067331</v>
      </c>
    </row>
    <row r="146" spans="1:19" x14ac:dyDescent="0.3">
      <c r="A146" t="s">
        <v>171</v>
      </c>
      <c r="B146">
        <v>1178.637207</v>
      </c>
      <c r="C146">
        <v>1118.6700439000001</v>
      </c>
      <c r="D146">
        <v>1273.8536377</v>
      </c>
      <c r="E146">
        <v>973.69549560999997</v>
      </c>
      <c r="F146">
        <v>1098.8000488</v>
      </c>
      <c r="G146">
        <v>1118.6700439000001</v>
      </c>
      <c r="H146">
        <v>1151.8299560999999</v>
      </c>
      <c r="I146">
        <v>1118.6700439000001</v>
      </c>
      <c r="J146">
        <v>1157.6677245999999</v>
      </c>
      <c r="L146" t="str">
        <f t="shared" si="17"/>
        <v>07APR2023:01:00:00</v>
      </c>
      <c r="M146">
        <v>1</v>
      </c>
      <c r="N146">
        <f t="shared" si="18"/>
        <v>-59.96716309999988</v>
      </c>
      <c r="O146">
        <f t="shared" si="19"/>
        <v>-59.96716309999988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5.08783896722852</v>
      </c>
    </row>
    <row r="147" spans="1:19" x14ac:dyDescent="0.3">
      <c r="A147" t="s">
        <v>172</v>
      </c>
      <c r="B147">
        <v>1139.4851074000001</v>
      </c>
      <c r="C147">
        <v>1068.8399658000001</v>
      </c>
      <c r="D147">
        <v>1225.2937012</v>
      </c>
      <c r="E147">
        <v>871.79382324000005</v>
      </c>
      <c r="F147">
        <v>1037.7800293</v>
      </c>
      <c r="G147">
        <v>1068.8399658000001</v>
      </c>
      <c r="H147">
        <v>1110.1500243999999</v>
      </c>
      <c r="I147">
        <v>1068.8399658000001</v>
      </c>
      <c r="J147">
        <v>1109.4177245999999</v>
      </c>
      <c r="L147" t="str">
        <f t="shared" si="17"/>
        <v>07APR2023:02:00:00</v>
      </c>
      <c r="M147">
        <v>2</v>
      </c>
      <c r="N147">
        <f t="shared" si="18"/>
        <v>-70.645141599999988</v>
      </c>
      <c r="O147">
        <f t="shared" si="19"/>
        <v>-70.645141599999988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6.199742422364193</v>
      </c>
    </row>
    <row r="148" spans="1:19" x14ac:dyDescent="0.3">
      <c r="A148" t="s">
        <v>173</v>
      </c>
      <c r="B148">
        <v>1094.4645995999999</v>
      </c>
      <c r="C148">
        <v>1027.8800048999999</v>
      </c>
      <c r="D148">
        <v>1202.0930175999999</v>
      </c>
      <c r="E148">
        <v>851.86303711000005</v>
      </c>
      <c r="F148">
        <v>981.83300781000003</v>
      </c>
      <c r="G148">
        <v>1027.8800048999999</v>
      </c>
      <c r="H148">
        <v>1077.3100586</v>
      </c>
      <c r="I148">
        <v>1027.8800048999999</v>
      </c>
      <c r="J148">
        <v>1072.9470214999999</v>
      </c>
      <c r="L148" t="str">
        <f t="shared" si="17"/>
        <v>07APR2023:03:00:00</v>
      </c>
      <c r="M148">
        <v>3</v>
      </c>
      <c r="N148">
        <f t="shared" si="18"/>
        <v>-66.584594700000025</v>
      </c>
      <c r="O148">
        <f t="shared" si="19"/>
        <v>-66.584594700000025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6.0837595591794438</v>
      </c>
    </row>
    <row r="149" spans="1:19" x14ac:dyDescent="0.3">
      <c r="A149" t="s">
        <v>174</v>
      </c>
      <c r="B149">
        <v>1117.5018310999999</v>
      </c>
      <c r="C149">
        <v>1038.4100341999999</v>
      </c>
      <c r="D149">
        <v>1165.5067139</v>
      </c>
      <c r="E149">
        <v>855.14526366999996</v>
      </c>
      <c r="F149">
        <v>993.15100098000005</v>
      </c>
      <c r="G149">
        <v>1038.4100341999999</v>
      </c>
      <c r="H149">
        <v>1084.5500488</v>
      </c>
      <c r="I149">
        <v>1038.4100341999999</v>
      </c>
      <c r="J149">
        <v>1073.1455077999999</v>
      </c>
      <c r="L149" t="str">
        <f t="shared" si="17"/>
        <v>07APR2023:04:00:00</v>
      </c>
      <c r="M149">
        <v>4</v>
      </c>
      <c r="N149">
        <f t="shared" si="18"/>
        <v>-79.091796899999963</v>
      </c>
      <c r="O149">
        <f t="shared" si="19"/>
        <v>-79.091796899999963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7.0775541210654547</v>
      </c>
    </row>
    <row r="150" spans="1:19" x14ac:dyDescent="0.3">
      <c r="A150" t="s">
        <v>175</v>
      </c>
      <c r="B150">
        <v>1161.2513428</v>
      </c>
      <c r="C150">
        <v>1051.9599608999999</v>
      </c>
      <c r="D150">
        <v>1186.2095947</v>
      </c>
      <c r="E150">
        <v>889.63684081999997</v>
      </c>
      <c r="F150">
        <v>1001.75</v>
      </c>
      <c r="G150">
        <v>1051.9599608999999</v>
      </c>
      <c r="H150">
        <v>1096.6099853999999</v>
      </c>
      <c r="I150">
        <v>1051.9599608999999</v>
      </c>
      <c r="J150">
        <v>1087.1839600000001</v>
      </c>
      <c r="L150" t="str">
        <f t="shared" si="17"/>
        <v>07APR2023:05:00:00</v>
      </c>
      <c r="M150">
        <v>5</v>
      </c>
      <c r="N150">
        <f t="shared" si="18"/>
        <v>-109.29138190000003</v>
      </c>
      <c r="O150">
        <f t="shared" si="19"/>
        <v>-109.29138190000003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9.4115182365669021</v>
      </c>
    </row>
    <row r="151" spans="1:19" x14ac:dyDescent="0.3">
      <c r="A151" t="s">
        <v>176</v>
      </c>
      <c r="B151">
        <v>1252.1088867000001</v>
      </c>
      <c r="C151">
        <v>1089.3800048999999</v>
      </c>
      <c r="D151">
        <v>1204.4866943</v>
      </c>
      <c r="E151">
        <v>886.38854979999996</v>
      </c>
      <c r="F151">
        <v>1036.4499512</v>
      </c>
      <c r="G151">
        <v>1089.3800048999999</v>
      </c>
      <c r="H151">
        <v>1126.9899902</v>
      </c>
      <c r="I151">
        <v>1089.3800048999999</v>
      </c>
      <c r="J151">
        <v>1118.3913574000001</v>
      </c>
      <c r="L151" t="str">
        <f t="shared" si="17"/>
        <v>07APR2023:06:00:00</v>
      </c>
      <c r="M151">
        <v>6</v>
      </c>
      <c r="N151">
        <f t="shared" si="18"/>
        <v>-162.72888180000018</v>
      </c>
      <c r="O151">
        <f t="shared" si="19"/>
        <v>-162.72888180000018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12.996384222532024</v>
      </c>
    </row>
    <row r="152" spans="1:19" x14ac:dyDescent="0.3">
      <c r="A152" t="s">
        <v>177</v>
      </c>
      <c r="B152">
        <v>1307.2758789</v>
      </c>
      <c r="C152">
        <v>1177.4699707</v>
      </c>
      <c r="D152">
        <v>1267.0336914</v>
      </c>
      <c r="E152">
        <v>956.10290526999995</v>
      </c>
      <c r="F152">
        <v>1136.5300293</v>
      </c>
      <c r="G152">
        <v>1177.4699707</v>
      </c>
      <c r="H152">
        <v>1210.9200439000001</v>
      </c>
      <c r="I152">
        <v>1177.4699707</v>
      </c>
      <c r="J152">
        <v>1201.3237305</v>
      </c>
      <c r="L152" t="str">
        <f t="shared" si="17"/>
        <v>07APR2023:07:00:00</v>
      </c>
      <c r="M152">
        <v>7</v>
      </c>
      <c r="N152">
        <f t="shared" si="18"/>
        <v>-129.80590819999998</v>
      </c>
      <c r="O152">
        <f t="shared" si="19"/>
        <v>-129.80590819999998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9.9294961603073748</v>
      </c>
    </row>
    <row r="153" spans="1:19" x14ac:dyDescent="0.3">
      <c r="A153" t="s">
        <v>178</v>
      </c>
      <c r="B153">
        <v>1321.6931152</v>
      </c>
      <c r="C153">
        <v>1246.4599608999999</v>
      </c>
      <c r="D153">
        <v>1292.6539307</v>
      </c>
      <c r="E153">
        <v>996.60296631000006</v>
      </c>
      <c r="F153">
        <v>1211.7900391000001</v>
      </c>
      <c r="G153">
        <v>1246.4599608999999</v>
      </c>
      <c r="H153">
        <v>1274.4000243999999</v>
      </c>
      <c r="I153">
        <v>1246.4599608999999</v>
      </c>
      <c r="J153">
        <v>1260.6137695</v>
      </c>
      <c r="L153" t="str">
        <f t="shared" si="17"/>
        <v>07APR2023:08:00:00</v>
      </c>
      <c r="M153">
        <v>8</v>
      </c>
      <c r="N153">
        <f t="shared" si="18"/>
        <v>-75.233154300000024</v>
      </c>
      <c r="O153">
        <f t="shared" si="19"/>
        <v>-75.233154300000024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5.692180237211546</v>
      </c>
    </row>
    <row r="154" spans="1:19" x14ac:dyDescent="0.3">
      <c r="A154" t="s">
        <v>179</v>
      </c>
      <c r="B154">
        <v>1345.9458007999999</v>
      </c>
      <c r="C154">
        <v>1282.8000488</v>
      </c>
      <c r="D154">
        <v>1325.4962158000001</v>
      </c>
      <c r="E154">
        <v>1022.0341797</v>
      </c>
      <c r="F154">
        <v>1251.1099853999999</v>
      </c>
      <c r="G154">
        <v>1282.8000488</v>
      </c>
      <c r="H154">
        <v>1307.2900391000001</v>
      </c>
      <c r="I154">
        <v>1282.8000488</v>
      </c>
      <c r="J154">
        <v>1295.5173339999999</v>
      </c>
      <c r="L154" t="str">
        <f t="shared" si="17"/>
        <v>07APR2023:09:00:00</v>
      </c>
      <c r="M154">
        <v>9</v>
      </c>
      <c r="N154">
        <f t="shared" si="18"/>
        <v>-63.145751999999902</v>
      </c>
      <c r="O154">
        <f t="shared" si="19"/>
        <v>-63.145751999999902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4.6915523613556722</v>
      </c>
    </row>
    <row r="155" spans="1:19" x14ac:dyDescent="0.3">
      <c r="A155" t="s">
        <v>180</v>
      </c>
      <c r="B155">
        <v>1429.1281738</v>
      </c>
      <c r="C155">
        <v>1280.1500243999999</v>
      </c>
      <c r="D155">
        <v>1363.8663329999999</v>
      </c>
      <c r="E155">
        <v>1071.7680664</v>
      </c>
      <c r="F155">
        <v>1242.5999756000001</v>
      </c>
      <c r="G155">
        <v>1280.1500243999999</v>
      </c>
      <c r="H155">
        <v>1297.1199951000001</v>
      </c>
      <c r="I155">
        <v>1280.1500243999999</v>
      </c>
      <c r="J155">
        <v>1298.2293701000001</v>
      </c>
      <c r="L155" t="str">
        <f t="shared" si="17"/>
        <v>07APR2023:10:00:00</v>
      </c>
      <c r="M155">
        <v>10</v>
      </c>
      <c r="N155">
        <f t="shared" si="18"/>
        <v>-148.97814940000012</v>
      </c>
      <c r="O155">
        <f t="shared" si="19"/>
        <v>-148.97814940000012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10.424407840471902</v>
      </c>
    </row>
    <row r="156" spans="1:19" x14ac:dyDescent="0.3">
      <c r="A156" t="s">
        <v>181</v>
      </c>
      <c r="B156">
        <v>1394.6785889</v>
      </c>
      <c r="C156">
        <v>1330</v>
      </c>
      <c r="D156">
        <v>1354.6799315999999</v>
      </c>
      <c r="E156">
        <v>1065.6143798999999</v>
      </c>
      <c r="F156">
        <v>1291.9200439000001</v>
      </c>
      <c r="G156">
        <v>1330</v>
      </c>
      <c r="H156">
        <v>1334.5799560999999</v>
      </c>
      <c r="I156">
        <v>1330</v>
      </c>
      <c r="J156">
        <v>1332.5019531</v>
      </c>
      <c r="L156" t="str">
        <f t="shared" si="17"/>
        <v>07APR2023:11:00:00</v>
      </c>
      <c r="M156">
        <v>11</v>
      </c>
      <c r="N156">
        <f t="shared" si="18"/>
        <v>-64.678588900000022</v>
      </c>
      <c r="O156">
        <f t="shared" si="19"/>
        <v>-64.678588900000022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4.6375264820701672</v>
      </c>
    </row>
    <row r="157" spans="1:19" x14ac:dyDescent="0.3">
      <c r="A157" t="s">
        <v>182</v>
      </c>
      <c r="B157">
        <v>1337.9942627</v>
      </c>
      <c r="C157">
        <v>1348.8699951000001</v>
      </c>
      <c r="D157">
        <v>1355.1020507999999</v>
      </c>
      <c r="E157">
        <v>1066.3331298999999</v>
      </c>
      <c r="F157">
        <v>1311.5799560999999</v>
      </c>
      <c r="G157">
        <v>1348.8699951000001</v>
      </c>
      <c r="H157">
        <v>1351.9000243999999</v>
      </c>
      <c r="I157">
        <v>1348.8699951000001</v>
      </c>
      <c r="J157">
        <v>1347.2965088000001</v>
      </c>
      <c r="L157" t="str">
        <f t="shared" si="17"/>
        <v>07APR2023:12:00:00</v>
      </c>
      <c r="M157">
        <v>12</v>
      </c>
      <c r="N157">
        <f t="shared" si="18"/>
        <v>10.875732400000061</v>
      </c>
      <c r="O157" t="str">
        <f t="shared" si="19"/>
        <v/>
      </c>
      <c r="P157">
        <f t="shared" si="20"/>
        <v>10.875732400000061</v>
      </c>
      <c r="Q157" t="str">
        <f t="shared" si="21"/>
        <v/>
      </c>
      <c r="R157">
        <f t="shared" si="22"/>
        <v>1</v>
      </c>
      <c r="S157">
        <f t="shared" si="23"/>
        <v>0.81283849289857346</v>
      </c>
    </row>
    <row r="158" spans="1:19" x14ac:dyDescent="0.3">
      <c r="A158" t="s">
        <v>183</v>
      </c>
      <c r="B158">
        <v>1318.5946045000001</v>
      </c>
      <c r="C158">
        <v>1310.7700195</v>
      </c>
      <c r="D158">
        <v>1352.1038818</v>
      </c>
      <c r="E158">
        <v>1065.1616211</v>
      </c>
      <c r="F158">
        <v>1267.0200195</v>
      </c>
      <c r="G158">
        <v>1310.7700195</v>
      </c>
      <c r="H158">
        <v>1318.2700195</v>
      </c>
      <c r="I158">
        <v>1310.7700195</v>
      </c>
      <c r="J158">
        <v>1316.9118652</v>
      </c>
      <c r="L158" t="str">
        <f t="shared" si="17"/>
        <v>07APR2023:13:00:00</v>
      </c>
      <c r="M158">
        <v>13</v>
      </c>
      <c r="N158">
        <f t="shared" si="18"/>
        <v>-7.8245850000000701</v>
      </c>
      <c r="O158">
        <f t="shared" si="19"/>
        <v>-7.8245850000000701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0.59340338367053203</v>
      </c>
    </row>
    <row r="159" spans="1:19" x14ac:dyDescent="0.3">
      <c r="A159" t="s">
        <v>184</v>
      </c>
      <c r="B159">
        <v>1320.3414307</v>
      </c>
      <c r="C159">
        <v>1329.6800536999999</v>
      </c>
      <c r="D159">
        <v>1343.347168</v>
      </c>
      <c r="E159">
        <v>1045.7307129000001</v>
      </c>
      <c r="F159">
        <v>1296.5699463000001</v>
      </c>
      <c r="G159">
        <v>1329.6800536999999</v>
      </c>
      <c r="H159">
        <v>1337.0999756000001</v>
      </c>
      <c r="I159">
        <v>1329.6800536999999</v>
      </c>
      <c r="J159">
        <v>1331.3284911999999</v>
      </c>
      <c r="L159" t="str">
        <f t="shared" si="17"/>
        <v>07APR2023:14:00:00</v>
      </c>
      <c r="M159">
        <v>14</v>
      </c>
      <c r="N159">
        <f t="shared" si="18"/>
        <v>9.3386229999998704</v>
      </c>
      <c r="O159" t="str">
        <f t="shared" si="19"/>
        <v/>
      </c>
      <c r="P159">
        <f t="shared" si="20"/>
        <v>9.3386229999998704</v>
      </c>
      <c r="Q159" t="str">
        <f t="shared" si="21"/>
        <v/>
      </c>
      <c r="R159">
        <f t="shared" si="22"/>
        <v>1</v>
      </c>
      <c r="S159">
        <f t="shared" si="23"/>
        <v>0.70728849242039238</v>
      </c>
    </row>
    <row r="160" spans="1:19" x14ac:dyDescent="0.3">
      <c r="A160" t="s">
        <v>185</v>
      </c>
      <c r="B160">
        <v>1333.6368408000001</v>
      </c>
      <c r="C160">
        <v>1301.3800048999999</v>
      </c>
      <c r="D160">
        <v>1352.4669189000001</v>
      </c>
      <c r="E160">
        <v>1076.4243164</v>
      </c>
      <c r="F160">
        <v>1268.8100586</v>
      </c>
      <c r="G160">
        <v>1301.3800048999999</v>
      </c>
      <c r="H160">
        <v>1313.2800293</v>
      </c>
      <c r="I160">
        <v>1301.3800048999999</v>
      </c>
      <c r="J160">
        <v>1311.9105225000001</v>
      </c>
      <c r="L160" t="str">
        <f t="shared" si="17"/>
        <v>07APR2023:15:00:00</v>
      </c>
      <c r="M160">
        <v>15</v>
      </c>
      <c r="N160">
        <f t="shared" si="18"/>
        <v>-32.256835900000169</v>
      </c>
      <c r="O160">
        <f t="shared" si="19"/>
        <v>-32.256835900000169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2.4187121196089989</v>
      </c>
    </row>
    <row r="161" spans="1:19" x14ac:dyDescent="0.3">
      <c r="A161" t="s">
        <v>186</v>
      </c>
      <c r="B161">
        <v>1335.4909668</v>
      </c>
      <c r="C161">
        <v>1279.3499756000001</v>
      </c>
      <c r="D161">
        <v>1359.8620605000001</v>
      </c>
      <c r="E161">
        <v>1112.0058594</v>
      </c>
      <c r="F161">
        <v>1250.1600341999999</v>
      </c>
      <c r="G161">
        <v>1279.3499756000001</v>
      </c>
      <c r="H161">
        <v>1297</v>
      </c>
      <c r="I161">
        <v>1279.3499756000001</v>
      </c>
      <c r="J161">
        <v>1297.8283690999999</v>
      </c>
      <c r="L161" t="str">
        <f t="shared" si="17"/>
        <v>07APR2023:16:00:00</v>
      </c>
      <c r="M161">
        <v>16</v>
      </c>
      <c r="N161">
        <f t="shared" si="18"/>
        <v>-56.140991199999917</v>
      </c>
      <c r="O161">
        <f t="shared" si="19"/>
        <v>-56.140991199999917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4.2037716911347296</v>
      </c>
    </row>
    <row r="162" spans="1:19" x14ac:dyDescent="0.3">
      <c r="A162" t="s">
        <v>187</v>
      </c>
      <c r="B162">
        <v>1363.5872803</v>
      </c>
      <c r="C162">
        <v>1307.8900146000001</v>
      </c>
      <c r="D162">
        <v>1359.7077637</v>
      </c>
      <c r="E162">
        <v>1134.3863524999999</v>
      </c>
      <c r="F162">
        <v>1278.1500243999999</v>
      </c>
      <c r="G162">
        <v>1307.8900146000001</v>
      </c>
      <c r="H162">
        <v>1325.5699463000001</v>
      </c>
      <c r="I162">
        <v>1307.8900146000001</v>
      </c>
      <c r="J162">
        <v>1320.5836182</v>
      </c>
      <c r="L162" t="str">
        <f t="shared" si="17"/>
        <v>07APR2023:17:00:00</v>
      </c>
      <c r="M162">
        <v>17</v>
      </c>
      <c r="N162">
        <f t="shared" si="18"/>
        <v>-55.697265699999889</v>
      </c>
      <c r="O162">
        <f t="shared" si="19"/>
        <v>-55.697265699999889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4.0846131747243968</v>
      </c>
    </row>
    <row r="163" spans="1:19" x14ac:dyDescent="0.3">
      <c r="A163" t="s">
        <v>188</v>
      </c>
      <c r="B163">
        <v>1396.1541748</v>
      </c>
      <c r="C163">
        <v>1261.3800048999999</v>
      </c>
      <c r="D163">
        <v>1354.8239745999999</v>
      </c>
      <c r="E163">
        <v>1126.1745605000001</v>
      </c>
      <c r="F163">
        <v>1222.9399414</v>
      </c>
      <c r="G163">
        <v>1261.3800048999999</v>
      </c>
      <c r="H163">
        <v>1291.5500488</v>
      </c>
      <c r="I163">
        <v>1261.3800048999999</v>
      </c>
      <c r="J163">
        <v>1285.2758789</v>
      </c>
      <c r="L163" t="str">
        <f t="shared" si="17"/>
        <v>07APR2023:18:00:00</v>
      </c>
      <c r="M163">
        <v>18</v>
      </c>
      <c r="N163">
        <f t="shared" si="18"/>
        <v>-134.77416990000006</v>
      </c>
      <c r="O163">
        <f t="shared" si="19"/>
        <v>-134.77416990000006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9.6532440566104789</v>
      </c>
    </row>
    <row r="164" spans="1:19" x14ac:dyDescent="0.3">
      <c r="A164" t="s">
        <v>189</v>
      </c>
      <c r="B164">
        <v>1344.1000977000001</v>
      </c>
      <c r="C164">
        <v>1215.0100098</v>
      </c>
      <c r="D164">
        <v>1365.9602050999999</v>
      </c>
      <c r="E164">
        <v>1146.71875</v>
      </c>
      <c r="F164">
        <v>1170.9799805</v>
      </c>
      <c r="G164">
        <v>1215.0100098</v>
      </c>
      <c r="H164">
        <v>1256.1600341999999</v>
      </c>
      <c r="I164">
        <v>1215.0100098</v>
      </c>
      <c r="J164">
        <v>1253.1420897999999</v>
      </c>
      <c r="L164" t="str">
        <f t="shared" si="17"/>
        <v>07APR2023:19:00:00</v>
      </c>
      <c r="M164">
        <v>19</v>
      </c>
      <c r="N164">
        <f t="shared" si="18"/>
        <v>-129.09008790000007</v>
      </c>
      <c r="O164">
        <f t="shared" si="19"/>
        <v>-129.09008790000007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9.6042019579417275</v>
      </c>
    </row>
    <row r="165" spans="1:19" x14ac:dyDescent="0.3">
      <c r="A165" t="s">
        <v>190</v>
      </c>
      <c r="B165">
        <v>1314.552124</v>
      </c>
      <c r="C165">
        <v>1148.1500243999999</v>
      </c>
      <c r="D165">
        <v>1368.0451660000001</v>
      </c>
      <c r="E165">
        <v>1139.2587891000001</v>
      </c>
      <c r="F165">
        <v>1094.4499512</v>
      </c>
      <c r="G165">
        <v>1148.1500243999999</v>
      </c>
      <c r="H165">
        <v>1193.6099853999999</v>
      </c>
      <c r="I165">
        <v>1148.1500243999999</v>
      </c>
      <c r="J165">
        <v>1200.3969727000001</v>
      </c>
      <c r="L165" t="str">
        <f t="shared" si="17"/>
        <v>07APR2023:20:00:00</v>
      </c>
      <c r="M165">
        <v>20</v>
      </c>
      <c r="N165">
        <f t="shared" si="18"/>
        <v>-166.40209960000016</v>
      </c>
      <c r="O165">
        <f t="shared" si="19"/>
        <v>-166.40209960000016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12.658463408332688</v>
      </c>
    </row>
    <row r="166" spans="1:19" x14ac:dyDescent="0.3">
      <c r="A166" t="s">
        <v>191</v>
      </c>
      <c r="B166">
        <v>1320.0612793</v>
      </c>
      <c r="C166">
        <v>1165.2900391000001</v>
      </c>
      <c r="D166">
        <v>1377.746582</v>
      </c>
      <c r="E166">
        <v>1125.8811035000001</v>
      </c>
      <c r="F166">
        <v>1109.8199463000001</v>
      </c>
      <c r="G166">
        <v>1165.2900391000001</v>
      </c>
      <c r="H166">
        <v>1210.4399414</v>
      </c>
      <c r="I166">
        <v>1165.2900391000001</v>
      </c>
      <c r="J166">
        <v>1215.7792969</v>
      </c>
      <c r="L166" t="str">
        <f t="shared" si="17"/>
        <v>07APR2023:21:00:00</v>
      </c>
      <c r="M166">
        <v>21</v>
      </c>
      <c r="N166">
        <f t="shared" si="18"/>
        <v>-154.77124019999997</v>
      </c>
      <c r="O166">
        <f t="shared" si="19"/>
        <v>-154.77124019999997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11.724549657427405</v>
      </c>
    </row>
    <row r="167" spans="1:19" x14ac:dyDescent="0.3">
      <c r="A167" t="s">
        <v>192</v>
      </c>
      <c r="B167">
        <v>1319.6824951000001</v>
      </c>
      <c r="C167">
        <v>1150.3900146000001</v>
      </c>
      <c r="D167">
        <v>1370.0649414</v>
      </c>
      <c r="E167">
        <v>1136.0524902</v>
      </c>
      <c r="F167">
        <v>1088</v>
      </c>
      <c r="G167">
        <v>1150.3900146000001</v>
      </c>
      <c r="H167">
        <v>1204.3599853999999</v>
      </c>
      <c r="I167">
        <v>1150.3900146000001</v>
      </c>
      <c r="J167">
        <v>1204.2770995999999</v>
      </c>
      <c r="L167" t="str">
        <f t="shared" si="17"/>
        <v>07APR2023:22:00:00</v>
      </c>
      <c r="M167">
        <v>22</v>
      </c>
      <c r="N167">
        <f t="shared" si="18"/>
        <v>-169.29248050000001</v>
      </c>
      <c r="O167">
        <f t="shared" si="19"/>
        <v>-169.29248050000001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12.828273552811787</v>
      </c>
    </row>
    <row r="168" spans="1:19" x14ac:dyDescent="0.3">
      <c r="A168" t="s">
        <v>193</v>
      </c>
      <c r="B168">
        <v>1334.7355957</v>
      </c>
      <c r="C168">
        <v>1073.6600341999999</v>
      </c>
      <c r="D168">
        <v>1333.5983887</v>
      </c>
      <c r="E168">
        <v>1104.6129149999999</v>
      </c>
      <c r="F168">
        <v>1016.1500244</v>
      </c>
      <c r="G168">
        <v>1073.6600341999999</v>
      </c>
      <c r="H168">
        <v>1144.1300048999999</v>
      </c>
      <c r="I168">
        <v>1073.6600341999999</v>
      </c>
      <c r="J168">
        <v>1141.0377197</v>
      </c>
      <c r="L168" t="str">
        <f t="shared" si="17"/>
        <v>07APR2023:23:00:00</v>
      </c>
      <c r="M168">
        <v>23</v>
      </c>
      <c r="N168">
        <f t="shared" si="18"/>
        <v>-261.07556150000005</v>
      </c>
      <c r="O168">
        <f t="shared" si="19"/>
        <v>-261.07556150000005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19.56009582280447</v>
      </c>
    </row>
    <row r="169" spans="1:19" x14ac:dyDescent="0.3">
      <c r="A169" t="s">
        <v>194</v>
      </c>
      <c r="B169">
        <v>1275.5305175999999</v>
      </c>
      <c r="C169">
        <v>1034.8800048999999</v>
      </c>
      <c r="D169">
        <v>1284.7886963000001</v>
      </c>
      <c r="E169">
        <v>1064.4431152</v>
      </c>
      <c r="F169">
        <v>1002.2000121999999</v>
      </c>
      <c r="G169">
        <v>1034.8800048999999</v>
      </c>
      <c r="H169">
        <v>1130.0300293</v>
      </c>
      <c r="I169">
        <v>1034.8800048999999</v>
      </c>
      <c r="J169">
        <v>1110.1387939000001</v>
      </c>
      <c r="L169" t="str">
        <f t="shared" si="17"/>
        <v>08APR2023:00:00:00</v>
      </c>
      <c r="M169">
        <v>24</v>
      </c>
      <c r="N169">
        <f t="shared" si="18"/>
        <v>-240.65051270000004</v>
      </c>
      <c r="O169">
        <f t="shared" si="19"/>
        <v>-240.65051270000004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18.866699728423654</v>
      </c>
    </row>
    <row r="170" spans="1:19" x14ac:dyDescent="0.3">
      <c r="A170" t="s">
        <v>195</v>
      </c>
      <c r="B170">
        <v>1225.5708007999999</v>
      </c>
      <c r="C170">
        <v>934.94799805000002</v>
      </c>
      <c r="D170">
        <v>1353.1992187999999</v>
      </c>
      <c r="E170">
        <v>1012.5631104</v>
      </c>
      <c r="F170">
        <v>988.07501220999995</v>
      </c>
      <c r="G170">
        <v>934.94799805000002</v>
      </c>
      <c r="H170">
        <v>1055.2299805</v>
      </c>
      <c r="I170">
        <v>982.63598633000004</v>
      </c>
      <c r="J170">
        <v>1074.3020019999999</v>
      </c>
      <c r="L170" t="str">
        <f t="shared" si="17"/>
        <v>08APR2023:01:00:00</v>
      </c>
      <c r="M170">
        <v>1</v>
      </c>
      <c r="N170">
        <f t="shared" si="18"/>
        <v>-290.62280274999989</v>
      </c>
      <c r="O170">
        <f t="shared" si="19"/>
        <v>-290.62280274999989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23.713261001346787</v>
      </c>
    </row>
    <row r="171" spans="1:19" x14ac:dyDescent="0.3">
      <c r="A171" t="s">
        <v>196</v>
      </c>
      <c r="B171">
        <v>1174.3314209</v>
      </c>
      <c r="C171">
        <v>852.78100586000005</v>
      </c>
      <c r="D171">
        <v>1296.1191406</v>
      </c>
      <c r="E171">
        <v>961.04681396000001</v>
      </c>
      <c r="F171">
        <v>910.28399658000001</v>
      </c>
      <c r="G171">
        <v>852.78100586000005</v>
      </c>
      <c r="H171">
        <v>979.77099609000004</v>
      </c>
      <c r="I171">
        <v>885.91601562999995</v>
      </c>
      <c r="J171">
        <v>995.23645020000004</v>
      </c>
      <c r="L171" t="str">
        <f t="shared" si="17"/>
        <v>08APR2023:02:00:00</v>
      </c>
      <c r="M171">
        <v>2</v>
      </c>
      <c r="N171">
        <f t="shared" si="18"/>
        <v>-321.55041503999996</v>
      </c>
      <c r="O171">
        <f t="shared" si="19"/>
        <v>-321.55041503999996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27.381572979931491</v>
      </c>
    </row>
    <row r="172" spans="1:19" x14ac:dyDescent="0.3">
      <c r="A172" t="s">
        <v>197</v>
      </c>
      <c r="B172">
        <v>1172.1115723</v>
      </c>
      <c r="C172">
        <v>856.34698486000002</v>
      </c>
      <c r="D172">
        <v>1257.6988524999999</v>
      </c>
      <c r="E172">
        <v>945.74023437999995</v>
      </c>
      <c r="F172">
        <v>922.24298095999995</v>
      </c>
      <c r="G172">
        <v>856.34698486000002</v>
      </c>
      <c r="H172">
        <v>981.06701659999999</v>
      </c>
      <c r="I172">
        <v>893.14001465000001</v>
      </c>
      <c r="J172">
        <v>991.66088866999996</v>
      </c>
      <c r="L172" t="str">
        <f t="shared" si="17"/>
        <v>08APR2023:03:00:00</v>
      </c>
      <c r="M172">
        <v>3</v>
      </c>
      <c r="N172">
        <f t="shared" si="18"/>
        <v>-315.76458744000001</v>
      </c>
      <c r="O172">
        <f t="shared" si="19"/>
        <v>-315.76458744000001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26.939806320688774</v>
      </c>
    </row>
    <row r="173" spans="1:19" x14ac:dyDescent="0.3">
      <c r="A173" t="s">
        <v>198</v>
      </c>
      <c r="B173">
        <v>1217.4962158000001</v>
      </c>
      <c r="C173">
        <v>813.64099121000004</v>
      </c>
      <c r="D173">
        <v>1173.2194824000001</v>
      </c>
      <c r="E173">
        <v>901.13470458999996</v>
      </c>
      <c r="F173">
        <v>877.21099853999999</v>
      </c>
      <c r="G173">
        <v>813.64099121000004</v>
      </c>
      <c r="H173">
        <v>956.75</v>
      </c>
      <c r="I173">
        <v>850.62298583999996</v>
      </c>
      <c r="J173">
        <v>945.94104003999996</v>
      </c>
      <c r="L173" t="str">
        <f t="shared" si="17"/>
        <v>08APR2023:04:00:00</v>
      </c>
      <c r="M173">
        <v>4</v>
      </c>
      <c r="N173">
        <f t="shared" si="18"/>
        <v>-403.85522459000003</v>
      </c>
      <c r="O173">
        <f t="shared" si="19"/>
        <v>-403.85522459000003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33.170963437010137</v>
      </c>
    </row>
    <row r="174" spans="1:19" x14ac:dyDescent="0.3">
      <c r="A174" t="s">
        <v>199</v>
      </c>
      <c r="B174">
        <v>1255.8717041</v>
      </c>
      <c r="C174">
        <v>820.62701416000004</v>
      </c>
      <c r="D174">
        <v>1199.2271728999999</v>
      </c>
      <c r="E174">
        <v>920.35540771000001</v>
      </c>
      <c r="F174">
        <v>880.41302489999998</v>
      </c>
      <c r="G174">
        <v>820.62701416000004</v>
      </c>
      <c r="H174">
        <v>970.15698241999996</v>
      </c>
      <c r="I174">
        <v>859.50701904000005</v>
      </c>
      <c r="J174">
        <v>958.84869385000002</v>
      </c>
      <c r="L174" t="str">
        <f t="shared" si="17"/>
        <v>08APR2023:05:00:00</v>
      </c>
      <c r="M174">
        <v>5</v>
      </c>
      <c r="N174">
        <f t="shared" si="18"/>
        <v>-435.24468993999994</v>
      </c>
      <c r="O174">
        <f t="shared" si="19"/>
        <v>-435.24468993999994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34.65677971078351</v>
      </c>
    </row>
    <row r="175" spans="1:19" x14ac:dyDescent="0.3">
      <c r="A175" t="s">
        <v>200</v>
      </c>
      <c r="B175">
        <v>1288.496582</v>
      </c>
      <c r="C175">
        <v>849.83197021000001</v>
      </c>
      <c r="D175">
        <v>1200.3663329999999</v>
      </c>
      <c r="E175">
        <v>902.97320557</v>
      </c>
      <c r="F175">
        <v>915.03997803000004</v>
      </c>
      <c r="G175">
        <v>849.83197021000001</v>
      </c>
      <c r="H175">
        <v>1016.4799805</v>
      </c>
      <c r="I175">
        <v>899.79998779000005</v>
      </c>
      <c r="J175">
        <v>991.44451904000005</v>
      </c>
      <c r="L175" t="str">
        <f t="shared" si="17"/>
        <v>08APR2023:06:00:00</v>
      </c>
      <c r="M175">
        <v>6</v>
      </c>
      <c r="N175">
        <f t="shared" si="18"/>
        <v>-438.66461178999998</v>
      </c>
      <c r="O175">
        <f t="shared" si="19"/>
        <v>-438.66461178999998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34.044685714967613</v>
      </c>
    </row>
    <row r="176" spans="1:19" x14ac:dyDescent="0.3">
      <c r="A176" t="s">
        <v>201</v>
      </c>
      <c r="B176">
        <v>1331.0520019999999</v>
      </c>
      <c r="C176">
        <v>907.93701171999999</v>
      </c>
      <c r="D176">
        <v>1212.5350341999999</v>
      </c>
      <c r="E176">
        <v>931.47216796999999</v>
      </c>
      <c r="F176">
        <v>974.61901854999996</v>
      </c>
      <c r="G176">
        <v>907.93701171999999</v>
      </c>
      <c r="H176">
        <v>1082.5400391000001</v>
      </c>
      <c r="I176">
        <v>969.94598388999998</v>
      </c>
      <c r="J176">
        <v>1046.5084228999999</v>
      </c>
      <c r="L176" t="str">
        <f t="shared" si="17"/>
        <v>08APR2023:07:00:00</v>
      </c>
      <c r="M176">
        <v>7</v>
      </c>
      <c r="N176">
        <f t="shared" si="18"/>
        <v>-423.11499027999992</v>
      </c>
      <c r="O176">
        <f t="shared" si="19"/>
        <v>-423.11499027999992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31.788013514441182</v>
      </c>
    </row>
    <row r="177" spans="1:19" x14ac:dyDescent="0.3">
      <c r="A177" t="s">
        <v>202</v>
      </c>
      <c r="B177">
        <v>1355.7694091999999</v>
      </c>
      <c r="C177">
        <v>993.80499268000005</v>
      </c>
      <c r="D177">
        <v>1248.9909668</v>
      </c>
      <c r="E177">
        <v>993.99206543000003</v>
      </c>
      <c r="F177">
        <v>1064.7399902</v>
      </c>
      <c r="G177">
        <v>993.80499268000005</v>
      </c>
      <c r="H177">
        <v>1174.1300048999999</v>
      </c>
      <c r="I177">
        <v>1071.7700195</v>
      </c>
      <c r="J177">
        <v>1129.4227295000001</v>
      </c>
      <c r="L177" t="str">
        <f t="shared" si="17"/>
        <v>08APR2023:08:00:00</v>
      </c>
      <c r="M177">
        <v>8</v>
      </c>
      <c r="N177">
        <f t="shared" si="18"/>
        <v>-361.96441651999987</v>
      </c>
      <c r="O177">
        <f t="shared" si="19"/>
        <v>-361.96441651999987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26.698081109057075</v>
      </c>
    </row>
    <row r="178" spans="1:19" x14ac:dyDescent="0.3">
      <c r="A178" t="s">
        <v>203</v>
      </c>
      <c r="B178">
        <v>1427.7773437999999</v>
      </c>
      <c r="C178">
        <v>1049.9000243999999</v>
      </c>
      <c r="D178">
        <v>1306.5408935999999</v>
      </c>
      <c r="E178">
        <v>1026.0925293</v>
      </c>
      <c r="F178">
        <v>1124.7399902</v>
      </c>
      <c r="G178">
        <v>1049.9000243999999</v>
      </c>
      <c r="H178">
        <v>1226.7800293</v>
      </c>
      <c r="I178">
        <v>1134.7700195</v>
      </c>
      <c r="J178">
        <v>1187.2373047000001</v>
      </c>
      <c r="L178" t="str">
        <f t="shared" si="17"/>
        <v>08APR2023:09:00:00</v>
      </c>
      <c r="M178">
        <v>9</v>
      </c>
      <c r="N178">
        <f t="shared" si="18"/>
        <v>-377.87731940000003</v>
      </c>
      <c r="O178">
        <f t="shared" si="19"/>
        <v>-377.87731940000003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26.466123800107887</v>
      </c>
    </row>
    <row r="179" spans="1:19" x14ac:dyDescent="0.3">
      <c r="A179" t="s">
        <v>204</v>
      </c>
      <c r="B179">
        <v>1429.3164062999999</v>
      </c>
      <c r="C179">
        <v>1038.2700195</v>
      </c>
      <c r="D179">
        <v>1368.1960449000001</v>
      </c>
      <c r="E179">
        <v>1102.565918</v>
      </c>
      <c r="F179">
        <v>1114.0899658000001</v>
      </c>
      <c r="G179">
        <v>1038.2700195</v>
      </c>
      <c r="H179">
        <v>1208.6600341999999</v>
      </c>
      <c r="I179">
        <v>1124.3299560999999</v>
      </c>
      <c r="J179">
        <v>1188.7722168</v>
      </c>
      <c r="L179" t="str">
        <f t="shared" si="17"/>
        <v>08APR2023:10:00:00</v>
      </c>
      <c r="M179">
        <v>10</v>
      </c>
      <c r="N179">
        <f t="shared" si="18"/>
        <v>-391.04638679999994</v>
      </c>
      <c r="O179">
        <f t="shared" si="19"/>
        <v>-391.04638679999994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27.358979794563627</v>
      </c>
    </row>
    <row r="180" spans="1:19" x14ac:dyDescent="0.3">
      <c r="A180" t="s">
        <v>205</v>
      </c>
      <c r="B180">
        <v>1428.3127440999999</v>
      </c>
      <c r="C180">
        <v>1078.1899414</v>
      </c>
      <c r="D180">
        <v>1400.5415039</v>
      </c>
      <c r="E180">
        <v>1179.6861572</v>
      </c>
      <c r="F180">
        <v>1154.1199951000001</v>
      </c>
      <c r="G180">
        <v>1078.1899414</v>
      </c>
      <c r="H180">
        <v>1219.2399902</v>
      </c>
      <c r="I180">
        <v>1150.5</v>
      </c>
      <c r="J180">
        <v>1214.2613524999999</v>
      </c>
      <c r="L180" t="str">
        <f t="shared" si="17"/>
        <v>08APR2023:11:00:00</v>
      </c>
      <c r="M180">
        <v>11</v>
      </c>
      <c r="N180">
        <f t="shared" si="18"/>
        <v>-350.12280269999997</v>
      </c>
      <c r="O180">
        <f t="shared" si="19"/>
        <v>-350.12280269999997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24.513034988049295</v>
      </c>
    </row>
    <row r="181" spans="1:19" x14ac:dyDescent="0.3">
      <c r="A181" t="s">
        <v>206</v>
      </c>
      <c r="B181">
        <v>1377.6464844</v>
      </c>
      <c r="C181">
        <v>1071.4599608999999</v>
      </c>
      <c r="D181">
        <v>1384.762207</v>
      </c>
      <c r="E181">
        <v>1142.6904297000001</v>
      </c>
      <c r="F181">
        <v>1149.9200439000001</v>
      </c>
      <c r="G181">
        <v>1071.4599608999999</v>
      </c>
      <c r="H181">
        <v>1200.1099853999999</v>
      </c>
      <c r="I181">
        <v>1141.4899902</v>
      </c>
      <c r="J181">
        <v>1201.5705565999999</v>
      </c>
      <c r="L181" t="str">
        <f t="shared" si="17"/>
        <v>08APR2023:12:00:00</v>
      </c>
      <c r="M181">
        <v>12</v>
      </c>
      <c r="N181">
        <f t="shared" si="18"/>
        <v>-306.18652350000002</v>
      </c>
      <c r="O181">
        <f t="shared" si="19"/>
        <v>-306.18652350000002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22.225333346918244</v>
      </c>
    </row>
    <row r="182" spans="1:19" x14ac:dyDescent="0.3">
      <c r="A182" t="s">
        <v>207</v>
      </c>
      <c r="B182">
        <v>1310.8093262</v>
      </c>
      <c r="C182">
        <v>1053.9100341999999</v>
      </c>
      <c r="D182">
        <v>1356.5183105000001</v>
      </c>
      <c r="E182">
        <v>1102.3933105000001</v>
      </c>
      <c r="F182">
        <v>1135.0600586</v>
      </c>
      <c r="G182">
        <v>1053.9100341999999</v>
      </c>
      <c r="H182">
        <v>1195.5999756000001</v>
      </c>
      <c r="I182">
        <v>1127.8499756000001</v>
      </c>
      <c r="J182">
        <v>1187.2357178</v>
      </c>
      <c r="L182" t="str">
        <f t="shared" si="17"/>
        <v>08APR2023:13:00:00</v>
      </c>
      <c r="M182">
        <v>13</v>
      </c>
      <c r="N182">
        <f t="shared" si="18"/>
        <v>-256.89929200000006</v>
      </c>
      <c r="O182">
        <f t="shared" si="19"/>
        <v>-256.89929200000006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19.598524885747036</v>
      </c>
    </row>
    <row r="183" spans="1:19" x14ac:dyDescent="0.3">
      <c r="A183" t="s">
        <v>208</v>
      </c>
      <c r="B183">
        <v>1286.5822754000001</v>
      </c>
      <c r="C183">
        <v>1030.5699463000001</v>
      </c>
      <c r="D183">
        <v>1323.2858887</v>
      </c>
      <c r="E183">
        <v>1043.4417725000001</v>
      </c>
      <c r="F183">
        <v>1114.1300048999999</v>
      </c>
      <c r="G183">
        <v>1030.5699463000001</v>
      </c>
      <c r="H183">
        <v>1169.3900146000001</v>
      </c>
      <c r="I183">
        <v>1112.0899658000001</v>
      </c>
      <c r="J183">
        <v>1163.5712891000001</v>
      </c>
      <c r="L183" t="str">
        <f t="shared" si="17"/>
        <v>08APR2023:14:00:00</v>
      </c>
      <c r="M183">
        <v>14</v>
      </c>
      <c r="N183">
        <f t="shared" si="18"/>
        <v>-256.01232909999999</v>
      </c>
      <c r="O183">
        <f t="shared" si="19"/>
        <v>-256.01232909999999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19.898636410205903</v>
      </c>
    </row>
    <row r="184" spans="1:19" x14ac:dyDescent="0.3">
      <c r="A184" t="s">
        <v>209</v>
      </c>
      <c r="B184">
        <v>1305.0544434000001</v>
      </c>
      <c r="C184">
        <v>1006.6699829</v>
      </c>
      <c r="D184">
        <v>1312.9029541</v>
      </c>
      <c r="E184">
        <v>1042.3725586</v>
      </c>
      <c r="F184">
        <v>1094.4100341999999</v>
      </c>
      <c r="G184">
        <v>1006.6699829</v>
      </c>
      <c r="H184">
        <v>1140.8000488</v>
      </c>
      <c r="I184">
        <v>1085.6500243999999</v>
      </c>
      <c r="J184">
        <v>1140.6235352000001</v>
      </c>
      <c r="L184" t="str">
        <f t="shared" si="17"/>
        <v>08APR2023:15:00:00</v>
      </c>
      <c r="M184">
        <v>15</v>
      </c>
      <c r="N184">
        <f t="shared" si="18"/>
        <v>-298.38446050000005</v>
      </c>
      <c r="O184">
        <f t="shared" si="19"/>
        <v>-298.38446050000005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22.863755761991992</v>
      </c>
    </row>
    <row r="185" spans="1:19" x14ac:dyDescent="0.3">
      <c r="A185" t="s">
        <v>210</v>
      </c>
      <c r="B185">
        <v>1333.1694336</v>
      </c>
      <c r="C185">
        <v>1032.2399902</v>
      </c>
      <c r="D185">
        <v>1310.6755370999999</v>
      </c>
      <c r="E185">
        <v>1059.7048339999999</v>
      </c>
      <c r="F185">
        <v>1120.0200195</v>
      </c>
      <c r="G185">
        <v>1032.2399902</v>
      </c>
      <c r="H185">
        <v>1150.9200439000001</v>
      </c>
      <c r="I185">
        <v>1121.4100341999999</v>
      </c>
      <c r="J185">
        <v>1159.0601807</v>
      </c>
      <c r="L185" t="str">
        <f t="shared" si="17"/>
        <v>08APR2023:16:00:00</v>
      </c>
      <c r="M185">
        <v>16</v>
      </c>
      <c r="N185">
        <f t="shared" si="18"/>
        <v>-300.92944340000008</v>
      </c>
      <c r="O185">
        <f t="shared" si="19"/>
        <v>-300.92944340000008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22.572482972954962</v>
      </c>
    </row>
    <row r="186" spans="1:19" x14ac:dyDescent="0.3">
      <c r="A186" t="s">
        <v>211</v>
      </c>
      <c r="B186">
        <v>1379.1750488</v>
      </c>
      <c r="C186">
        <v>1070.9599608999999</v>
      </c>
      <c r="D186">
        <v>1304.3576660000001</v>
      </c>
      <c r="E186">
        <v>1092.1417236</v>
      </c>
      <c r="F186">
        <v>1163.0200195</v>
      </c>
      <c r="G186">
        <v>1070.9599608999999</v>
      </c>
      <c r="H186">
        <v>1181.3299560999999</v>
      </c>
      <c r="I186">
        <v>1165.8000488</v>
      </c>
      <c r="J186">
        <v>1188.4085693</v>
      </c>
      <c r="L186" t="str">
        <f t="shared" si="17"/>
        <v>08APR2023:17:00:00</v>
      </c>
      <c r="M186">
        <v>17</v>
      </c>
      <c r="N186">
        <f t="shared" si="18"/>
        <v>-308.21508790000007</v>
      </c>
      <c r="O186">
        <f t="shared" si="19"/>
        <v>-308.21508790000007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22.347785958582524</v>
      </c>
    </row>
    <row r="187" spans="1:19" x14ac:dyDescent="0.3">
      <c r="A187" t="s">
        <v>212</v>
      </c>
      <c r="B187">
        <v>1424.6464844</v>
      </c>
      <c r="C187">
        <v>1115.3699951000001</v>
      </c>
      <c r="D187">
        <v>1305.8688964999999</v>
      </c>
      <c r="E187">
        <v>1130.7834473</v>
      </c>
      <c r="F187">
        <v>1202.9300536999999</v>
      </c>
      <c r="G187">
        <v>1115.3699951000001</v>
      </c>
      <c r="H187">
        <v>1165.0200195</v>
      </c>
      <c r="I187">
        <v>1200.1300048999999</v>
      </c>
      <c r="J187">
        <v>1202.5488281</v>
      </c>
      <c r="L187" t="str">
        <f t="shared" si="17"/>
        <v>08APR2023:18:00:00</v>
      </c>
      <c r="M187">
        <v>18</v>
      </c>
      <c r="N187">
        <f t="shared" si="18"/>
        <v>-309.27648929999987</v>
      </c>
      <c r="O187">
        <f t="shared" si="19"/>
        <v>-309.27648929999987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21.708998877026946</v>
      </c>
    </row>
    <row r="188" spans="1:19" x14ac:dyDescent="0.3">
      <c r="A188" t="s">
        <v>213</v>
      </c>
      <c r="B188">
        <v>1423.4765625</v>
      </c>
      <c r="C188">
        <v>1161.6300048999999</v>
      </c>
      <c r="D188">
        <v>1292.0686035000001</v>
      </c>
      <c r="E188">
        <v>1118.8773193</v>
      </c>
      <c r="F188">
        <v>1248.1300048999999</v>
      </c>
      <c r="G188">
        <v>1161.6300048999999</v>
      </c>
      <c r="H188">
        <v>1207.1800536999999</v>
      </c>
      <c r="I188">
        <v>1243.5899658000001</v>
      </c>
      <c r="J188">
        <v>1234.6207274999999</v>
      </c>
      <c r="L188" t="str">
        <f t="shared" si="17"/>
        <v>08APR2023:19:00:00</v>
      </c>
      <c r="M188">
        <v>19</v>
      </c>
      <c r="N188">
        <f t="shared" si="18"/>
        <v>-261.8465576000001</v>
      </c>
      <c r="O188">
        <f t="shared" si="19"/>
        <v>-261.8465576000001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18.394862584890653</v>
      </c>
    </row>
    <row r="189" spans="1:19" x14ac:dyDescent="0.3">
      <c r="A189" t="s">
        <v>214</v>
      </c>
      <c r="B189">
        <v>1445.0020752</v>
      </c>
      <c r="C189">
        <v>1203.0200195</v>
      </c>
      <c r="D189">
        <v>1285.9552002</v>
      </c>
      <c r="E189">
        <v>1095.5073242000001</v>
      </c>
      <c r="F189">
        <v>1290.0300293</v>
      </c>
      <c r="G189">
        <v>1203.0200195</v>
      </c>
      <c r="H189">
        <v>1244.3199463000001</v>
      </c>
      <c r="I189">
        <v>1275.4000243999999</v>
      </c>
      <c r="J189">
        <v>1262.4119873</v>
      </c>
      <c r="L189" t="str">
        <f t="shared" si="17"/>
        <v>08APR2023:20:00:00</v>
      </c>
      <c r="M189">
        <v>20</v>
      </c>
      <c r="N189">
        <f t="shared" si="18"/>
        <v>-241.98205570000005</v>
      </c>
      <c r="O189">
        <f t="shared" si="19"/>
        <v>-241.98205570000005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16.746138974679862</v>
      </c>
    </row>
    <row r="190" spans="1:19" x14ac:dyDescent="0.3">
      <c r="A190" t="s">
        <v>215</v>
      </c>
      <c r="B190">
        <v>1444.8099365</v>
      </c>
      <c r="C190">
        <v>1242.0500488</v>
      </c>
      <c r="D190">
        <v>1306.2750243999999</v>
      </c>
      <c r="E190">
        <v>1108.8746338000001</v>
      </c>
      <c r="F190">
        <v>1328.9399414</v>
      </c>
      <c r="G190">
        <v>1242.0500488</v>
      </c>
      <c r="H190">
        <v>1278.3199463000001</v>
      </c>
      <c r="I190">
        <v>1310.0200195</v>
      </c>
      <c r="J190">
        <v>1294.855957</v>
      </c>
      <c r="L190" t="str">
        <f t="shared" si="17"/>
        <v>08APR2023:21:00:00</v>
      </c>
      <c r="M190">
        <v>21</v>
      </c>
      <c r="N190">
        <f t="shared" si="18"/>
        <v>-202.75988770000004</v>
      </c>
      <c r="O190">
        <f t="shared" si="19"/>
        <v>-202.75988770000004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14.033672013024672</v>
      </c>
    </row>
    <row r="191" spans="1:19" x14ac:dyDescent="0.3">
      <c r="A191" t="s">
        <v>216</v>
      </c>
      <c r="B191">
        <v>1352.5098877</v>
      </c>
      <c r="C191">
        <v>1208.7800293</v>
      </c>
      <c r="D191">
        <v>1310.3082274999999</v>
      </c>
      <c r="E191">
        <v>1130.2701416</v>
      </c>
      <c r="F191">
        <v>1297.4000243999999</v>
      </c>
      <c r="G191">
        <v>1208.7800293</v>
      </c>
      <c r="H191">
        <v>1239.1300048999999</v>
      </c>
      <c r="I191">
        <v>1278.7099608999999</v>
      </c>
      <c r="J191">
        <v>1268.0316161999999</v>
      </c>
      <c r="L191" t="str">
        <f t="shared" si="17"/>
        <v>08APR2023:22:00:00</v>
      </c>
      <c r="M191">
        <v>22</v>
      </c>
      <c r="N191">
        <f t="shared" si="18"/>
        <v>-143.72985840000001</v>
      </c>
      <c r="O191">
        <f t="shared" si="19"/>
        <v>-143.72985840000001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10.626898901598322</v>
      </c>
    </row>
    <row r="192" spans="1:19" x14ac:dyDescent="0.3">
      <c r="A192" t="s">
        <v>217</v>
      </c>
      <c r="B192">
        <v>1339.7089844</v>
      </c>
      <c r="C192">
        <v>1153.1999512</v>
      </c>
      <c r="D192">
        <v>1298.7951660000001</v>
      </c>
      <c r="E192">
        <v>1104.7873535000001</v>
      </c>
      <c r="F192">
        <v>1230.6899414</v>
      </c>
      <c r="G192">
        <v>1153.1999512</v>
      </c>
      <c r="H192">
        <v>1199.8000488</v>
      </c>
      <c r="I192">
        <v>1210.1899414</v>
      </c>
      <c r="J192">
        <v>1221.1450195</v>
      </c>
      <c r="L192" t="str">
        <f t="shared" si="17"/>
        <v>08APR2023:23:00:00</v>
      </c>
      <c r="M192">
        <v>23</v>
      </c>
      <c r="N192">
        <f t="shared" si="18"/>
        <v>-186.50903319999998</v>
      </c>
      <c r="O192">
        <f t="shared" si="19"/>
        <v>-186.50903319999998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13.92160800381059</v>
      </c>
    </row>
    <row r="193" spans="1:19" x14ac:dyDescent="0.3">
      <c r="A193" t="s">
        <v>218</v>
      </c>
      <c r="B193">
        <v>1251.8576660000001</v>
      </c>
      <c r="C193">
        <v>1072.3800048999999</v>
      </c>
      <c r="D193">
        <v>1253.0849608999999</v>
      </c>
      <c r="E193">
        <v>1029.4149170000001</v>
      </c>
      <c r="F193">
        <v>1136.0400391000001</v>
      </c>
      <c r="G193">
        <v>1072.3800048999999</v>
      </c>
      <c r="H193">
        <v>1134.1099853999999</v>
      </c>
      <c r="I193">
        <v>1107.3199463000001</v>
      </c>
      <c r="J193">
        <v>1143.8879394999999</v>
      </c>
      <c r="L193" t="str">
        <f t="shared" si="17"/>
        <v>09APR2023:00:00:00</v>
      </c>
      <c r="M193">
        <v>24</v>
      </c>
      <c r="N193">
        <f t="shared" si="18"/>
        <v>-179.4776611000002</v>
      </c>
      <c r="O193">
        <f t="shared" si="19"/>
        <v>-179.4776611000002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14.336906341235778</v>
      </c>
    </row>
    <row r="194" spans="1:19" x14ac:dyDescent="0.3">
      <c r="A194" t="s">
        <v>219</v>
      </c>
      <c r="B194">
        <v>1192.4392089999999</v>
      </c>
      <c r="C194">
        <v>1065.75</v>
      </c>
      <c r="D194">
        <v>1230.5721435999999</v>
      </c>
      <c r="E194">
        <v>1172.480957</v>
      </c>
      <c r="F194">
        <v>1074.2399902</v>
      </c>
      <c r="G194">
        <v>1065.75</v>
      </c>
      <c r="H194">
        <v>979.50799560999997</v>
      </c>
      <c r="I194">
        <v>1073.3100586</v>
      </c>
      <c r="J194">
        <v>1075.9588623</v>
      </c>
      <c r="L194" t="str">
        <f t="shared" si="17"/>
        <v>09APR2023:01:00:00</v>
      </c>
      <c r="M194">
        <v>1</v>
      </c>
      <c r="N194">
        <f t="shared" si="18"/>
        <v>-126.68920899999989</v>
      </c>
      <c r="O194">
        <f t="shared" si="19"/>
        <v>-126.68920899999989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10.624374646842051</v>
      </c>
    </row>
    <row r="195" spans="1:19" x14ac:dyDescent="0.3">
      <c r="A195" t="s">
        <v>220</v>
      </c>
      <c r="B195">
        <v>1176.1419678</v>
      </c>
      <c r="C195">
        <v>974.20300293000003</v>
      </c>
      <c r="D195">
        <v>1227.1273193</v>
      </c>
      <c r="E195">
        <v>1153.9686279</v>
      </c>
      <c r="F195">
        <v>990.85699463000003</v>
      </c>
      <c r="G195">
        <v>974.20300293000003</v>
      </c>
      <c r="H195">
        <v>908.74200439000003</v>
      </c>
      <c r="I195">
        <v>976.45098876999998</v>
      </c>
      <c r="J195">
        <v>1007.4893799</v>
      </c>
      <c r="L195" t="str">
        <f t="shared" ref="L195:L258" si="24">A195</f>
        <v>09APR2023:02:00:00</v>
      </c>
      <c r="M195">
        <v>2</v>
      </c>
      <c r="N195">
        <f t="shared" ref="N195:N258" si="25">C195-B195</f>
        <v>-201.93896486999995</v>
      </c>
      <c r="O195">
        <f t="shared" ref="O195:O258" si="26">IF(N195&lt;0,N195,"")</f>
        <v>-201.93896486999995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17.169607955384105</v>
      </c>
    </row>
    <row r="196" spans="1:19" x14ac:dyDescent="0.3">
      <c r="A196" t="s">
        <v>221</v>
      </c>
      <c r="B196">
        <v>1136.2341309000001</v>
      </c>
      <c r="C196">
        <v>941.21502685999997</v>
      </c>
      <c r="D196">
        <v>1200.9080810999999</v>
      </c>
      <c r="E196">
        <v>1115.119751</v>
      </c>
      <c r="F196">
        <v>963.18298340000001</v>
      </c>
      <c r="G196">
        <v>941.21502685999997</v>
      </c>
      <c r="H196">
        <v>868.59002685999997</v>
      </c>
      <c r="I196">
        <v>954.85198975000003</v>
      </c>
      <c r="J196">
        <v>977.65405272999999</v>
      </c>
      <c r="L196" t="str">
        <f t="shared" si="24"/>
        <v>09APR2023:03:00:00</v>
      </c>
      <c r="M196">
        <v>3</v>
      </c>
      <c r="N196">
        <f t="shared" si="25"/>
        <v>-195.01910404000012</v>
      </c>
      <c r="O196">
        <f t="shared" si="26"/>
        <v>-195.01910404000012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17.163637206138787</v>
      </c>
    </row>
    <row r="197" spans="1:19" x14ac:dyDescent="0.3">
      <c r="A197" t="s">
        <v>222</v>
      </c>
      <c r="B197">
        <v>1095.9295654</v>
      </c>
      <c r="C197">
        <v>905.20300293000003</v>
      </c>
      <c r="D197">
        <v>1184.7651367000001</v>
      </c>
      <c r="E197">
        <v>1132.5236815999999</v>
      </c>
      <c r="F197">
        <v>931.27502441000001</v>
      </c>
      <c r="G197">
        <v>905.20300293000003</v>
      </c>
      <c r="H197">
        <v>839.13098145000004</v>
      </c>
      <c r="I197">
        <v>927.09197998000002</v>
      </c>
      <c r="J197">
        <v>950.46777343999997</v>
      </c>
      <c r="L197" t="str">
        <f t="shared" si="24"/>
        <v>09APR2023:04:00:00</v>
      </c>
      <c r="M197">
        <v>4</v>
      </c>
      <c r="N197">
        <f t="shared" si="25"/>
        <v>-190.72656246999998</v>
      </c>
      <c r="O197">
        <f t="shared" si="26"/>
        <v>-190.72656246999998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17.403177037238454</v>
      </c>
    </row>
    <row r="198" spans="1:19" x14ac:dyDescent="0.3">
      <c r="A198" t="s">
        <v>223</v>
      </c>
      <c r="B198">
        <v>1073.3308105000001</v>
      </c>
      <c r="C198">
        <v>893.49298095999995</v>
      </c>
      <c r="D198">
        <v>1202.7116699000001</v>
      </c>
      <c r="E198">
        <v>1154.1737060999999</v>
      </c>
      <c r="F198">
        <v>916.54400635000002</v>
      </c>
      <c r="G198">
        <v>893.49298095999995</v>
      </c>
      <c r="H198">
        <v>824.80902100000003</v>
      </c>
      <c r="I198">
        <v>922.30401611000002</v>
      </c>
      <c r="J198">
        <v>945.67999268000005</v>
      </c>
      <c r="L198" t="str">
        <f t="shared" si="24"/>
        <v>09APR2023:05:00:00</v>
      </c>
      <c r="M198">
        <v>5</v>
      </c>
      <c r="N198">
        <f t="shared" si="25"/>
        <v>-179.83782954000014</v>
      </c>
      <c r="O198">
        <f t="shared" si="26"/>
        <v>-179.83782954000014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16.755116668664765</v>
      </c>
    </row>
    <row r="199" spans="1:19" x14ac:dyDescent="0.3">
      <c r="A199" t="s">
        <v>224</v>
      </c>
      <c r="B199">
        <v>1041.0665283000001</v>
      </c>
      <c r="C199">
        <v>902.45001220999995</v>
      </c>
      <c r="D199">
        <v>1217.7675781</v>
      </c>
      <c r="E199">
        <v>1190.6187743999999</v>
      </c>
      <c r="F199">
        <v>921.04797363</v>
      </c>
      <c r="G199">
        <v>902.45001220999995</v>
      </c>
      <c r="H199">
        <v>845.32202147999999</v>
      </c>
      <c r="I199">
        <v>928.28601074000005</v>
      </c>
      <c r="J199">
        <v>957.98571776999995</v>
      </c>
      <c r="L199" t="str">
        <f t="shared" si="24"/>
        <v>09APR2023:06:00:00</v>
      </c>
      <c r="M199">
        <v>6</v>
      </c>
      <c r="N199">
        <f t="shared" si="25"/>
        <v>-138.61651609000012</v>
      </c>
      <c r="O199">
        <f t="shared" si="26"/>
        <v>-138.61651609000012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13.314856670721387</v>
      </c>
    </row>
    <row r="200" spans="1:19" x14ac:dyDescent="0.3">
      <c r="A200" t="s">
        <v>225</v>
      </c>
      <c r="B200">
        <v>1021.163269</v>
      </c>
      <c r="C200">
        <v>954.02697753999996</v>
      </c>
      <c r="D200">
        <v>1243.2701416</v>
      </c>
      <c r="E200">
        <v>1213.1977539</v>
      </c>
      <c r="F200">
        <v>970.45202637</v>
      </c>
      <c r="G200">
        <v>954.02697753999996</v>
      </c>
      <c r="H200">
        <v>887.10797118999994</v>
      </c>
      <c r="I200">
        <v>980.22601318</v>
      </c>
      <c r="J200">
        <v>1001.3021851</v>
      </c>
      <c r="L200" t="str">
        <f t="shared" si="24"/>
        <v>09APR2023:07:00:00</v>
      </c>
      <c r="M200">
        <v>7</v>
      </c>
      <c r="N200">
        <f t="shared" si="25"/>
        <v>-67.136291460000052</v>
      </c>
      <c r="O200">
        <f t="shared" si="26"/>
        <v>-67.136291460000052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6.5744914156327772</v>
      </c>
    </row>
    <row r="201" spans="1:19" x14ac:dyDescent="0.3">
      <c r="A201" t="s">
        <v>226</v>
      </c>
      <c r="B201">
        <v>1062.5290527</v>
      </c>
      <c r="C201">
        <v>1026.5600586</v>
      </c>
      <c r="D201">
        <v>1269.3217772999999</v>
      </c>
      <c r="E201">
        <v>1236.7290039</v>
      </c>
      <c r="F201">
        <v>1039.0100098</v>
      </c>
      <c r="G201">
        <v>1026.5600586</v>
      </c>
      <c r="H201">
        <v>953.38897704999999</v>
      </c>
      <c r="I201">
        <v>1044.3399658000001</v>
      </c>
      <c r="J201">
        <v>1059.7401123</v>
      </c>
      <c r="L201" t="str">
        <f t="shared" si="24"/>
        <v>09APR2023:08:00:00</v>
      </c>
      <c r="M201">
        <v>8</v>
      </c>
      <c r="N201">
        <f t="shared" si="25"/>
        <v>-35.968994099999918</v>
      </c>
      <c r="O201">
        <f t="shared" si="26"/>
        <v>-35.968994099999918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3.3852245271410562</v>
      </c>
    </row>
    <row r="202" spans="1:19" x14ac:dyDescent="0.3">
      <c r="A202" t="s">
        <v>227</v>
      </c>
      <c r="B202">
        <v>1121.4064940999999</v>
      </c>
      <c r="C202">
        <v>1090.9799805</v>
      </c>
      <c r="D202">
        <v>1300.7517089999999</v>
      </c>
      <c r="E202">
        <v>1259.4433594</v>
      </c>
      <c r="F202">
        <v>1098.2199707</v>
      </c>
      <c r="G202">
        <v>1090.9799805</v>
      </c>
      <c r="H202">
        <v>999.36700439000003</v>
      </c>
      <c r="I202">
        <v>1102.2900391000001</v>
      </c>
      <c r="J202">
        <v>1109.5675048999999</v>
      </c>
      <c r="L202" t="str">
        <f t="shared" si="24"/>
        <v>09APR2023:09:00:00</v>
      </c>
      <c r="M202">
        <v>9</v>
      </c>
      <c r="N202">
        <f t="shared" si="25"/>
        <v>-30.426513599999907</v>
      </c>
      <c r="O202">
        <f t="shared" si="26"/>
        <v>-30.426513599999907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2.7132457106393986</v>
      </c>
    </row>
    <row r="203" spans="1:19" x14ac:dyDescent="0.3">
      <c r="A203" t="s">
        <v>228</v>
      </c>
      <c r="B203">
        <v>1171.9743652</v>
      </c>
      <c r="C203">
        <v>1095.3100586</v>
      </c>
      <c r="D203">
        <v>1334.8643798999999</v>
      </c>
      <c r="E203">
        <v>1320.4508057</v>
      </c>
      <c r="F203">
        <v>1098.9899902</v>
      </c>
      <c r="G203">
        <v>1095.3100586</v>
      </c>
      <c r="H203">
        <v>996.27899170000001</v>
      </c>
      <c r="I203">
        <v>1106.8599853999999</v>
      </c>
      <c r="J203">
        <v>1117.3446045000001</v>
      </c>
      <c r="L203" t="str">
        <f t="shared" si="24"/>
        <v>09APR2023:10:00:00</v>
      </c>
      <c r="M203">
        <v>10</v>
      </c>
      <c r="N203">
        <f t="shared" si="25"/>
        <v>-76.664306599999918</v>
      </c>
      <c r="O203">
        <f t="shared" si="26"/>
        <v>-76.664306599999918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6.541466168239694</v>
      </c>
    </row>
    <row r="204" spans="1:19" x14ac:dyDescent="0.3">
      <c r="A204" t="s">
        <v>229</v>
      </c>
      <c r="B204">
        <v>1182.6052245999999</v>
      </c>
      <c r="C204">
        <v>1129.75</v>
      </c>
      <c r="D204">
        <v>1360.6644286999999</v>
      </c>
      <c r="E204">
        <v>1340.5904541</v>
      </c>
      <c r="F204">
        <v>1131.1700439000001</v>
      </c>
      <c r="G204">
        <v>1129.75</v>
      </c>
      <c r="H204">
        <v>1015.7800293</v>
      </c>
      <c r="I204">
        <v>1104.1600341999999</v>
      </c>
      <c r="J204">
        <v>1134.2069091999999</v>
      </c>
      <c r="L204" t="str">
        <f t="shared" si="24"/>
        <v>09APR2023:11:00:00</v>
      </c>
      <c r="M204">
        <v>11</v>
      </c>
      <c r="N204">
        <f t="shared" si="25"/>
        <v>-52.855224599999929</v>
      </c>
      <c r="O204">
        <f t="shared" si="26"/>
        <v>-52.855224599999929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4.4693887275762272</v>
      </c>
    </row>
    <row r="205" spans="1:19" x14ac:dyDescent="0.3">
      <c r="A205" t="s">
        <v>230</v>
      </c>
      <c r="B205">
        <v>1239.4686279</v>
      </c>
      <c r="C205">
        <v>1137.7900391000001</v>
      </c>
      <c r="D205">
        <v>1349.6031493999999</v>
      </c>
      <c r="E205">
        <v>1308.3734131000001</v>
      </c>
      <c r="F205">
        <v>1139.6199951000001</v>
      </c>
      <c r="G205">
        <v>1137.7900391000001</v>
      </c>
      <c r="H205">
        <v>1008.2600098</v>
      </c>
      <c r="I205">
        <v>1114.5400391000001</v>
      </c>
      <c r="J205">
        <v>1134.5017089999999</v>
      </c>
      <c r="L205" t="str">
        <f t="shared" si="24"/>
        <v>09APR2023:12:00:00</v>
      </c>
      <c r="M205">
        <v>12</v>
      </c>
      <c r="N205">
        <f t="shared" si="25"/>
        <v>-101.67858879999994</v>
      </c>
      <c r="O205">
        <f t="shared" si="26"/>
        <v>-101.67858879999994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8.2034015634805826</v>
      </c>
    </row>
    <row r="206" spans="1:19" x14ac:dyDescent="0.3">
      <c r="A206" t="s">
        <v>231</v>
      </c>
      <c r="B206">
        <v>1240.5285644999999</v>
      </c>
      <c r="C206">
        <v>1164.1500243999999</v>
      </c>
      <c r="D206">
        <v>1347.5585937999999</v>
      </c>
      <c r="E206">
        <v>1313.9768065999999</v>
      </c>
      <c r="F206">
        <v>1160.5400391000001</v>
      </c>
      <c r="G206">
        <v>1164.1500243999999</v>
      </c>
      <c r="H206">
        <v>1022.8699951</v>
      </c>
      <c r="I206">
        <v>1143.2099608999999</v>
      </c>
      <c r="J206">
        <v>1151.8048096</v>
      </c>
      <c r="L206" t="str">
        <f t="shared" si="24"/>
        <v>09APR2023:13:00:00</v>
      </c>
      <c r="M206">
        <v>13</v>
      </c>
      <c r="N206">
        <f t="shared" si="25"/>
        <v>-76.378540100000009</v>
      </c>
      <c r="O206">
        <f t="shared" si="26"/>
        <v>-76.378540100000009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6.1569352198499914</v>
      </c>
    </row>
    <row r="207" spans="1:19" x14ac:dyDescent="0.3">
      <c r="A207" t="s">
        <v>232</v>
      </c>
      <c r="B207">
        <v>1214.1907959</v>
      </c>
      <c r="C207">
        <v>1164.3399658000001</v>
      </c>
      <c r="D207">
        <v>1320.3642577999999</v>
      </c>
      <c r="E207">
        <v>1297.0539550999999</v>
      </c>
      <c r="F207">
        <v>1160.1899414</v>
      </c>
      <c r="G207">
        <v>1164.3399658000001</v>
      </c>
      <c r="H207">
        <v>1010.7600098</v>
      </c>
      <c r="I207">
        <v>1180.3699951000001</v>
      </c>
      <c r="J207">
        <v>1153.8649902</v>
      </c>
      <c r="L207" t="str">
        <f t="shared" si="24"/>
        <v>09APR2023:14:00:00</v>
      </c>
      <c r="M207">
        <v>14</v>
      </c>
      <c r="N207">
        <f t="shared" si="25"/>
        <v>-49.850830099999939</v>
      </c>
      <c r="O207">
        <f t="shared" si="26"/>
        <v>-49.850830099999939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4.1056834122226062</v>
      </c>
    </row>
    <row r="208" spans="1:19" x14ac:dyDescent="0.3">
      <c r="A208" t="s">
        <v>233</v>
      </c>
      <c r="B208">
        <v>1179.2681885</v>
      </c>
      <c r="C208">
        <v>1151.8199463000001</v>
      </c>
      <c r="D208">
        <v>1311.9002685999999</v>
      </c>
      <c r="E208">
        <v>1311.6343993999999</v>
      </c>
      <c r="F208">
        <v>1150.5400391000001</v>
      </c>
      <c r="G208">
        <v>1151.8199463000001</v>
      </c>
      <c r="H208">
        <v>998.84100341999999</v>
      </c>
      <c r="I208">
        <v>1188.4200439000001</v>
      </c>
      <c r="J208">
        <v>1148.7944336</v>
      </c>
      <c r="L208" t="str">
        <f t="shared" si="24"/>
        <v>09APR2023:15:00:00</v>
      </c>
      <c r="M208">
        <v>15</v>
      </c>
      <c r="N208">
        <f t="shared" si="25"/>
        <v>-27.448242199999868</v>
      </c>
      <c r="O208">
        <f t="shared" si="26"/>
        <v>-27.448242199999868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2.3275657282770728</v>
      </c>
    </row>
    <row r="209" spans="1:19" x14ac:dyDescent="0.3">
      <c r="A209" t="s">
        <v>234</v>
      </c>
      <c r="B209">
        <v>1221.6033935999999</v>
      </c>
      <c r="C209">
        <v>1184.5699463000001</v>
      </c>
      <c r="D209">
        <v>1317.7399902</v>
      </c>
      <c r="E209">
        <v>1325.1064452999999</v>
      </c>
      <c r="F209">
        <v>1184.5300293</v>
      </c>
      <c r="G209">
        <v>1184.5699463000001</v>
      </c>
      <c r="H209">
        <v>1018.3400269</v>
      </c>
      <c r="I209">
        <v>1246.1700439000001</v>
      </c>
      <c r="J209">
        <v>1179.8110352000001</v>
      </c>
      <c r="L209" t="str">
        <f t="shared" si="24"/>
        <v>09APR2023:16:00:00</v>
      </c>
      <c r="M209">
        <v>16</v>
      </c>
      <c r="N209">
        <f t="shared" si="25"/>
        <v>-37.033447299999807</v>
      </c>
      <c r="O209">
        <f t="shared" si="26"/>
        <v>-37.033447299999807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3.0315442388273182</v>
      </c>
    </row>
    <row r="210" spans="1:19" x14ac:dyDescent="0.3">
      <c r="A210" t="s">
        <v>235</v>
      </c>
      <c r="B210">
        <v>1231.965332</v>
      </c>
      <c r="C210">
        <v>1228.6300048999999</v>
      </c>
      <c r="D210">
        <v>1328.2858887</v>
      </c>
      <c r="E210">
        <v>1366.1063231999999</v>
      </c>
      <c r="F210">
        <v>1227.4000243999999</v>
      </c>
      <c r="G210">
        <v>1228.6300048999999</v>
      </c>
      <c r="H210">
        <v>1049.75</v>
      </c>
      <c r="I210">
        <v>1295.9300536999999</v>
      </c>
      <c r="J210">
        <v>1214.9642334</v>
      </c>
      <c r="L210" t="str">
        <f t="shared" si="24"/>
        <v>09APR2023:17:00:00</v>
      </c>
      <c r="M210">
        <v>17</v>
      </c>
      <c r="N210">
        <f t="shared" si="25"/>
        <v>-3.3353271000000859</v>
      </c>
      <c r="O210">
        <f t="shared" si="26"/>
        <v>-3.3353271000000859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0.27073222057194107</v>
      </c>
    </row>
    <row r="211" spans="1:19" x14ac:dyDescent="0.3">
      <c r="A211" t="s">
        <v>236</v>
      </c>
      <c r="B211">
        <v>1293.1706543</v>
      </c>
      <c r="C211">
        <v>1249.1800536999999</v>
      </c>
      <c r="D211">
        <v>1345.1174315999999</v>
      </c>
      <c r="E211">
        <v>1415.3497314000001</v>
      </c>
      <c r="F211">
        <v>1245.4499512</v>
      </c>
      <c r="G211">
        <v>1249.1800536999999</v>
      </c>
      <c r="H211">
        <v>1046.7600098</v>
      </c>
      <c r="I211">
        <v>1324.9799805</v>
      </c>
      <c r="J211">
        <v>1230.0085449000001</v>
      </c>
      <c r="L211" t="str">
        <f t="shared" si="24"/>
        <v>09APR2023:18:00:00</v>
      </c>
      <c r="M211">
        <v>18</v>
      </c>
      <c r="N211">
        <f t="shared" si="25"/>
        <v>-43.990600600000107</v>
      </c>
      <c r="O211">
        <f t="shared" si="26"/>
        <v>-43.990600600000107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3.4017629810670615</v>
      </c>
    </row>
    <row r="212" spans="1:19" x14ac:dyDescent="0.3">
      <c r="A212" t="s">
        <v>237</v>
      </c>
      <c r="B212">
        <v>1447.1738281</v>
      </c>
      <c r="C212">
        <v>1294.1600341999999</v>
      </c>
      <c r="D212">
        <v>1331.2775879000001</v>
      </c>
      <c r="E212">
        <v>1376.5135498</v>
      </c>
      <c r="F212">
        <v>1290.6600341999999</v>
      </c>
      <c r="G212">
        <v>1294.1600341999999</v>
      </c>
      <c r="H212">
        <v>1087.2299805</v>
      </c>
      <c r="I212">
        <v>1348.5</v>
      </c>
      <c r="J212">
        <v>1255.456543</v>
      </c>
      <c r="L212" t="str">
        <f t="shared" si="24"/>
        <v>09APR2023:19:00:00</v>
      </c>
      <c r="M212">
        <v>19</v>
      </c>
      <c r="N212">
        <f t="shared" si="25"/>
        <v>-153.01379390000011</v>
      </c>
      <c r="O212">
        <f t="shared" si="26"/>
        <v>-153.01379390000011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10.573283660117907</v>
      </c>
    </row>
    <row r="213" spans="1:19" x14ac:dyDescent="0.3">
      <c r="A213" t="s">
        <v>238</v>
      </c>
      <c r="B213">
        <v>1463.4593506000001</v>
      </c>
      <c r="C213">
        <v>1297.1400146000001</v>
      </c>
      <c r="D213">
        <v>1332.8320312999999</v>
      </c>
      <c r="E213">
        <v>1360.0361327999999</v>
      </c>
      <c r="F213">
        <v>1293.3199463000001</v>
      </c>
      <c r="G213">
        <v>1297.1400146000001</v>
      </c>
      <c r="H213">
        <v>1101.0600586</v>
      </c>
      <c r="I213">
        <v>1315.2800293</v>
      </c>
      <c r="J213">
        <v>1250.5144043</v>
      </c>
      <c r="L213" t="str">
        <f t="shared" si="24"/>
        <v>09APR2023:20:00:00</v>
      </c>
      <c r="M213">
        <v>20</v>
      </c>
      <c r="N213">
        <f t="shared" si="25"/>
        <v>-166.31933600000002</v>
      </c>
      <c r="O213">
        <f t="shared" si="26"/>
        <v>-166.31933600000002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11.364807360847513</v>
      </c>
    </row>
    <row r="214" spans="1:19" x14ac:dyDescent="0.3">
      <c r="A214" t="s">
        <v>239</v>
      </c>
      <c r="B214">
        <v>1375.2474365</v>
      </c>
      <c r="C214">
        <v>1331.6400146000001</v>
      </c>
      <c r="D214">
        <v>1374.0623779</v>
      </c>
      <c r="E214">
        <v>1391.1232910000001</v>
      </c>
      <c r="F214">
        <v>1327.4100341999999</v>
      </c>
      <c r="G214">
        <v>1331.6400146000001</v>
      </c>
      <c r="H214">
        <v>1132.4200439000001</v>
      </c>
      <c r="I214">
        <v>1319.2399902</v>
      </c>
      <c r="J214">
        <v>1276.2154541</v>
      </c>
      <c r="L214" t="str">
        <f t="shared" si="24"/>
        <v>09APR2023:21:00:00</v>
      </c>
      <c r="M214">
        <v>21</v>
      </c>
      <c r="N214">
        <f t="shared" si="25"/>
        <v>-43.607421899999963</v>
      </c>
      <c r="O214">
        <f t="shared" si="26"/>
        <v>-43.607421899999963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3.1708782538057805</v>
      </c>
    </row>
    <row r="215" spans="1:19" x14ac:dyDescent="0.3">
      <c r="A215" t="s">
        <v>240</v>
      </c>
      <c r="B215">
        <v>1284.6484375</v>
      </c>
      <c r="C215">
        <v>1286.3900146000001</v>
      </c>
      <c r="D215">
        <v>1371.0161132999999</v>
      </c>
      <c r="E215">
        <v>1376.7250977000001</v>
      </c>
      <c r="F215">
        <v>1283.8800048999999</v>
      </c>
      <c r="G215">
        <v>1286.3900146000001</v>
      </c>
      <c r="H215">
        <v>1101.5999756000001</v>
      </c>
      <c r="I215">
        <v>1274.0799560999999</v>
      </c>
      <c r="J215">
        <v>1243.9342041</v>
      </c>
      <c r="L215" t="str">
        <f t="shared" si="24"/>
        <v>09APR2023:22:00:00</v>
      </c>
      <c r="M215">
        <v>22</v>
      </c>
      <c r="N215">
        <f t="shared" si="25"/>
        <v>1.7415771000000859</v>
      </c>
      <c r="O215" t="str">
        <f t="shared" si="26"/>
        <v/>
      </c>
      <c r="P215">
        <f t="shared" si="27"/>
        <v>1.7415771000000859</v>
      </c>
      <c r="Q215" t="str">
        <f t="shared" si="28"/>
        <v/>
      </c>
      <c r="R215">
        <f t="shared" si="29"/>
        <v>1</v>
      </c>
      <c r="S215">
        <f t="shared" si="30"/>
        <v>0.13556838191383283</v>
      </c>
    </row>
    <row r="216" spans="1:19" x14ac:dyDescent="0.3">
      <c r="A216" t="s">
        <v>241</v>
      </c>
      <c r="B216">
        <v>1248.5491943</v>
      </c>
      <c r="C216">
        <v>1206.9399414</v>
      </c>
      <c r="D216">
        <v>1341.2050781</v>
      </c>
      <c r="E216">
        <v>1343.2098389</v>
      </c>
      <c r="F216">
        <v>1197.7900391000001</v>
      </c>
      <c r="G216">
        <v>1206.9399414</v>
      </c>
      <c r="H216">
        <v>1040.4000243999999</v>
      </c>
      <c r="I216">
        <v>1191.7800293</v>
      </c>
      <c r="J216">
        <v>1178.3680420000001</v>
      </c>
      <c r="L216" t="str">
        <f t="shared" si="24"/>
        <v>09APR2023:23:00:00</v>
      </c>
      <c r="M216">
        <v>23</v>
      </c>
      <c r="N216">
        <f t="shared" si="25"/>
        <v>-41.609252900000001</v>
      </c>
      <c r="O216">
        <f t="shared" si="26"/>
        <v>-41.609252900000001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3.3326082055844233</v>
      </c>
    </row>
    <row r="217" spans="1:19" x14ac:dyDescent="0.3">
      <c r="A217" t="s">
        <v>242</v>
      </c>
      <c r="B217">
        <v>1129.4443358999999</v>
      </c>
      <c r="C217">
        <v>1099.2199707</v>
      </c>
      <c r="D217">
        <v>1281.9754639</v>
      </c>
      <c r="E217">
        <v>1256.0330810999999</v>
      </c>
      <c r="F217">
        <v>1090.5100098</v>
      </c>
      <c r="G217">
        <v>1099.2199707</v>
      </c>
      <c r="H217">
        <v>970.26800536999997</v>
      </c>
      <c r="I217">
        <v>1088.8599853999999</v>
      </c>
      <c r="J217">
        <v>1093.1064452999999</v>
      </c>
      <c r="L217" t="str">
        <f t="shared" si="24"/>
        <v>10APR2023:00:00:00</v>
      </c>
      <c r="M217">
        <v>24</v>
      </c>
      <c r="N217">
        <f t="shared" si="25"/>
        <v>-30.224365199999966</v>
      </c>
      <c r="O217">
        <f t="shared" si="26"/>
        <v>-30.224365199999966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2.6760384942667956</v>
      </c>
    </row>
    <row r="218" spans="1:19" x14ac:dyDescent="0.3">
      <c r="A218" t="s">
        <v>243</v>
      </c>
      <c r="B218">
        <v>1007.1659546</v>
      </c>
      <c r="C218">
        <v>1044.9899902</v>
      </c>
      <c r="D218">
        <v>1226.2565918</v>
      </c>
      <c r="E218">
        <v>1189.1789550999999</v>
      </c>
      <c r="F218">
        <v>1039.6199951000001</v>
      </c>
      <c r="G218">
        <v>1044.9899902</v>
      </c>
      <c r="H218">
        <v>1059</v>
      </c>
      <c r="I218">
        <v>1045.5100098</v>
      </c>
      <c r="J218">
        <v>1085.0654297000001</v>
      </c>
      <c r="L218" t="str">
        <f t="shared" si="24"/>
        <v>10APR2023:01:00:00</v>
      </c>
      <c r="M218">
        <v>1</v>
      </c>
      <c r="N218">
        <f t="shared" si="25"/>
        <v>37.824035600000002</v>
      </c>
      <c r="O218" t="str">
        <f t="shared" si="26"/>
        <v/>
      </c>
      <c r="P218">
        <f t="shared" si="27"/>
        <v>37.824035600000002</v>
      </c>
      <c r="Q218" t="str">
        <f t="shared" si="28"/>
        <v/>
      </c>
      <c r="R218">
        <f t="shared" si="29"/>
        <v>1</v>
      </c>
      <c r="S218">
        <f t="shared" si="30"/>
        <v>3.7554918757179365</v>
      </c>
    </row>
    <row r="219" spans="1:19" x14ac:dyDescent="0.3">
      <c r="A219" t="s">
        <v>244</v>
      </c>
      <c r="B219">
        <v>925.44421387</v>
      </c>
      <c r="C219">
        <v>958.26098633000004</v>
      </c>
      <c r="D219">
        <v>1184.8520507999999</v>
      </c>
      <c r="E219">
        <v>1133.0382079999999</v>
      </c>
      <c r="F219">
        <v>954.57501220999995</v>
      </c>
      <c r="G219">
        <v>958.26098633000004</v>
      </c>
      <c r="H219">
        <v>980.72802734000004</v>
      </c>
      <c r="I219">
        <v>962.57501220999995</v>
      </c>
      <c r="J219">
        <v>1011.2449341</v>
      </c>
      <c r="L219" t="str">
        <f t="shared" si="24"/>
        <v>10APR2023:02:00:00</v>
      </c>
      <c r="M219">
        <v>2</v>
      </c>
      <c r="N219">
        <f t="shared" si="25"/>
        <v>32.816772460000038</v>
      </c>
      <c r="O219" t="str">
        <f t="shared" si="26"/>
        <v/>
      </c>
      <c r="P219">
        <f t="shared" si="27"/>
        <v>32.816772460000038</v>
      </c>
      <c r="Q219" t="str">
        <f t="shared" si="28"/>
        <v/>
      </c>
      <c r="R219">
        <f t="shared" si="29"/>
        <v>1</v>
      </c>
      <c r="S219">
        <f t="shared" si="30"/>
        <v>3.5460562579744987</v>
      </c>
    </row>
    <row r="220" spans="1:19" x14ac:dyDescent="0.3">
      <c r="A220" t="s">
        <v>245</v>
      </c>
      <c r="B220">
        <v>893.91400146000001</v>
      </c>
      <c r="C220">
        <v>917.13000488</v>
      </c>
      <c r="D220">
        <v>1146.8959961</v>
      </c>
      <c r="E220">
        <v>1103.9670410000001</v>
      </c>
      <c r="F220">
        <v>914.55297852000001</v>
      </c>
      <c r="G220">
        <v>917.13000488</v>
      </c>
      <c r="H220">
        <v>937.05603026999995</v>
      </c>
      <c r="I220">
        <v>936.19799805000002</v>
      </c>
      <c r="J220">
        <v>974.52368163999995</v>
      </c>
      <c r="L220" t="str">
        <f t="shared" si="24"/>
        <v>10APR2023:03:00:00</v>
      </c>
      <c r="M220">
        <v>3</v>
      </c>
      <c r="N220">
        <f t="shared" si="25"/>
        <v>23.216003419999993</v>
      </c>
      <c r="O220" t="str">
        <f t="shared" si="26"/>
        <v/>
      </c>
      <c r="P220">
        <f t="shared" si="27"/>
        <v>23.216003419999993</v>
      </c>
      <c r="Q220" t="str">
        <f t="shared" si="28"/>
        <v/>
      </c>
      <c r="R220">
        <f t="shared" si="29"/>
        <v>1</v>
      </c>
      <c r="S220">
        <f t="shared" si="30"/>
        <v>2.5971182218962974</v>
      </c>
    </row>
    <row r="221" spans="1:19" x14ac:dyDescent="0.3">
      <c r="A221" t="s">
        <v>246</v>
      </c>
      <c r="B221">
        <v>846.87298583999996</v>
      </c>
      <c r="C221">
        <v>890.07800293000003</v>
      </c>
      <c r="D221">
        <v>1148.8531493999999</v>
      </c>
      <c r="E221">
        <v>1162.8800048999999</v>
      </c>
      <c r="F221">
        <v>886.53900146000001</v>
      </c>
      <c r="G221">
        <v>890.07800293000003</v>
      </c>
      <c r="H221">
        <v>917.76599121000004</v>
      </c>
      <c r="I221">
        <v>906.82897949000005</v>
      </c>
      <c r="J221">
        <v>954.81085204999999</v>
      </c>
      <c r="L221" t="str">
        <f t="shared" si="24"/>
        <v>10APR2023:04:00:00</v>
      </c>
      <c r="M221">
        <v>4</v>
      </c>
      <c r="N221">
        <f t="shared" si="25"/>
        <v>43.205017090000069</v>
      </c>
      <c r="O221" t="str">
        <f t="shared" si="26"/>
        <v/>
      </c>
      <c r="P221">
        <f t="shared" si="27"/>
        <v>43.205017090000069</v>
      </c>
      <c r="Q221" t="str">
        <f t="shared" si="28"/>
        <v/>
      </c>
      <c r="R221">
        <f t="shared" si="29"/>
        <v>1</v>
      </c>
      <c r="S221">
        <f t="shared" si="30"/>
        <v>5.1017115686062056</v>
      </c>
    </row>
    <row r="222" spans="1:19" x14ac:dyDescent="0.3">
      <c r="A222" t="s">
        <v>247</v>
      </c>
      <c r="B222">
        <v>884.80963135000002</v>
      </c>
      <c r="C222">
        <v>902.62298583999996</v>
      </c>
      <c r="D222">
        <v>1167.5281981999999</v>
      </c>
      <c r="E222">
        <v>1184.6990966999999</v>
      </c>
      <c r="F222">
        <v>894.31298828000001</v>
      </c>
      <c r="G222">
        <v>902.62298583999996</v>
      </c>
      <c r="H222">
        <v>934.75201416000004</v>
      </c>
      <c r="I222">
        <v>918.50897216999999</v>
      </c>
      <c r="J222">
        <v>969.17761229999996</v>
      </c>
      <c r="L222" t="str">
        <f t="shared" si="24"/>
        <v>10APR2023:05:00:00</v>
      </c>
      <c r="M222">
        <v>5</v>
      </c>
      <c r="N222">
        <f t="shared" si="25"/>
        <v>17.813354489999938</v>
      </c>
      <c r="O222" t="str">
        <f t="shared" si="26"/>
        <v/>
      </c>
      <c r="P222">
        <f t="shared" si="27"/>
        <v>17.813354489999938</v>
      </c>
      <c r="Q222" t="str">
        <f t="shared" si="28"/>
        <v/>
      </c>
      <c r="R222">
        <f t="shared" si="29"/>
        <v>1</v>
      </c>
      <c r="S222">
        <f t="shared" si="30"/>
        <v>2.013241476906301</v>
      </c>
    </row>
    <row r="223" spans="1:19" x14ac:dyDescent="0.3">
      <c r="A223" t="s">
        <v>248</v>
      </c>
      <c r="B223">
        <v>992.27862548999997</v>
      </c>
      <c r="C223">
        <v>952.72900390999996</v>
      </c>
      <c r="D223">
        <v>1207.7965088000001</v>
      </c>
      <c r="E223">
        <v>1239.4916992000001</v>
      </c>
      <c r="F223">
        <v>936.58599853999999</v>
      </c>
      <c r="G223">
        <v>952.72900390999996</v>
      </c>
      <c r="H223">
        <v>992.51898193</v>
      </c>
      <c r="I223">
        <v>968.20300293000003</v>
      </c>
      <c r="J223">
        <v>1018.7073975</v>
      </c>
      <c r="L223" t="str">
        <f t="shared" si="24"/>
        <v>10APR2023:06:00:00</v>
      </c>
      <c r="M223">
        <v>6</v>
      </c>
      <c r="N223">
        <f t="shared" si="25"/>
        <v>-39.549621580000007</v>
      </c>
      <c r="O223">
        <f t="shared" si="26"/>
        <v>-39.549621580000007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3.9857375301689979</v>
      </c>
    </row>
    <row r="224" spans="1:19" x14ac:dyDescent="0.3">
      <c r="A224" t="s">
        <v>249</v>
      </c>
      <c r="B224">
        <v>1123.5476074000001</v>
      </c>
      <c r="C224">
        <v>1043.1400146000001</v>
      </c>
      <c r="D224">
        <v>1275.9504394999999</v>
      </c>
      <c r="E224">
        <v>1314.3099365</v>
      </c>
      <c r="F224">
        <v>1029.1999512</v>
      </c>
      <c r="G224">
        <v>1043.1400146000001</v>
      </c>
      <c r="H224">
        <v>1070.1199951000001</v>
      </c>
      <c r="I224">
        <v>1077.0799560999999</v>
      </c>
      <c r="J224">
        <v>1106.5841064000001</v>
      </c>
      <c r="L224" t="str">
        <f t="shared" si="24"/>
        <v>10APR2023:07:00:00</v>
      </c>
      <c r="M224">
        <v>7</v>
      </c>
      <c r="N224">
        <f t="shared" si="25"/>
        <v>-80.407592799999975</v>
      </c>
      <c r="O224">
        <f t="shared" si="26"/>
        <v>-80.407592799999975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7.156580840047452</v>
      </c>
    </row>
    <row r="225" spans="1:19" x14ac:dyDescent="0.3">
      <c r="A225" t="s">
        <v>250</v>
      </c>
      <c r="B225">
        <v>1215.5650635</v>
      </c>
      <c r="C225">
        <v>1124.4599608999999</v>
      </c>
      <c r="D225">
        <v>1313.3161620999999</v>
      </c>
      <c r="E225">
        <v>1347.3615723</v>
      </c>
      <c r="F225">
        <v>1103.8800048999999</v>
      </c>
      <c r="G225">
        <v>1124.4599608999999</v>
      </c>
      <c r="H225">
        <v>1156</v>
      </c>
      <c r="I225">
        <v>1170.8699951000001</v>
      </c>
      <c r="J225">
        <v>1183.5582274999999</v>
      </c>
      <c r="L225" t="str">
        <f t="shared" si="24"/>
        <v>10APR2023:08:00:00</v>
      </c>
      <c r="M225">
        <v>8</v>
      </c>
      <c r="N225">
        <f t="shared" si="25"/>
        <v>-91.105102600000009</v>
      </c>
      <c r="O225">
        <f t="shared" si="26"/>
        <v>-91.105102600000009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7.4948766903253468</v>
      </c>
    </row>
    <row r="226" spans="1:19" x14ac:dyDescent="0.3">
      <c r="A226" t="s">
        <v>251</v>
      </c>
      <c r="B226">
        <v>1102.8221435999999</v>
      </c>
      <c r="C226">
        <v>1121.3399658000001</v>
      </c>
      <c r="D226">
        <v>1324.8089600000001</v>
      </c>
      <c r="E226">
        <v>1352.9619141000001</v>
      </c>
      <c r="F226">
        <v>1102.7700195</v>
      </c>
      <c r="G226">
        <v>1121.3399658000001</v>
      </c>
      <c r="H226">
        <v>1144.6800536999999</v>
      </c>
      <c r="I226">
        <v>1170.4200439000001</v>
      </c>
      <c r="J226">
        <v>1181.902832</v>
      </c>
      <c r="L226" t="str">
        <f t="shared" si="24"/>
        <v>10APR2023:09:00:00</v>
      </c>
      <c r="M226">
        <v>9</v>
      </c>
      <c r="N226">
        <f t="shared" si="25"/>
        <v>18.517822200000182</v>
      </c>
      <c r="O226" t="str">
        <f t="shared" si="26"/>
        <v/>
      </c>
      <c r="P226">
        <f t="shared" si="27"/>
        <v>18.517822200000182</v>
      </c>
      <c r="Q226" t="str">
        <f t="shared" si="28"/>
        <v/>
      </c>
      <c r="R226">
        <f t="shared" si="29"/>
        <v>1</v>
      </c>
      <c r="S226">
        <f t="shared" si="30"/>
        <v>1.6791304298217562</v>
      </c>
    </row>
    <row r="227" spans="1:19" x14ac:dyDescent="0.3">
      <c r="A227" t="s">
        <v>252</v>
      </c>
      <c r="B227">
        <v>1167.3826904</v>
      </c>
      <c r="C227">
        <v>1126.8199463000001</v>
      </c>
      <c r="D227">
        <v>1368.2199707</v>
      </c>
      <c r="E227">
        <v>1385.7039795000001</v>
      </c>
      <c r="F227">
        <v>1105.9699707</v>
      </c>
      <c r="G227">
        <v>1126.8199463000001</v>
      </c>
      <c r="H227">
        <v>1143.3100586</v>
      </c>
      <c r="I227">
        <v>1174.75</v>
      </c>
      <c r="J227">
        <v>1192.3410644999999</v>
      </c>
      <c r="L227" t="str">
        <f t="shared" si="24"/>
        <v>10APR2023:10:00:00</v>
      </c>
      <c r="M227">
        <v>10</v>
      </c>
      <c r="N227">
        <f t="shared" si="25"/>
        <v>-40.562744099999918</v>
      </c>
      <c r="O227">
        <f t="shared" si="26"/>
        <v>-40.562744099999918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3.4746741093189608</v>
      </c>
    </row>
    <row r="228" spans="1:19" x14ac:dyDescent="0.3">
      <c r="A228" t="s">
        <v>253</v>
      </c>
      <c r="B228">
        <v>1211.6280518000001</v>
      </c>
      <c r="C228">
        <v>1179.2399902</v>
      </c>
      <c r="D228">
        <v>1398.0228271000001</v>
      </c>
      <c r="E228">
        <v>1390.5158690999999</v>
      </c>
      <c r="F228">
        <v>1148.5100098</v>
      </c>
      <c r="G228">
        <v>1179.2399902</v>
      </c>
      <c r="H228">
        <v>1183.5</v>
      </c>
      <c r="I228">
        <v>1225.4200439000001</v>
      </c>
      <c r="J228">
        <v>1235.0556641000001</v>
      </c>
      <c r="L228" t="str">
        <f t="shared" si="24"/>
        <v>10APR2023:11:00:00</v>
      </c>
      <c r="M228">
        <v>11</v>
      </c>
      <c r="N228">
        <f t="shared" si="25"/>
        <v>-32.388061600000128</v>
      </c>
      <c r="O228">
        <f t="shared" si="26"/>
        <v>-32.388061600000128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2.6731026532345696</v>
      </c>
    </row>
    <row r="229" spans="1:19" x14ac:dyDescent="0.3">
      <c r="A229" t="s">
        <v>254</v>
      </c>
      <c r="B229">
        <v>1297.7033690999999</v>
      </c>
      <c r="C229">
        <v>1182.5500488</v>
      </c>
      <c r="D229">
        <v>1392.0908202999999</v>
      </c>
      <c r="E229">
        <v>1367.2254639</v>
      </c>
      <c r="F229">
        <v>1162.5500488</v>
      </c>
      <c r="G229">
        <v>1182.5500488</v>
      </c>
      <c r="H229">
        <v>1166.1500243999999</v>
      </c>
      <c r="I229">
        <v>1227.5600586</v>
      </c>
      <c r="J229">
        <v>1231.0412598</v>
      </c>
      <c r="L229" t="str">
        <f t="shared" si="24"/>
        <v>10APR2023:12:00:00</v>
      </c>
      <c r="M229">
        <v>12</v>
      </c>
      <c r="N229">
        <f t="shared" si="25"/>
        <v>-115.1533202999999</v>
      </c>
      <c r="O229">
        <f t="shared" si="26"/>
        <v>-115.1533202999999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8.8736242073458236</v>
      </c>
    </row>
    <row r="230" spans="1:19" x14ac:dyDescent="0.3">
      <c r="A230" t="s">
        <v>255</v>
      </c>
      <c r="B230">
        <v>1313.5549315999999</v>
      </c>
      <c r="C230">
        <v>1172.9599608999999</v>
      </c>
      <c r="D230">
        <v>1336.8236084</v>
      </c>
      <c r="E230">
        <v>1331.7446289</v>
      </c>
      <c r="F230">
        <v>1151.8800048999999</v>
      </c>
      <c r="G230">
        <v>1172.9599608999999</v>
      </c>
      <c r="H230">
        <v>1151.3199463000001</v>
      </c>
      <c r="I230">
        <v>1218.5</v>
      </c>
      <c r="J230">
        <v>1210.7947998</v>
      </c>
      <c r="L230" t="str">
        <f t="shared" si="24"/>
        <v>10APR2023:13:00:00</v>
      </c>
      <c r="M230">
        <v>13</v>
      </c>
      <c r="N230">
        <f t="shared" si="25"/>
        <v>-140.59497069999998</v>
      </c>
      <c r="O230">
        <f t="shared" si="26"/>
        <v>-140.59497069999998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10.703394834713587</v>
      </c>
    </row>
    <row r="231" spans="1:19" x14ac:dyDescent="0.3">
      <c r="A231" t="s">
        <v>256</v>
      </c>
      <c r="B231">
        <v>1300.684082</v>
      </c>
      <c r="C231">
        <v>1178.4899902</v>
      </c>
      <c r="D231">
        <v>1332.4547118999999</v>
      </c>
      <c r="E231">
        <v>1341.9144286999999</v>
      </c>
      <c r="F231">
        <v>1162.5200195</v>
      </c>
      <c r="G231">
        <v>1178.4899902</v>
      </c>
      <c r="H231">
        <v>1143.5799560999999</v>
      </c>
      <c r="I231">
        <v>1224.3900146000001</v>
      </c>
      <c r="J231">
        <v>1210.9829102000001</v>
      </c>
      <c r="L231" t="str">
        <f t="shared" si="24"/>
        <v>10APR2023:14:00:00</v>
      </c>
      <c r="M231">
        <v>14</v>
      </c>
      <c r="N231">
        <f t="shared" si="25"/>
        <v>-122.19409180000002</v>
      </c>
      <c r="O231">
        <f t="shared" si="26"/>
        <v>-122.19409180000002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9.3946019245586516</v>
      </c>
    </row>
    <row r="232" spans="1:19" x14ac:dyDescent="0.3">
      <c r="A232" t="s">
        <v>257</v>
      </c>
      <c r="B232">
        <v>1310.0966797000001</v>
      </c>
      <c r="C232">
        <v>1174.7099608999999</v>
      </c>
      <c r="D232">
        <v>1354.9414062999999</v>
      </c>
      <c r="E232">
        <v>1380.4605713000001</v>
      </c>
      <c r="F232">
        <v>1162.6999512</v>
      </c>
      <c r="G232">
        <v>1174.7099608999999</v>
      </c>
      <c r="H232">
        <v>1137.8900146000001</v>
      </c>
      <c r="I232">
        <v>1215.3599853999999</v>
      </c>
      <c r="J232">
        <v>1210.7043457</v>
      </c>
      <c r="L232" t="str">
        <f t="shared" si="24"/>
        <v>10APR2023:15:00:00</v>
      </c>
      <c r="M232">
        <v>15</v>
      </c>
      <c r="N232">
        <f t="shared" si="25"/>
        <v>-135.38671880000015</v>
      </c>
      <c r="O232">
        <f t="shared" si="26"/>
        <v>-135.38671880000015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10.334101360443295</v>
      </c>
    </row>
    <row r="233" spans="1:19" x14ac:dyDescent="0.3">
      <c r="A233" t="s">
        <v>258</v>
      </c>
      <c r="B233">
        <v>1314.1104736</v>
      </c>
      <c r="C233">
        <v>1208.1500243999999</v>
      </c>
      <c r="D233">
        <v>1373.3061522999999</v>
      </c>
      <c r="E233">
        <v>1404.4317627</v>
      </c>
      <c r="F233">
        <v>1190.4499512</v>
      </c>
      <c r="G233">
        <v>1208.1500243999999</v>
      </c>
      <c r="H233">
        <v>1150.2099608999999</v>
      </c>
      <c r="I233">
        <v>1243.0100098</v>
      </c>
      <c r="J233">
        <v>1232.4873047000001</v>
      </c>
      <c r="L233" t="str">
        <f t="shared" si="24"/>
        <v>10APR2023:16:00:00</v>
      </c>
      <c r="M233">
        <v>16</v>
      </c>
      <c r="N233">
        <f t="shared" si="25"/>
        <v>-105.96044920000008</v>
      </c>
      <c r="O233">
        <f t="shared" si="26"/>
        <v>-105.96044920000008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8.0632832116254196</v>
      </c>
    </row>
    <row r="234" spans="1:19" x14ac:dyDescent="0.3">
      <c r="A234" t="s">
        <v>259</v>
      </c>
      <c r="B234">
        <v>1328.9003906</v>
      </c>
      <c r="C234">
        <v>1248.0999756000001</v>
      </c>
      <c r="D234">
        <v>1397.2340088000001</v>
      </c>
      <c r="E234">
        <v>1451.6219481999999</v>
      </c>
      <c r="F234">
        <v>1232.5999756000001</v>
      </c>
      <c r="G234">
        <v>1248.0999756000001</v>
      </c>
      <c r="H234">
        <v>1188.8599853999999</v>
      </c>
      <c r="I234">
        <v>1283.4300536999999</v>
      </c>
      <c r="J234">
        <v>1269.2038574000001</v>
      </c>
      <c r="L234" t="str">
        <f t="shared" si="24"/>
        <v>10APR2023:17:00:00</v>
      </c>
      <c r="M234">
        <v>17</v>
      </c>
      <c r="N234">
        <f t="shared" si="25"/>
        <v>-80.80041499999993</v>
      </c>
      <c r="O234">
        <f t="shared" si="26"/>
        <v>-80.80041499999993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6.0802461622814672</v>
      </c>
    </row>
    <row r="235" spans="1:19" x14ac:dyDescent="0.3">
      <c r="A235" t="s">
        <v>260</v>
      </c>
      <c r="B235">
        <v>1406.0407714999999</v>
      </c>
      <c r="C235">
        <v>1270.0999756000001</v>
      </c>
      <c r="D235">
        <v>1411.9116211</v>
      </c>
      <c r="E235">
        <v>1487.2858887</v>
      </c>
      <c r="F235">
        <v>1251.0899658000001</v>
      </c>
      <c r="G235">
        <v>1270.0999756000001</v>
      </c>
      <c r="H235">
        <v>1201.7199707</v>
      </c>
      <c r="I235">
        <v>1300.9399414</v>
      </c>
      <c r="J235">
        <v>1285.2993164</v>
      </c>
      <c r="L235" t="str">
        <f t="shared" si="24"/>
        <v>10APR2023:18:00:00</v>
      </c>
      <c r="M235">
        <v>18</v>
      </c>
      <c r="N235">
        <f t="shared" si="25"/>
        <v>-135.94079589999978</v>
      </c>
      <c r="O235">
        <f t="shared" si="26"/>
        <v>-135.94079589999978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9.6683395428835759</v>
      </c>
    </row>
    <row r="236" spans="1:19" x14ac:dyDescent="0.3">
      <c r="A236" t="s">
        <v>261</v>
      </c>
      <c r="B236">
        <v>1454.0821533000001</v>
      </c>
      <c r="C236">
        <v>1298.1700439000001</v>
      </c>
      <c r="D236">
        <v>1406.1881103999999</v>
      </c>
      <c r="E236">
        <v>1474.7786865</v>
      </c>
      <c r="F236">
        <v>1266.8800048999999</v>
      </c>
      <c r="G236">
        <v>1298.1700439000001</v>
      </c>
      <c r="H236">
        <v>1230.3699951000001</v>
      </c>
      <c r="I236">
        <v>1319.4100341999999</v>
      </c>
      <c r="J236">
        <v>1302.6767577999999</v>
      </c>
      <c r="L236" t="str">
        <f t="shared" si="24"/>
        <v>10APR2023:19:00:00</v>
      </c>
      <c r="M236">
        <v>19</v>
      </c>
      <c r="N236">
        <f t="shared" si="25"/>
        <v>-155.91210939999996</v>
      </c>
      <c r="O236">
        <f t="shared" si="26"/>
        <v>-155.91210939999996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10.722372807214617</v>
      </c>
    </row>
    <row r="237" spans="1:19" x14ac:dyDescent="0.3">
      <c r="A237" t="s">
        <v>262</v>
      </c>
      <c r="B237">
        <v>1433.0634766000001</v>
      </c>
      <c r="C237">
        <v>1271.8599853999999</v>
      </c>
      <c r="D237">
        <v>1397.5238036999999</v>
      </c>
      <c r="E237">
        <v>1475.7399902</v>
      </c>
      <c r="F237">
        <v>1239.1500243999999</v>
      </c>
      <c r="G237">
        <v>1271.8599853999999</v>
      </c>
      <c r="H237">
        <v>1228.75</v>
      </c>
      <c r="I237">
        <v>1286.6700439000001</v>
      </c>
      <c r="J237">
        <v>1285.2318115</v>
      </c>
      <c r="L237" t="str">
        <f t="shared" si="24"/>
        <v>10APR2023:20:00:00</v>
      </c>
      <c r="M237">
        <v>20</v>
      </c>
      <c r="N237">
        <f t="shared" si="25"/>
        <v>-161.20349120000014</v>
      </c>
      <c r="O237">
        <f t="shared" si="26"/>
        <v>-161.20349120000014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11.248873049396375</v>
      </c>
    </row>
    <row r="238" spans="1:19" x14ac:dyDescent="0.3">
      <c r="A238" t="s">
        <v>263</v>
      </c>
      <c r="B238">
        <v>1422.0437012</v>
      </c>
      <c r="C238">
        <v>1287.2800293</v>
      </c>
      <c r="D238">
        <v>1399.7744141000001</v>
      </c>
      <c r="E238">
        <v>1465.7983397999999</v>
      </c>
      <c r="F238">
        <v>1244.8900146000001</v>
      </c>
      <c r="G238">
        <v>1287.2800293</v>
      </c>
      <c r="H238">
        <v>1249.3800048999999</v>
      </c>
      <c r="I238">
        <v>1309.4200439000001</v>
      </c>
      <c r="J238">
        <v>1300.8120117000001</v>
      </c>
      <c r="L238" t="str">
        <f t="shared" si="24"/>
        <v>10APR2023:21:00:00</v>
      </c>
      <c r="M238">
        <v>21</v>
      </c>
      <c r="N238">
        <f t="shared" si="25"/>
        <v>-134.76367189999996</v>
      </c>
      <c r="O238">
        <f t="shared" si="26"/>
        <v>-134.76367189999996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9.4767602279929122</v>
      </c>
    </row>
    <row r="239" spans="1:19" x14ac:dyDescent="0.3">
      <c r="A239" t="s">
        <v>264</v>
      </c>
      <c r="B239">
        <v>1411.2200928</v>
      </c>
      <c r="C239">
        <v>1254.7800293</v>
      </c>
      <c r="D239">
        <v>1378.5927733999999</v>
      </c>
      <c r="E239">
        <v>1398.1774902</v>
      </c>
      <c r="F239">
        <v>1211.9599608999999</v>
      </c>
      <c r="G239">
        <v>1254.7800293</v>
      </c>
      <c r="H239">
        <v>1231.4799805</v>
      </c>
      <c r="I239">
        <v>1284.6999512</v>
      </c>
      <c r="J239">
        <v>1277.246582</v>
      </c>
      <c r="L239" t="str">
        <f t="shared" si="24"/>
        <v>10APR2023:22:00:00</v>
      </c>
      <c r="M239">
        <v>22</v>
      </c>
      <c r="N239">
        <f t="shared" si="25"/>
        <v>-156.44006349999995</v>
      </c>
      <c r="O239">
        <f t="shared" si="26"/>
        <v>-156.44006349999995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11.085447571087755</v>
      </c>
    </row>
    <row r="240" spans="1:19" x14ac:dyDescent="0.3">
      <c r="A240" t="s">
        <v>265</v>
      </c>
      <c r="B240">
        <v>1370.2623291</v>
      </c>
      <c r="C240">
        <v>1165.4100341999999</v>
      </c>
      <c r="D240">
        <v>1338.2502440999999</v>
      </c>
      <c r="E240">
        <v>1340.137207</v>
      </c>
      <c r="F240">
        <v>1089.4300536999999</v>
      </c>
      <c r="G240">
        <v>1165.4100341999999</v>
      </c>
      <c r="H240">
        <v>1153.1099853999999</v>
      </c>
      <c r="I240">
        <v>1179.4599608999999</v>
      </c>
      <c r="J240">
        <v>1192.9051514</v>
      </c>
      <c r="L240" t="str">
        <f t="shared" si="24"/>
        <v>10APR2023:23:00:00</v>
      </c>
      <c r="M240">
        <v>23</v>
      </c>
      <c r="N240">
        <f t="shared" si="25"/>
        <v>-204.85229490000006</v>
      </c>
      <c r="O240">
        <f t="shared" si="26"/>
        <v>-204.85229490000006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14.949859639982133</v>
      </c>
    </row>
    <row r="241" spans="1:19" x14ac:dyDescent="0.3">
      <c r="A241" t="s">
        <v>266</v>
      </c>
      <c r="B241">
        <v>1281.5714111</v>
      </c>
      <c r="C241">
        <v>1055.8299560999999</v>
      </c>
      <c r="D241">
        <v>1265.4400635</v>
      </c>
      <c r="E241">
        <v>1235.0539550999999</v>
      </c>
      <c r="F241">
        <v>1006.3300171</v>
      </c>
      <c r="G241">
        <v>1055.8299560999999</v>
      </c>
      <c r="H241">
        <v>1053.8100586</v>
      </c>
      <c r="I241">
        <v>1067.9300536999999</v>
      </c>
      <c r="J241">
        <v>1095.8260498</v>
      </c>
      <c r="L241" t="str">
        <f t="shared" si="24"/>
        <v>11APR2023:00:00:00</v>
      </c>
      <c r="M241">
        <v>24</v>
      </c>
      <c r="N241">
        <f t="shared" si="25"/>
        <v>-225.74145500000009</v>
      </c>
      <c r="O241">
        <f t="shared" si="26"/>
        <v>-225.74145500000009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17.614426558270473</v>
      </c>
    </row>
    <row r="242" spans="1:19" x14ac:dyDescent="0.3">
      <c r="A242" t="s">
        <v>267</v>
      </c>
      <c r="B242">
        <v>1262.4232178</v>
      </c>
      <c r="C242">
        <v>1004.5900269</v>
      </c>
      <c r="D242">
        <v>1178.9291992000001</v>
      </c>
      <c r="E242">
        <v>1160.2198486</v>
      </c>
      <c r="F242">
        <v>1016.4699707</v>
      </c>
      <c r="G242">
        <v>1004.5900269</v>
      </c>
      <c r="H242">
        <v>1016.4699707</v>
      </c>
      <c r="I242">
        <v>1006.2700195</v>
      </c>
      <c r="J242">
        <v>1044.7138672000001</v>
      </c>
      <c r="L242" t="str">
        <f t="shared" si="24"/>
        <v>11APR2023:01:00:00</v>
      </c>
      <c r="M242">
        <v>1</v>
      </c>
      <c r="N242">
        <f t="shared" si="25"/>
        <v>-257.83319089999998</v>
      </c>
      <c r="O242">
        <f t="shared" si="26"/>
        <v>-257.83319089999998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20.423673080832653</v>
      </c>
    </row>
    <row r="243" spans="1:19" x14ac:dyDescent="0.3">
      <c r="A243" t="s">
        <v>268</v>
      </c>
      <c r="B243">
        <v>1221.7520752</v>
      </c>
      <c r="C243">
        <v>952.66101074000005</v>
      </c>
      <c r="D243">
        <v>1143.8737793</v>
      </c>
      <c r="E243">
        <v>1115.6262207</v>
      </c>
      <c r="F243">
        <v>965.98602295000001</v>
      </c>
      <c r="G243">
        <v>952.66101074000005</v>
      </c>
      <c r="H243">
        <v>965.98602295000001</v>
      </c>
      <c r="I243">
        <v>954.46398925999995</v>
      </c>
      <c r="J243">
        <v>996.77453613</v>
      </c>
      <c r="L243" t="str">
        <f t="shared" si="24"/>
        <v>11APR2023:02:00:00</v>
      </c>
      <c r="M243">
        <v>2</v>
      </c>
      <c r="N243">
        <f t="shared" si="25"/>
        <v>-269.09106445999998</v>
      </c>
      <c r="O243">
        <f t="shared" si="26"/>
        <v>-269.09106445999998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22.025013906029169</v>
      </c>
    </row>
    <row r="244" spans="1:19" x14ac:dyDescent="0.3">
      <c r="A244" t="s">
        <v>269</v>
      </c>
      <c r="B244">
        <v>1163.9875488</v>
      </c>
      <c r="C244">
        <v>936.17700194999998</v>
      </c>
      <c r="D244">
        <v>1124.8878173999999</v>
      </c>
      <c r="E244">
        <v>1092.4488524999999</v>
      </c>
      <c r="F244">
        <v>949.51397704999999</v>
      </c>
      <c r="G244">
        <v>936.17700194999998</v>
      </c>
      <c r="H244">
        <v>949.51397704999999</v>
      </c>
      <c r="I244">
        <v>932.07299805000002</v>
      </c>
      <c r="J244">
        <v>978.02282715000001</v>
      </c>
      <c r="L244" t="str">
        <f t="shared" si="24"/>
        <v>11APR2023:03:00:00</v>
      </c>
      <c r="M244">
        <v>3</v>
      </c>
      <c r="N244">
        <f t="shared" si="25"/>
        <v>-227.81054685000004</v>
      </c>
      <c r="O244">
        <f t="shared" si="26"/>
        <v>-227.81054685000004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19.571562177349644</v>
      </c>
    </row>
    <row r="245" spans="1:19" x14ac:dyDescent="0.3">
      <c r="A245" t="s">
        <v>270</v>
      </c>
      <c r="B245">
        <v>1102.4372559000001</v>
      </c>
      <c r="C245">
        <v>911.21002196999996</v>
      </c>
      <c r="D245">
        <v>1117.2706298999999</v>
      </c>
      <c r="E245">
        <v>1084.4453125</v>
      </c>
      <c r="F245">
        <v>919.47900390999996</v>
      </c>
      <c r="G245">
        <v>911.21002196999996</v>
      </c>
      <c r="H245">
        <v>919.47900390999996</v>
      </c>
      <c r="I245">
        <v>908.24102783000001</v>
      </c>
      <c r="J245">
        <v>954.83911133000004</v>
      </c>
      <c r="L245" t="str">
        <f t="shared" si="24"/>
        <v>11APR2023:04:00:00</v>
      </c>
      <c r="M245">
        <v>4</v>
      </c>
      <c r="N245">
        <f t="shared" si="25"/>
        <v>-191.22723393000012</v>
      </c>
      <c r="O245">
        <f t="shared" si="26"/>
        <v>-191.22723393000012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17.34586099177929</v>
      </c>
    </row>
    <row r="246" spans="1:19" x14ac:dyDescent="0.3">
      <c r="A246" t="s">
        <v>271</v>
      </c>
      <c r="B246">
        <v>1100.4564209</v>
      </c>
      <c r="C246">
        <v>921.49200439000003</v>
      </c>
      <c r="D246">
        <v>1130.6838379000001</v>
      </c>
      <c r="E246">
        <v>1080.5025635</v>
      </c>
      <c r="F246">
        <v>939.34002685999997</v>
      </c>
      <c r="G246">
        <v>921.49200439000003</v>
      </c>
      <c r="H246">
        <v>939.34002685999997</v>
      </c>
      <c r="I246">
        <v>916.42700194999998</v>
      </c>
      <c r="J246">
        <v>968.95007324000005</v>
      </c>
      <c r="L246" t="str">
        <f t="shared" si="24"/>
        <v>11APR2023:05:00:00</v>
      </c>
      <c r="M246">
        <v>5</v>
      </c>
      <c r="N246">
        <f t="shared" si="25"/>
        <v>-178.96441650999998</v>
      </c>
      <c r="O246">
        <f t="shared" si="26"/>
        <v>-178.96441650999998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16.262744540454886</v>
      </c>
    </row>
    <row r="247" spans="1:19" x14ac:dyDescent="0.3">
      <c r="A247" t="s">
        <v>272</v>
      </c>
      <c r="B247">
        <v>1109.2203368999999</v>
      </c>
      <c r="C247">
        <v>966.80102538999995</v>
      </c>
      <c r="D247">
        <v>1152.284668</v>
      </c>
      <c r="E247">
        <v>1089.7320557</v>
      </c>
      <c r="F247">
        <v>984.57202147999999</v>
      </c>
      <c r="G247">
        <v>966.80102538999995</v>
      </c>
      <c r="H247">
        <v>984.57202147999999</v>
      </c>
      <c r="I247">
        <v>959.68402100000003</v>
      </c>
      <c r="J247">
        <v>1008.8710938</v>
      </c>
      <c r="L247" t="str">
        <f t="shared" si="24"/>
        <v>11APR2023:06:00:00</v>
      </c>
      <c r="M247">
        <v>6</v>
      </c>
      <c r="N247">
        <f t="shared" si="25"/>
        <v>-142.41931150999994</v>
      </c>
      <c r="O247">
        <f t="shared" si="26"/>
        <v>-142.41931150999994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12.839587120087174</v>
      </c>
    </row>
    <row r="248" spans="1:19" x14ac:dyDescent="0.3">
      <c r="A248" t="s">
        <v>273</v>
      </c>
      <c r="B248">
        <v>1103.7379149999999</v>
      </c>
      <c r="C248">
        <v>1085.0200195</v>
      </c>
      <c r="D248">
        <v>1213.0014647999999</v>
      </c>
      <c r="E248">
        <v>1132.7286377</v>
      </c>
      <c r="F248">
        <v>1101.4200439000001</v>
      </c>
      <c r="G248">
        <v>1085.0200195</v>
      </c>
      <c r="H248">
        <v>1101.4200439000001</v>
      </c>
      <c r="I248">
        <v>1087.0699463000001</v>
      </c>
      <c r="J248">
        <v>1117.7913818</v>
      </c>
      <c r="L248" t="str">
        <f t="shared" si="24"/>
        <v>11APR2023:07:00:00</v>
      </c>
      <c r="M248">
        <v>7</v>
      </c>
      <c r="N248">
        <f t="shared" si="25"/>
        <v>-18.717895499999941</v>
      </c>
      <c r="O248">
        <f t="shared" si="26"/>
        <v>-18.717895499999941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1.6958641399937722</v>
      </c>
    </row>
    <row r="249" spans="1:19" x14ac:dyDescent="0.3">
      <c r="A249" t="s">
        <v>274</v>
      </c>
      <c r="B249">
        <v>1166.1547852000001</v>
      </c>
      <c r="C249">
        <v>1160.3499756000001</v>
      </c>
      <c r="D249">
        <v>1244.0418701000001</v>
      </c>
      <c r="E249">
        <v>1169.7929687999999</v>
      </c>
      <c r="F249">
        <v>1181.8299560999999</v>
      </c>
      <c r="G249">
        <v>1160.3499756000001</v>
      </c>
      <c r="H249">
        <v>1181.8299560999999</v>
      </c>
      <c r="I249">
        <v>1165.4399414</v>
      </c>
      <c r="J249">
        <v>1187.2073975000001</v>
      </c>
      <c r="L249" t="str">
        <f t="shared" si="24"/>
        <v>11APR2023:08:00:00</v>
      </c>
      <c r="M249">
        <v>8</v>
      </c>
      <c r="N249">
        <f t="shared" si="25"/>
        <v>-5.8048095999999987</v>
      </c>
      <c r="O249">
        <f t="shared" si="26"/>
        <v>-5.8048095999999987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0.49777350945779053</v>
      </c>
    </row>
    <row r="250" spans="1:19" x14ac:dyDescent="0.3">
      <c r="A250" t="s">
        <v>275</v>
      </c>
      <c r="B250">
        <v>1281.1253661999999</v>
      </c>
      <c r="C250">
        <v>1168.0600586</v>
      </c>
      <c r="D250">
        <v>1274.5910644999999</v>
      </c>
      <c r="E250">
        <v>1210.7773437999999</v>
      </c>
      <c r="F250">
        <v>1185.8900146000001</v>
      </c>
      <c r="G250">
        <v>1168.0600586</v>
      </c>
      <c r="H250">
        <v>1185.8900146000001</v>
      </c>
      <c r="I250">
        <v>1176.5400391000001</v>
      </c>
      <c r="J250">
        <v>1199.0422363</v>
      </c>
      <c r="L250" t="str">
        <f t="shared" si="24"/>
        <v>11APR2023:09:00:00</v>
      </c>
      <c r="M250">
        <v>9</v>
      </c>
      <c r="N250">
        <f t="shared" si="25"/>
        <v>-113.06530759999987</v>
      </c>
      <c r="O250">
        <f t="shared" si="26"/>
        <v>-113.06530759999987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8.8254678724665059</v>
      </c>
    </row>
    <row r="251" spans="1:19" x14ac:dyDescent="0.3">
      <c r="A251" t="s">
        <v>276</v>
      </c>
      <c r="B251">
        <v>1324.3823242000001</v>
      </c>
      <c r="C251">
        <v>1159.1500243999999</v>
      </c>
      <c r="D251">
        <v>1323.1000977000001</v>
      </c>
      <c r="E251">
        <v>1263.8819579999999</v>
      </c>
      <c r="F251">
        <v>1176.6400146000001</v>
      </c>
      <c r="G251">
        <v>1159.1500243999999</v>
      </c>
      <c r="H251">
        <v>1176.6400146000001</v>
      </c>
      <c r="I251">
        <v>1170.6600341999999</v>
      </c>
      <c r="J251">
        <v>1202.3890381000001</v>
      </c>
      <c r="L251" t="str">
        <f t="shared" si="24"/>
        <v>11APR2023:10:00:00</v>
      </c>
      <c r="M251">
        <v>10</v>
      </c>
      <c r="N251">
        <f t="shared" si="25"/>
        <v>-165.23229980000019</v>
      </c>
      <c r="O251">
        <f t="shared" si="26"/>
        <v>-165.23229980000019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12.476178274261521</v>
      </c>
    </row>
    <row r="252" spans="1:19" x14ac:dyDescent="0.3">
      <c r="A252" t="s">
        <v>277</v>
      </c>
      <c r="B252">
        <v>1282.1339111</v>
      </c>
      <c r="C252">
        <v>1191.0100098</v>
      </c>
      <c r="D252">
        <v>1326.1956786999999</v>
      </c>
      <c r="E252">
        <v>1267.9962158000001</v>
      </c>
      <c r="F252">
        <v>1204.5300293</v>
      </c>
      <c r="G252">
        <v>1191.0100098</v>
      </c>
      <c r="H252">
        <v>1204.5300293</v>
      </c>
      <c r="I252">
        <v>1194.8599853999999</v>
      </c>
      <c r="J252">
        <v>1224.6101074000001</v>
      </c>
      <c r="L252" t="str">
        <f t="shared" si="24"/>
        <v>11APR2023:11:00:00</v>
      </c>
      <c r="M252">
        <v>11</v>
      </c>
      <c r="N252">
        <f t="shared" si="25"/>
        <v>-91.123901299999943</v>
      </c>
      <c r="O252">
        <f t="shared" si="26"/>
        <v>-91.123901299999943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7.1072062372814617</v>
      </c>
    </row>
    <row r="253" spans="1:19" x14ac:dyDescent="0.3">
      <c r="A253" t="s">
        <v>278</v>
      </c>
      <c r="B253">
        <v>1284.6151123</v>
      </c>
      <c r="C253">
        <v>1205.0300293</v>
      </c>
      <c r="D253">
        <v>1324.6470947</v>
      </c>
      <c r="E253">
        <v>1297.6269531</v>
      </c>
      <c r="F253">
        <v>1219.4599608999999</v>
      </c>
      <c r="G253">
        <v>1205.0300293</v>
      </c>
      <c r="H253">
        <v>1219.4599608999999</v>
      </c>
      <c r="I253">
        <v>1199.5699463000001</v>
      </c>
      <c r="J253">
        <v>1233.0874022999999</v>
      </c>
      <c r="L253" t="str">
        <f t="shared" si="24"/>
        <v>11APR2023:12:00:00</v>
      </c>
      <c r="M253">
        <v>12</v>
      </c>
      <c r="N253">
        <f t="shared" si="25"/>
        <v>-79.585082999999941</v>
      </c>
      <c r="O253">
        <f t="shared" si="26"/>
        <v>-79.585082999999941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6.195247295317059</v>
      </c>
    </row>
    <row r="254" spans="1:19" x14ac:dyDescent="0.3">
      <c r="A254" t="s">
        <v>279</v>
      </c>
      <c r="B254">
        <v>1294.5430908000001</v>
      </c>
      <c r="C254">
        <v>1200.6899414</v>
      </c>
      <c r="D254">
        <v>1312.8601074000001</v>
      </c>
      <c r="E254">
        <v>1281.8205565999999</v>
      </c>
      <c r="F254">
        <v>1220.9300536999999</v>
      </c>
      <c r="G254">
        <v>1200.6899414</v>
      </c>
      <c r="H254">
        <v>1220.9300536999999</v>
      </c>
      <c r="I254">
        <v>1193.5699463000001</v>
      </c>
      <c r="J254">
        <v>1229.0839844</v>
      </c>
      <c r="L254" t="str">
        <f t="shared" si="24"/>
        <v>11APR2023:13:00:00</v>
      </c>
      <c r="M254">
        <v>13</v>
      </c>
      <c r="N254">
        <f t="shared" si="25"/>
        <v>-93.85314940000012</v>
      </c>
      <c r="O254">
        <f t="shared" si="26"/>
        <v>-93.85314940000012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7.2499053965056408</v>
      </c>
    </row>
    <row r="255" spans="1:19" x14ac:dyDescent="0.3">
      <c r="A255" t="s">
        <v>280</v>
      </c>
      <c r="B255">
        <v>1345.0270995999999</v>
      </c>
      <c r="C255">
        <v>1210.6400146000001</v>
      </c>
      <c r="D255">
        <v>1311.0280762</v>
      </c>
      <c r="E255">
        <v>1290.6964111</v>
      </c>
      <c r="F255">
        <v>1226.6199951000001</v>
      </c>
      <c r="G255">
        <v>1210.6400146000001</v>
      </c>
      <c r="H255">
        <v>1226.6199951000001</v>
      </c>
      <c r="I255">
        <v>1208.5</v>
      </c>
      <c r="J255">
        <v>1236.4676514</v>
      </c>
      <c r="L255" t="str">
        <f t="shared" si="24"/>
        <v>11APR2023:14:00:00</v>
      </c>
      <c r="M255">
        <v>14</v>
      </c>
      <c r="N255">
        <f t="shared" si="25"/>
        <v>-134.38708499999984</v>
      </c>
      <c r="O255">
        <f t="shared" si="26"/>
        <v>-134.38708499999984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9.9914035219041661</v>
      </c>
    </row>
    <row r="256" spans="1:19" x14ac:dyDescent="0.3">
      <c r="A256" t="s">
        <v>281</v>
      </c>
      <c r="B256">
        <v>1350.2137451000001</v>
      </c>
      <c r="C256">
        <v>1214.1700439000001</v>
      </c>
      <c r="D256">
        <v>1331.878418</v>
      </c>
      <c r="E256">
        <v>1300.6312256000001</v>
      </c>
      <c r="F256">
        <v>1233.4699707</v>
      </c>
      <c r="G256">
        <v>1214.1700439000001</v>
      </c>
      <c r="H256">
        <v>1233.4699707</v>
      </c>
      <c r="I256">
        <v>1214.5200195</v>
      </c>
      <c r="J256">
        <v>1245.5367432</v>
      </c>
      <c r="L256" t="str">
        <f t="shared" si="24"/>
        <v>11APR2023:15:00:00</v>
      </c>
      <c r="M256">
        <v>15</v>
      </c>
      <c r="N256">
        <f t="shared" si="25"/>
        <v>-136.04370119999999</v>
      </c>
      <c r="O256">
        <f t="shared" si="26"/>
        <v>-136.04370119999999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10.075715914884592</v>
      </c>
    </row>
    <row r="257" spans="1:19" x14ac:dyDescent="0.3">
      <c r="A257" t="s">
        <v>282</v>
      </c>
      <c r="B257">
        <v>1376.8908690999999</v>
      </c>
      <c r="C257">
        <v>1261.8800048999999</v>
      </c>
      <c r="D257">
        <v>1356.6676024999999</v>
      </c>
      <c r="E257">
        <v>1339.6016846</v>
      </c>
      <c r="F257">
        <v>1269.5999756000001</v>
      </c>
      <c r="G257">
        <v>1261.8800048999999</v>
      </c>
      <c r="H257">
        <v>1269.5999756000001</v>
      </c>
      <c r="I257">
        <v>1267.1800536999999</v>
      </c>
      <c r="J257">
        <v>1285.5155029</v>
      </c>
      <c r="L257" t="str">
        <f t="shared" si="24"/>
        <v>11APR2023:16:00:00</v>
      </c>
      <c r="M257">
        <v>16</v>
      </c>
      <c r="N257">
        <f t="shared" si="25"/>
        <v>-115.01086420000001</v>
      </c>
      <c r="O257">
        <f t="shared" si="26"/>
        <v>-115.01086420000001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8.3529397122937183</v>
      </c>
    </row>
    <row r="258" spans="1:19" x14ac:dyDescent="0.3">
      <c r="A258" t="s">
        <v>283</v>
      </c>
      <c r="B258">
        <v>1416.0766602000001</v>
      </c>
      <c r="C258">
        <v>1315.2399902</v>
      </c>
      <c r="D258">
        <v>1383.6999512</v>
      </c>
      <c r="E258">
        <v>1370.7479248</v>
      </c>
      <c r="F258">
        <v>1327.1099853999999</v>
      </c>
      <c r="G258">
        <v>1315.2399902</v>
      </c>
      <c r="H258">
        <v>1327.1099853999999</v>
      </c>
      <c r="I258">
        <v>1318.2600098</v>
      </c>
      <c r="J258">
        <v>1334.5860596</v>
      </c>
      <c r="L258" t="str">
        <f t="shared" si="24"/>
        <v>11APR2023:17:00:00</v>
      </c>
      <c r="M258">
        <v>17</v>
      </c>
      <c r="N258">
        <f t="shared" si="25"/>
        <v>-100.83667000000014</v>
      </c>
      <c r="O258">
        <f t="shared" si="26"/>
        <v>-100.83667000000014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7.1208482445970427</v>
      </c>
    </row>
    <row r="259" spans="1:19" x14ac:dyDescent="0.3">
      <c r="A259" t="s">
        <v>284</v>
      </c>
      <c r="B259">
        <v>1470.1142577999999</v>
      </c>
      <c r="C259">
        <v>1354.3599853999999</v>
      </c>
      <c r="D259">
        <v>1404.7480469</v>
      </c>
      <c r="E259">
        <v>1420.5523682</v>
      </c>
      <c r="F259">
        <v>1353.5999756000001</v>
      </c>
      <c r="G259">
        <v>1354.3599853999999</v>
      </c>
      <c r="H259">
        <v>1353.5999756000001</v>
      </c>
      <c r="I259">
        <v>1350.4000243999999</v>
      </c>
      <c r="J259">
        <v>1362.9456786999999</v>
      </c>
      <c r="L259" t="str">
        <f t="shared" ref="L259:L323" si="31">A259</f>
        <v>11APR2023:18:00:00</v>
      </c>
      <c r="M259">
        <v>18</v>
      </c>
      <c r="N259">
        <f t="shared" ref="N259:N323" si="32">C259-B259</f>
        <v>-115.75427239999999</v>
      </c>
      <c r="O259">
        <f t="shared" ref="O259:O322" si="33">IF(N259&lt;0,N259,"")</f>
        <v>-115.75427239999999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7.8738282950349872</v>
      </c>
    </row>
    <row r="260" spans="1:19" x14ac:dyDescent="0.3">
      <c r="A260" t="s">
        <v>285</v>
      </c>
      <c r="B260">
        <v>1509.067749</v>
      </c>
      <c r="C260">
        <v>1369.9599608999999</v>
      </c>
      <c r="D260">
        <v>1428.4244385</v>
      </c>
      <c r="E260">
        <v>1493.7158202999999</v>
      </c>
      <c r="F260">
        <v>1352.4300536999999</v>
      </c>
      <c r="G260">
        <v>1369.9599608999999</v>
      </c>
      <c r="H260">
        <v>1352.4300536999999</v>
      </c>
      <c r="I260">
        <v>1358.9000243999999</v>
      </c>
      <c r="J260">
        <v>1371.3229980000001</v>
      </c>
      <c r="L260" t="str">
        <f t="shared" si="31"/>
        <v>11APR2023:19:00:00</v>
      </c>
      <c r="M260">
        <v>19</v>
      </c>
      <c r="N260">
        <f t="shared" si="32"/>
        <v>-139.10778810000011</v>
      </c>
      <c r="O260">
        <f t="shared" si="33"/>
        <v>-139.10778810000011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9.2181274294796491</v>
      </c>
    </row>
    <row r="261" spans="1:19" x14ac:dyDescent="0.3">
      <c r="A261" t="s">
        <v>286</v>
      </c>
      <c r="B261">
        <v>1531.0350341999999</v>
      </c>
      <c r="C261">
        <v>1346.6999512</v>
      </c>
      <c r="D261">
        <v>1421.4766846</v>
      </c>
      <c r="E261">
        <v>1494.1303711</v>
      </c>
      <c r="F261">
        <v>1320.1600341999999</v>
      </c>
      <c r="G261">
        <v>1346.6999512</v>
      </c>
      <c r="H261">
        <v>1320.1600341999999</v>
      </c>
      <c r="I261">
        <v>1324.8100586</v>
      </c>
      <c r="J261">
        <v>1344.4724120999999</v>
      </c>
      <c r="L261" t="str">
        <f t="shared" si="31"/>
        <v>11APR2023:20:00:00</v>
      </c>
      <c r="M261">
        <v>20</v>
      </c>
      <c r="N261">
        <f t="shared" si="32"/>
        <v>-184.33508299999994</v>
      </c>
      <c r="O261">
        <f t="shared" si="33"/>
        <v>-184.33508299999994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12.039899733340794</v>
      </c>
    </row>
    <row r="262" spans="1:19" x14ac:dyDescent="0.3">
      <c r="A262" t="s">
        <v>287</v>
      </c>
      <c r="B262">
        <v>1476.7600098</v>
      </c>
      <c r="C262">
        <v>1348.8299560999999</v>
      </c>
      <c r="D262">
        <v>1401.5068358999999</v>
      </c>
      <c r="E262">
        <v>1436.6881103999999</v>
      </c>
      <c r="F262">
        <v>1316.3100586</v>
      </c>
      <c r="G262">
        <v>1348.8299560999999</v>
      </c>
      <c r="H262">
        <v>1316.3100586</v>
      </c>
      <c r="I262">
        <v>1323.9499512</v>
      </c>
      <c r="J262">
        <v>1338.8933105000001</v>
      </c>
      <c r="L262" t="str">
        <f t="shared" si="31"/>
        <v>11APR2023:21:00:00</v>
      </c>
      <c r="M262">
        <v>21</v>
      </c>
      <c r="N262">
        <f t="shared" si="32"/>
        <v>-127.93005370000014</v>
      </c>
      <c r="O262">
        <f t="shared" si="33"/>
        <v>-127.93005370000014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8.6628871889160859</v>
      </c>
    </row>
    <row r="263" spans="1:19" x14ac:dyDescent="0.3">
      <c r="A263" t="s">
        <v>288</v>
      </c>
      <c r="B263">
        <v>1428.8135986</v>
      </c>
      <c r="C263">
        <v>1310.9399414</v>
      </c>
      <c r="D263">
        <v>1363.6271973</v>
      </c>
      <c r="E263">
        <v>1337.5299072</v>
      </c>
      <c r="F263">
        <v>1280.1999512</v>
      </c>
      <c r="G263">
        <v>1310.9399414</v>
      </c>
      <c r="H263">
        <v>1280.1999512</v>
      </c>
      <c r="I263">
        <v>1290.9599608999999</v>
      </c>
      <c r="J263">
        <v>1303.1873779</v>
      </c>
      <c r="L263" t="str">
        <f t="shared" si="31"/>
        <v>11APR2023:22:00:00</v>
      </c>
      <c r="M263">
        <v>22</v>
      </c>
      <c r="N263">
        <f t="shared" si="32"/>
        <v>-117.87365720000003</v>
      </c>
      <c r="O263">
        <f t="shared" si="33"/>
        <v>-117.87365720000003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8.2497575131911276</v>
      </c>
    </row>
    <row r="264" spans="1:19" x14ac:dyDescent="0.3">
      <c r="A264" t="s">
        <v>289</v>
      </c>
      <c r="B264">
        <v>1364.3426514</v>
      </c>
      <c r="C264">
        <v>1220.8100586</v>
      </c>
      <c r="D264">
        <v>1318.4875488</v>
      </c>
      <c r="E264">
        <v>1267.7420654</v>
      </c>
      <c r="F264">
        <v>1224.8100586</v>
      </c>
      <c r="G264">
        <v>1220.8100586</v>
      </c>
      <c r="H264">
        <v>1224.8100586</v>
      </c>
      <c r="I264">
        <v>1203.2199707</v>
      </c>
      <c r="J264">
        <v>1236.668457</v>
      </c>
      <c r="L264" t="str">
        <f t="shared" si="31"/>
        <v>11APR2023:23:00:00</v>
      </c>
      <c r="M264">
        <v>23</v>
      </c>
      <c r="N264">
        <f t="shared" si="32"/>
        <v>-143.53259279999997</v>
      </c>
      <c r="O264">
        <f t="shared" si="33"/>
        <v>-143.53259279999997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10.520274555128516</v>
      </c>
    </row>
    <row r="265" spans="1:19" x14ac:dyDescent="0.3">
      <c r="A265" t="s">
        <v>290</v>
      </c>
      <c r="B265">
        <v>1256.7103271000001</v>
      </c>
      <c r="C265">
        <v>1105.2399902</v>
      </c>
      <c r="D265">
        <v>1235.2990723</v>
      </c>
      <c r="E265">
        <v>1145.3377685999999</v>
      </c>
      <c r="F265">
        <v>1091.0600586</v>
      </c>
      <c r="G265">
        <v>1105.2399902</v>
      </c>
      <c r="H265">
        <v>1091.0600586</v>
      </c>
      <c r="I265">
        <v>1083.6800536999999</v>
      </c>
      <c r="J265">
        <v>1119.1118164</v>
      </c>
      <c r="L265" t="str">
        <f t="shared" si="31"/>
        <v>12APR2023:00:00:00</v>
      </c>
      <c r="M265">
        <v>24</v>
      </c>
      <c r="N265">
        <f t="shared" si="32"/>
        <v>-151.47033690000012</v>
      </c>
      <c r="O265">
        <f t="shared" si="33"/>
        <v>-151.47033690000012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12.052923703550276</v>
      </c>
    </row>
    <row r="266" spans="1:19" x14ac:dyDescent="0.3">
      <c r="A266" t="s">
        <v>291</v>
      </c>
      <c r="B266">
        <v>1191.3839111</v>
      </c>
      <c r="C266">
        <v>1029.5899658000001</v>
      </c>
      <c r="D266">
        <v>1132.4064940999999</v>
      </c>
      <c r="E266">
        <v>1038.2454834</v>
      </c>
      <c r="F266">
        <v>1006.8900146</v>
      </c>
      <c r="G266">
        <v>1029.5899658000001</v>
      </c>
      <c r="H266">
        <v>1014.8200073</v>
      </c>
      <c r="I266">
        <v>1014.8200073</v>
      </c>
      <c r="J266">
        <v>1039.0213623</v>
      </c>
      <c r="L266" t="str">
        <f t="shared" si="31"/>
        <v>12APR2023:01:00:00</v>
      </c>
      <c r="M266">
        <v>1</v>
      </c>
      <c r="N266">
        <f t="shared" si="32"/>
        <v>-161.7939452999999</v>
      </c>
      <c r="O266">
        <f t="shared" si="33"/>
        <v>-161.7939452999999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13.580336597849152</v>
      </c>
    </row>
    <row r="267" spans="1:19" x14ac:dyDescent="0.3">
      <c r="A267" t="s">
        <v>292</v>
      </c>
      <c r="B267">
        <v>1158.6468506000001</v>
      </c>
      <c r="C267">
        <v>965.57598876999998</v>
      </c>
      <c r="D267">
        <v>1093.1036377</v>
      </c>
      <c r="E267">
        <v>979.59674071999996</v>
      </c>
      <c r="F267">
        <v>935.74499512</v>
      </c>
      <c r="G267">
        <v>965.57598876999998</v>
      </c>
      <c r="H267">
        <v>951.54199218999997</v>
      </c>
      <c r="I267">
        <v>951.54199218999997</v>
      </c>
      <c r="J267">
        <v>979.67810058999999</v>
      </c>
      <c r="L267" t="str">
        <f t="shared" si="31"/>
        <v>12APR2023:02:00:00</v>
      </c>
      <c r="M267">
        <v>2</v>
      </c>
      <c r="N267">
        <f t="shared" si="32"/>
        <v>-193.07086183000013</v>
      </c>
      <c r="O267">
        <f t="shared" si="33"/>
        <v>-193.07086183000013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16.663477894927105</v>
      </c>
    </row>
    <row r="268" spans="1:19" x14ac:dyDescent="0.3">
      <c r="A268" t="s">
        <v>293</v>
      </c>
      <c r="B268">
        <v>1123.0892334</v>
      </c>
      <c r="C268">
        <v>955.77001953000001</v>
      </c>
      <c r="D268">
        <v>1076.5063477000001</v>
      </c>
      <c r="E268">
        <v>964.54040526999995</v>
      </c>
      <c r="F268">
        <v>913.14398193</v>
      </c>
      <c r="G268">
        <v>955.77001953000001</v>
      </c>
      <c r="H268">
        <v>936.45800781000003</v>
      </c>
      <c r="I268">
        <v>936.45800781000003</v>
      </c>
      <c r="J268">
        <v>964.06750488</v>
      </c>
      <c r="L268" t="str">
        <f t="shared" si="31"/>
        <v>12APR2023:03:00:00</v>
      </c>
      <c r="M268">
        <v>4</v>
      </c>
      <c r="N268">
        <f t="shared" si="32"/>
        <v>-167.31921387</v>
      </c>
      <c r="O268">
        <f t="shared" si="33"/>
        <v>-167.31921387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14.898122864508622</v>
      </c>
    </row>
    <row r="269" spans="1:19" x14ac:dyDescent="0.3">
      <c r="A269" t="s">
        <v>294</v>
      </c>
      <c r="B269">
        <v>1103.550293</v>
      </c>
      <c r="C269">
        <v>937.48400878999996</v>
      </c>
      <c r="D269">
        <v>1062.7829589999999</v>
      </c>
      <c r="E269">
        <v>933.02215576000003</v>
      </c>
      <c r="F269">
        <v>896.35900878999996</v>
      </c>
      <c r="G269">
        <v>937.48400878999996</v>
      </c>
      <c r="H269">
        <v>920.73400878999996</v>
      </c>
      <c r="I269">
        <v>920.73400878999996</v>
      </c>
      <c r="J269">
        <v>948.38134765999996</v>
      </c>
      <c r="L269" t="str">
        <f t="shared" si="31"/>
        <v>12APR2023:04:00:00</v>
      </c>
      <c r="M269">
        <v>5</v>
      </c>
      <c r="N269">
        <f t="shared" si="32"/>
        <v>-166.06628421000005</v>
      </c>
      <c r="O269">
        <f t="shared" si="33"/>
        <v>-166.06628421000005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15.048365739503279</v>
      </c>
    </row>
    <row r="270" spans="1:19" x14ac:dyDescent="0.3">
      <c r="A270" t="s">
        <v>295</v>
      </c>
      <c r="B270">
        <v>1096.6949463000001</v>
      </c>
      <c r="C270">
        <v>940.80200194999998</v>
      </c>
      <c r="D270">
        <v>1081.5916748</v>
      </c>
      <c r="E270">
        <v>956.11999512</v>
      </c>
      <c r="F270">
        <v>898.78302001999998</v>
      </c>
      <c r="G270">
        <v>940.80200194999998</v>
      </c>
      <c r="H270">
        <v>924.09399413999995</v>
      </c>
      <c r="I270">
        <v>924.09399413999995</v>
      </c>
      <c r="J270">
        <v>954.73327637</v>
      </c>
      <c r="L270" t="str">
        <f t="shared" si="31"/>
        <v>12APR2023:05:00:00</v>
      </c>
      <c r="M270">
        <v>6</v>
      </c>
      <c r="N270">
        <f t="shared" si="32"/>
        <v>-155.89294435000011</v>
      </c>
      <c r="O270">
        <f t="shared" si="33"/>
        <v>-155.89294435000011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14.214795543277328</v>
      </c>
    </row>
    <row r="271" spans="1:19" x14ac:dyDescent="0.3">
      <c r="A271" t="s">
        <v>296</v>
      </c>
      <c r="B271">
        <v>1110.9628906</v>
      </c>
      <c r="C271">
        <v>971.22100829999999</v>
      </c>
      <c r="D271">
        <v>1116.815918</v>
      </c>
      <c r="E271">
        <v>1019.3674316</v>
      </c>
      <c r="F271">
        <v>924.72601318</v>
      </c>
      <c r="G271">
        <v>971.22100829999999</v>
      </c>
      <c r="H271">
        <v>953.37701416000004</v>
      </c>
      <c r="I271">
        <v>953.37701416000004</v>
      </c>
      <c r="J271">
        <v>984.98413086000005</v>
      </c>
      <c r="L271" t="str">
        <f t="shared" si="31"/>
        <v>12APR2023:06:00:00</v>
      </c>
      <c r="M271">
        <v>7</v>
      </c>
      <c r="N271">
        <f t="shared" si="32"/>
        <v>-139.74188230000004</v>
      </c>
      <c r="O271">
        <f t="shared" si="33"/>
        <v>-139.74188230000004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12.57844735250602</v>
      </c>
    </row>
    <row r="272" spans="1:19" x14ac:dyDescent="0.3">
      <c r="A272" t="s">
        <v>297</v>
      </c>
      <c r="B272">
        <v>1195.7492675999999</v>
      </c>
      <c r="C272">
        <v>1062.5999756000001</v>
      </c>
      <c r="D272">
        <v>1190.8505858999999</v>
      </c>
      <c r="E272">
        <v>1118.3374022999999</v>
      </c>
      <c r="F272">
        <v>1009.2600098</v>
      </c>
      <c r="G272">
        <v>1062.5999756000001</v>
      </c>
      <c r="H272">
        <v>1042.9499512</v>
      </c>
      <c r="I272">
        <v>1042.9499512</v>
      </c>
      <c r="J272">
        <v>1071.1262207</v>
      </c>
      <c r="L272" t="str">
        <f t="shared" si="31"/>
        <v>12APR2023:07:00:00</v>
      </c>
      <c r="M272">
        <v>8</v>
      </c>
      <c r="N272">
        <f t="shared" si="32"/>
        <v>-133.14929199999983</v>
      </c>
      <c r="O272">
        <f t="shared" si="33"/>
        <v>-133.14929199999983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11.135218361224263</v>
      </c>
    </row>
    <row r="273" spans="1:19" x14ac:dyDescent="0.3">
      <c r="A273" t="s">
        <v>298</v>
      </c>
      <c r="B273">
        <v>1237.9301757999999</v>
      </c>
      <c r="C273">
        <v>1101.2199707</v>
      </c>
      <c r="D273">
        <v>1231.3420410000001</v>
      </c>
      <c r="E273">
        <v>1184.5079346</v>
      </c>
      <c r="F273">
        <v>1043.7600098</v>
      </c>
      <c r="G273">
        <v>1101.2199707</v>
      </c>
      <c r="H273">
        <v>1081.4699707</v>
      </c>
      <c r="I273">
        <v>1081.4699707</v>
      </c>
      <c r="J273">
        <v>1109.6484375</v>
      </c>
      <c r="L273" t="str">
        <f t="shared" si="31"/>
        <v>12APR2023:08:00:00</v>
      </c>
      <c r="M273">
        <v>9</v>
      </c>
      <c r="N273">
        <f t="shared" si="32"/>
        <v>-136.71020509999994</v>
      </c>
      <c r="O273">
        <f t="shared" si="33"/>
        <v>-136.71020509999994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11.043450412027669</v>
      </c>
    </row>
    <row r="274" spans="1:19" x14ac:dyDescent="0.3">
      <c r="A274" t="s">
        <v>299</v>
      </c>
      <c r="B274">
        <v>1252.4959716999999</v>
      </c>
      <c r="C274">
        <v>1102.7399902</v>
      </c>
      <c r="D274">
        <v>1240.0008545000001</v>
      </c>
      <c r="E274">
        <v>1139.4113769999999</v>
      </c>
      <c r="F274">
        <v>1045.6999512</v>
      </c>
      <c r="G274">
        <v>1102.7399902</v>
      </c>
      <c r="H274">
        <v>1082.2099608999999</v>
      </c>
      <c r="I274">
        <v>1082.2099608999999</v>
      </c>
      <c r="J274">
        <v>1112.1701660000001</v>
      </c>
      <c r="L274" t="str">
        <f t="shared" si="31"/>
        <v>12APR2023:09:00:00</v>
      </c>
      <c r="M274">
        <v>10</v>
      </c>
      <c r="N274">
        <f t="shared" si="32"/>
        <v>-149.75598149999996</v>
      </c>
      <c r="O274">
        <f t="shared" si="33"/>
        <v>-149.75598149999996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11.956603844141526</v>
      </c>
    </row>
    <row r="275" spans="1:19" x14ac:dyDescent="0.3">
      <c r="A275" t="s">
        <v>300</v>
      </c>
      <c r="B275">
        <v>1278.9674072</v>
      </c>
      <c r="C275">
        <v>1088.6999512</v>
      </c>
      <c r="D275">
        <v>1287.9716797000001</v>
      </c>
      <c r="E275">
        <v>1196.8195800999999</v>
      </c>
      <c r="F275">
        <v>1035.0200195</v>
      </c>
      <c r="G275">
        <v>1088.6999512</v>
      </c>
      <c r="H275">
        <v>1069.5999756000001</v>
      </c>
      <c r="I275">
        <v>1069.5999756000001</v>
      </c>
      <c r="J275">
        <v>1111.7263184000001</v>
      </c>
      <c r="L275" t="str">
        <f t="shared" si="31"/>
        <v>12APR2023:10:00:00</v>
      </c>
      <c r="M275">
        <v>11</v>
      </c>
      <c r="N275">
        <f t="shared" si="32"/>
        <v>-190.26745600000004</v>
      </c>
      <c r="O275">
        <f t="shared" si="33"/>
        <v>-190.26745600000004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14.876646185734016</v>
      </c>
    </row>
    <row r="276" spans="1:19" x14ac:dyDescent="0.3">
      <c r="A276" t="s">
        <v>301</v>
      </c>
      <c r="B276">
        <v>1322.8343506000001</v>
      </c>
      <c r="C276">
        <v>1108.8399658000001</v>
      </c>
      <c r="D276">
        <v>1293.0085449000001</v>
      </c>
      <c r="E276">
        <v>1225.9007568</v>
      </c>
      <c r="F276">
        <v>1053</v>
      </c>
      <c r="G276">
        <v>1108.8399658000001</v>
      </c>
      <c r="H276">
        <v>1081.4200439000001</v>
      </c>
      <c r="I276">
        <v>1081.4200439000001</v>
      </c>
      <c r="J276">
        <v>1123.6378173999999</v>
      </c>
      <c r="L276" t="str">
        <f t="shared" si="31"/>
        <v>12APR2023:11:00:00</v>
      </c>
      <c r="M276">
        <v>12</v>
      </c>
      <c r="N276">
        <f t="shared" si="32"/>
        <v>-213.99438480000003</v>
      </c>
      <c r="O276">
        <f t="shared" si="33"/>
        <v>-213.99438480000003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16.176960078405756</v>
      </c>
    </row>
    <row r="277" spans="1:19" x14ac:dyDescent="0.3">
      <c r="A277" t="s">
        <v>302</v>
      </c>
      <c r="B277">
        <v>1344.2802733999999</v>
      </c>
      <c r="C277">
        <v>1151.2700195</v>
      </c>
      <c r="D277">
        <v>1306.5097656</v>
      </c>
      <c r="E277">
        <v>1294.7615966999999</v>
      </c>
      <c r="F277">
        <v>1091.9599608999999</v>
      </c>
      <c r="G277">
        <v>1151.2700195</v>
      </c>
      <c r="H277">
        <v>1120.2399902</v>
      </c>
      <c r="I277">
        <v>1120.2399902</v>
      </c>
      <c r="J277">
        <v>1157.769043</v>
      </c>
      <c r="L277" t="str">
        <f t="shared" si="31"/>
        <v>12APR2023:12:00:00</v>
      </c>
      <c r="M277">
        <v>13</v>
      </c>
      <c r="N277">
        <f t="shared" si="32"/>
        <v>-193.01025389999995</v>
      </c>
      <c r="O277">
        <f t="shared" si="33"/>
        <v>-193.01025389999995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14.357887839254813</v>
      </c>
    </row>
    <row r="278" spans="1:19" x14ac:dyDescent="0.3">
      <c r="A278" t="s">
        <v>303</v>
      </c>
      <c r="B278">
        <v>1346.1831055</v>
      </c>
      <c r="C278">
        <v>1174.6999512</v>
      </c>
      <c r="D278">
        <v>1308.9553223</v>
      </c>
      <c r="E278">
        <v>1307.3648682</v>
      </c>
      <c r="F278">
        <v>1111.8100586</v>
      </c>
      <c r="G278">
        <v>1174.6999512</v>
      </c>
      <c r="H278">
        <v>1141.6199951000001</v>
      </c>
      <c r="I278">
        <v>1141.6199951000001</v>
      </c>
      <c r="J278">
        <v>1175.4140625</v>
      </c>
      <c r="L278" t="str">
        <f t="shared" si="31"/>
        <v>12APR2023:13:00:00</v>
      </c>
      <c r="M278">
        <v>14</v>
      </c>
      <c r="N278">
        <f t="shared" si="32"/>
        <v>-171.48315430000002</v>
      </c>
      <c r="O278">
        <f t="shared" si="33"/>
        <v>-171.48315430000002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12.738471727908637</v>
      </c>
    </row>
    <row r="279" spans="1:19" x14ac:dyDescent="0.3">
      <c r="A279" t="s">
        <v>304</v>
      </c>
      <c r="B279">
        <v>1374.5256348</v>
      </c>
      <c r="C279">
        <v>1212.9599608999999</v>
      </c>
      <c r="D279">
        <v>1309.0068358999999</v>
      </c>
      <c r="E279">
        <v>1317.9841309000001</v>
      </c>
      <c r="F279">
        <v>1146.4899902</v>
      </c>
      <c r="G279">
        <v>1212.9599608999999</v>
      </c>
      <c r="H279">
        <v>1177.6899414</v>
      </c>
      <c r="I279">
        <v>1177.6899414</v>
      </c>
      <c r="J279">
        <v>1204.3603516000001</v>
      </c>
      <c r="L279" t="str">
        <f t="shared" si="31"/>
        <v>12APR2023:14:00:00</v>
      </c>
      <c r="M279">
        <v>15</v>
      </c>
      <c r="N279">
        <f t="shared" si="32"/>
        <v>-161.56567390000009</v>
      </c>
      <c r="O279">
        <f t="shared" si="33"/>
        <v>-161.56567390000009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11.754285973975936</v>
      </c>
    </row>
    <row r="280" spans="1:19" x14ac:dyDescent="0.3">
      <c r="A280" t="s">
        <v>305</v>
      </c>
      <c r="B280">
        <v>1444.4810791</v>
      </c>
      <c r="C280">
        <v>1237.6500243999999</v>
      </c>
      <c r="D280">
        <v>1331.3599853999999</v>
      </c>
      <c r="E280">
        <v>1340.5518798999999</v>
      </c>
      <c r="F280">
        <v>1167.3199463000001</v>
      </c>
      <c r="G280">
        <v>1237.6500243999999</v>
      </c>
      <c r="H280">
        <v>1198.8399658000001</v>
      </c>
      <c r="I280">
        <v>1198.8399658000001</v>
      </c>
      <c r="J280">
        <v>1226.0729980000001</v>
      </c>
      <c r="L280" t="str">
        <f t="shared" si="31"/>
        <v>12APR2023:15:00:00</v>
      </c>
      <c r="M280">
        <v>16</v>
      </c>
      <c r="N280">
        <f t="shared" si="32"/>
        <v>-206.8310547000001</v>
      </c>
      <c r="O280">
        <f t="shared" si="33"/>
        <v>-206.8310547000001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14.318709860074353</v>
      </c>
    </row>
    <row r="281" spans="1:19" x14ac:dyDescent="0.3">
      <c r="A281" t="s">
        <v>306</v>
      </c>
      <c r="B281">
        <v>1512.8737793</v>
      </c>
      <c r="C281">
        <v>1285.75</v>
      </c>
      <c r="D281">
        <v>1355.2071533000001</v>
      </c>
      <c r="E281">
        <v>1364.6343993999999</v>
      </c>
      <c r="F281">
        <v>1209.3800048999999</v>
      </c>
      <c r="G281">
        <v>1285.75</v>
      </c>
      <c r="H281">
        <v>1242.6999512</v>
      </c>
      <c r="I281">
        <v>1242.6999512</v>
      </c>
      <c r="J281">
        <v>1266.1744385</v>
      </c>
      <c r="L281" t="str">
        <f t="shared" si="31"/>
        <v>12APR2023:16:00:00</v>
      </c>
      <c r="M281">
        <v>17</v>
      </c>
      <c r="N281">
        <f t="shared" si="32"/>
        <v>-227.12377930000002</v>
      </c>
      <c r="O281">
        <f t="shared" si="33"/>
        <v>-227.12377930000002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15.012738168090214</v>
      </c>
    </row>
    <row r="282" spans="1:19" x14ac:dyDescent="0.3">
      <c r="A282" t="s">
        <v>307</v>
      </c>
      <c r="B282">
        <v>1586.5949707</v>
      </c>
      <c r="C282">
        <v>1326.25</v>
      </c>
      <c r="D282">
        <v>1384.9536132999999</v>
      </c>
      <c r="E282">
        <v>1348.4272461</v>
      </c>
      <c r="F282">
        <v>1244.5899658000001</v>
      </c>
      <c r="G282">
        <v>1326.25</v>
      </c>
      <c r="H282">
        <v>1278.5300293</v>
      </c>
      <c r="I282">
        <v>1278.5300293</v>
      </c>
      <c r="J282">
        <v>1301.192749</v>
      </c>
      <c r="L282" t="str">
        <f t="shared" si="31"/>
        <v>12APR2023:17:00:00</v>
      </c>
      <c r="M282">
        <v>18</v>
      </c>
      <c r="N282">
        <f t="shared" si="32"/>
        <v>-260.34497069999998</v>
      </c>
      <c r="O282">
        <f t="shared" si="33"/>
        <v>-260.34497069999998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16.409037940233524</v>
      </c>
    </row>
    <row r="283" spans="1:19" x14ac:dyDescent="0.3">
      <c r="A283" t="s">
        <v>308</v>
      </c>
      <c r="B283">
        <v>1633.4285889</v>
      </c>
      <c r="C283">
        <v>1354.3800048999999</v>
      </c>
      <c r="D283">
        <v>1421.6937256000001</v>
      </c>
      <c r="E283">
        <v>1396.3209228999999</v>
      </c>
      <c r="F283">
        <v>1268.3299560999999</v>
      </c>
      <c r="G283">
        <v>1354.3800048999999</v>
      </c>
      <c r="H283">
        <v>1303.8000488</v>
      </c>
      <c r="I283">
        <v>1303.8000488</v>
      </c>
      <c r="J283">
        <v>1328.8897704999999</v>
      </c>
      <c r="L283" t="str">
        <f t="shared" si="31"/>
        <v>12APR2023:18:00:00</v>
      </c>
      <c r="M283">
        <v>19</v>
      </c>
      <c r="N283">
        <f t="shared" si="32"/>
        <v>-279.04858400000012</v>
      </c>
      <c r="O283">
        <f t="shared" si="33"/>
        <v>-279.04858400000012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17.083610872019804</v>
      </c>
    </row>
    <row r="284" spans="1:19" x14ac:dyDescent="0.3">
      <c r="A284" t="s">
        <v>309</v>
      </c>
      <c r="B284">
        <v>1657.3963623</v>
      </c>
      <c r="C284">
        <v>1367.0300293</v>
      </c>
      <c r="D284">
        <v>1450.9158935999999</v>
      </c>
      <c r="E284">
        <v>1478.6618652</v>
      </c>
      <c r="F284">
        <v>1280.4100341999999</v>
      </c>
      <c r="G284">
        <v>1367.0300293</v>
      </c>
      <c r="H284">
        <v>1315.7299805</v>
      </c>
      <c r="I284">
        <v>1315.7299805</v>
      </c>
      <c r="J284">
        <v>1344.3652344</v>
      </c>
      <c r="L284" t="str">
        <f t="shared" si="31"/>
        <v>12APR2023:19:00:00</v>
      </c>
      <c r="M284">
        <v>20</v>
      </c>
      <c r="N284">
        <f t="shared" si="32"/>
        <v>-290.36633299999994</v>
      </c>
      <c r="O284">
        <f t="shared" si="33"/>
        <v>-290.36633299999994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17.519426228078185</v>
      </c>
    </row>
    <row r="285" spans="1:19" x14ac:dyDescent="0.3">
      <c r="A285" t="s">
        <v>310</v>
      </c>
      <c r="B285">
        <v>1613.3417969</v>
      </c>
      <c r="C285">
        <v>1334.1199951000001</v>
      </c>
      <c r="D285">
        <v>1436.6873779</v>
      </c>
      <c r="E285">
        <v>1471.3629149999999</v>
      </c>
      <c r="F285">
        <v>1251.3000488</v>
      </c>
      <c r="G285">
        <v>1334.1199951000001</v>
      </c>
      <c r="H285">
        <v>1284.5600586</v>
      </c>
      <c r="I285">
        <v>1284.5600586</v>
      </c>
      <c r="J285">
        <v>1316.6156006000001</v>
      </c>
      <c r="L285" t="str">
        <f t="shared" si="31"/>
        <v>12APR2023:20:00:00</v>
      </c>
      <c r="M285">
        <v>21</v>
      </c>
      <c r="N285">
        <f t="shared" si="32"/>
        <v>-279.22180179999987</v>
      </c>
      <c r="O285">
        <f t="shared" si="33"/>
        <v>-279.22180179999987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17.307045682230402</v>
      </c>
    </row>
    <row r="286" spans="1:19" x14ac:dyDescent="0.3">
      <c r="A286" t="s">
        <v>311</v>
      </c>
      <c r="B286">
        <v>1511.6619873</v>
      </c>
      <c r="C286">
        <v>1324.2600098</v>
      </c>
      <c r="D286">
        <v>1415.6376952999999</v>
      </c>
      <c r="E286">
        <v>1407.6871338000001</v>
      </c>
      <c r="F286">
        <v>1243.0600586</v>
      </c>
      <c r="G286">
        <v>1324.2600098</v>
      </c>
      <c r="H286">
        <v>1275.1400146000001</v>
      </c>
      <c r="I286">
        <v>1275.1400146000001</v>
      </c>
      <c r="J286">
        <v>1304.9436035000001</v>
      </c>
      <c r="L286" t="str">
        <f t="shared" si="31"/>
        <v>12APR2023:21:00:00</v>
      </c>
      <c r="M286">
        <v>22</v>
      </c>
      <c r="N286">
        <f t="shared" si="32"/>
        <v>-187.40197749999993</v>
      </c>
      <c r="O286">
        <f t="shared" si="33"/>
        <v>-187.40197749999993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12.397082090733864</v>
      </c>
    </row>
    <row r="287" spans="1:19" x14ac:dyDescent="0.3">
      <c r="A287" t="s">
        <v>312</v>
      </c>
      <c r="B287">
        <v>1484.9854736</v>
      </c>
      <c r="C287">
        <v>1286.9699707</v>
      </c>
      <c r="D287">
        <v>1377.5087891000001</v>
      </c>
      <c r="E287">
        <v>1416.4639893000001</v>
      </c>
      <c r="F287">
        <v>1209.9799805</v>
      </c>
      <c r="G287">
        <v>1286.9699707</v>
      </c>
      <c r="H287">
        <v>1242.8699951000001</v>
      </c>
      <c r="I287">
        <v>1242.8699951000001</v>
      </c>
      <c r="J287">
        <v>1270.9188231999999</v>
      </c>
      <c r="L287" t="str">
        <f t="shared" si="31"/>
        <v>12APR2023:22:00:00</v>
      </c>
      <c r="M287">
        <v>23</v>
      </c>
      <c r="N287">
        <f t="shared" si="32"/>
        <v>-198.0155029</v>
      </c>
      <c r="O287">
        <f t="shared" si="33"/>
        <v>-198.0155029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13.334507738985332</v>
      </c>
    </row>
    <row r="288" spans="1:19" x14ac:dyDescent="0.3">
      <c r="A288" t="s">
        <v>313</v>
      </c>
      <c r="B288">
        <v>1354.6831055</v>
      </c>
      <c r="C288">
        <v>1214.6300048999999</v>
      </c>
      <c r="D288">
        <v>1329.4622803</v>
      </c>
      <c r="E288">
        <v>1360.0959473</v>
      </c>
      <c r="F288">
        <v>1150.6500243999999</v>
      </c>
      <c r="G288">
        <v>1214.6300048999999</v>
      </c>
      <c r="H288">
        <v>1180.9300536999999</v>
      </c>
      <c r="I288">
        <v>1180.9300536999999</v>
      </c>
      <c r="J288">
        <v>1210.9785156</v>
      </c>
      <c r="L288" t="str">
        <f t="shared" si="31"/>
        <v>12APR2023:23:00:00</v>
      </c>
      <c r="M288">
        <v>24</v>
      </c>
      <c r="N288">
        <f t="shared" si="32"/>
        <v>-140.05310060000011</v>
      </c>
      <c r="O288">
        <f t="shared" si="33"/>
        <v>-140.05310060000011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10.338440040433508</v>
      </c>
    </row>
    <row r="289" spans="1:19" x14ac:dyDescent="0.3">
      <c r="A289" t="s">
        <v>314</v>
      </c>
      <c r="B289">
        <v>1200.8897704999999</v>
      </c>
      <c r="C289">
        <v>1141.3399658000001</v>
      </c>
      <c r="D289">
        <v>1242.1074219</v>
      </c>
      <c r="E289">
        <v>1251.0650635</v>
      </c>
      <c r="F289">
        <v>1089.2099608999999</v>
      </c>
      <c r="G289">
        <v>1141.3399658000001</v>
      </c>
      <c r="H289">
        <v>1116.5999756000001</v>
      </c>
      <c r="I289">
        <v>1116.5999756000001</v>
      </c>
      <c r="J289">
        <v>1141.4365233999999</v>
      </c>
      <c r="L289" t="str">
        <f t="shared" si="31"/>
        <v>13APR2023:00:00:00</v>
      </c>
      <c r="M289">
        <v>1</v>
      </c>
      <c r="N289">
        <f t="shared" si="32"/>
        <v>-59.549804699999868</v>
      </c>
      <c r="O289">
        <f t="shared" si="33"/>
        <v>-59.549804699999868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4.9588068915938752</v>
      </c>
    </row>
    <row r="290" spans="1:19" x14ac:dyDescent="0.3">
      <c r="A290" t="s">
        <v>315</v>
      </c>
      <c r="B290">
        <v>1204.5734863</v>
      </c>
      <c r="C290">
        <v>1129.7099608999999</v>
      </c>
      <c r="D290">
        <v>1162.8769531</v>
      </c>
      <c r="E290">
        <v>1197.6486815999999</v>
      </c>
      <c r="F290">
        <v>1122.6600341999999</v>
      </c>
      <c r="G290">
        <v>1129.7099608999999</v>
      </c>
      <c r="H290">
        <v>1120.8100586</v>
      </c>
      <c r="I290">
        <v>1120.8100586</v>
      </c>
      <c r="J290">
        <v>1130.2984618999999</v>
      </c>
      <c r="L290" t="str">
        <f t="shared" si="31"/>
        <v>13APR2023:01:00:00</v>
      </c>
      <c r="M290">
        <v>2</v>
      </c>
      <c r="N290">
        <f t="shared" si="32"/>
        <v>-74.863525400000071</v>
      </c>
      <c r="O290">
        <f t="shared" si="33"/>
        <v>-74.863525400000071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6.2149404956565055</v>
      </c>
    </row>
    <row r="291" spans="1:19" x14ac:dyDescent="0.3">
      <c r="A291" t="s">
        <v>316</v>
      </c>
      <c r="B291">
        <v>1224.6275635</v>
      </c>
      <c r="C291">
        <v>1090.7399902</v>
      </c>
      <c r="D291">
        <v>1121.5444336</v>
      </c>
      <c r="E291">
        <v>1146.5419922000001</v>
      </c>
      <c r="F291">
        <v>1084.7299805</v>
      </c>
      <c r="G291">
        <v>1090.7399902</v>
      </c>
      <c r="H291">
        <v>1085.0200195</v>
      </c>
      <c r="I291">
        <v>1085.0200195</v>
      </c>
      <c r="J291">
        <v>1092.8679199000001</v>
      </c>
      <c r="L291" t="str">
        <f t="shared" si="31"/>
        <v>13APR2023:02:00:00</v>
      </c>
      <c r="M291">
        <v>3</v>
      </c>
      <c r="N291">
        <f t="shared" si="32"/>
        <v>-133.88757329999999</v>
      </c>
      <c r="O291">
        <f t="shared" si="33"/>
        <v>-133.88757329999999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10.932921754377938</v>
      </c>
    </row>
    <row r="292" spans="1:19" x14ac:dyDescent="0.3">
      <c r="A292" t="s">
        <v>317</v>
      </c>
      <c r="B292">
        <v>1204.5310059000001</v>
      </c>
      <c r="C292">
        <v>1087.4300536999999</v>
      </c>
      <c r="D292">
        <v>1094.9736327999999</v>
      </c>
      <c r="E292">
        <v>1101.7215576000001</v>
      </c>
      <c r="F292">
        <v>1082.3199463000001</v>
      </c>
      <c r="G292">
        <v>1087.4300536999999</v>
      </c>
      <c r="H292">
        <v>1086.8900146000001</v>
      </c>
      <c r="I292">
        <v>1086.8900146000001</v>
      </c>
      <c r="J292">
        <v>1088.1037598</v>
      </c>
      <c r="L292" t="str">
        <f t="shared" ref="L292" si="38">A292</f>
        <v>13APR2023:03:00:00</v>
      </c>
      <c r="M292">
        <v>4</v>
      </c>
      <c r="N292">
        <f t="shared" ref="N292" si="39">C292-B292</f>
        <v>-117.10095220000017</v>
      </c>
      <c r="O292">
        <f t="shared" si="33"/>
        <v>-117.10095220000017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9.7217050973714727</v>
      </c>
    </row>
    <row r="293" spans="1:19" x14ac:dyDescent="0.3">
      <c r="A293" t="s">
        <v>318</v>
      </c>
      <c r="B293">
        <v>1112.3059082</v>
      </c>
      <c r="C293">
        <v>1062.1300048999999</v>
      </c>
      <c r="D293">
        <v>1070.0167236</v>
      </c>
      <c r="E293">
        <v>1046.6099853999999</v>
      </c>
      <c r="F293">
        <v>1057.8599853999999</v>
      </c>
      <c r="G293">
        <v>1062.1300048999999</v>
      </c>
      <c r="H293">
        <v>1063.4799805</v>
      </c>
      <c r="I293">
        <v>1063.4799805</v>
      </c>
      <c r="J293">
        <v>1064.090332</v>
      </c>
      <c r="L293" t="str">
        <f t="shared" si="31"/>
        <v>13APR2023:04:00:00</v>
      </c>
      <c r="M293">
        <v>5</v>
      </c>
      <c r="N293">
        <f t="shared" si="32"/>
        <v>-50.175903300000073</v>
      </c>
      <c r="O293">
        <f t="shared" si="33"/>
        <v>-50.175903300000073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4.5109805612017047</v>
      </c>
    </row>
    <row r="294" spans="1:19" x14ac:dyDescent="0.3">
      <c r="A294" t="s">
        <v>319</v>
      </c>
      <c r="B294">
        <v>1104.4825439000001</v>
      </c>
      <c r="C294">
        <v>1061.8100586</v>
      </c>
      <c r="D294">
        <v>1083.2871094</v>
      </c>
      <c r="E294">
        <v>1049.9628906</v>
      </c>
      <c r="F294">
        <v>1056.9699707</v>
      </c>
      <c r="G294">
        <v>1061.8100586</v>
      </c>
      <c r="H294">
        <v>1062.75</v>
      </c>
      <c r="I294">
        <v>1062.75</v>
      </c>
      <c r="J294">
        <v>1066.1855469</v>
      </c>
      <c r="L294" t="str">
        <f t="shared" si="31"/>
        <v>13APR2023:05:00:00</v>
      </c>
      <c r="M294">
        <v>6</v>
      </c>
      <c r="N294">
        <f t="shared" si="32"/>
        <v>-42.672485300000062</v>
      </c>
      <c r="O294">
        <f t="shared" si="33"/>
        <v>-42.672485300000062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3.8635726327842832</v>
      </c>
    </row>
    <row r="295" spans="1:19" x14ac:dyDescent="0.3">
      <c r="A295" t="s">
        <v>320</v>
      </c>
      <c r="B295">
        <v>1098.5144043</v>
      </c>
      <c r="C295">
        <v>1084.1600341999999</v>
      </c>
      <c r="D295">
        <v>1112.0441894999999</v>
      </c>
      <c r="E295">
        <v>1076.3508300999999</v>
      </c>
      <c r="F295">
        <v>1077.0100098</v>
      </c>
      <c r="G295">
        <v>1084.1600341999999</v>
      </c>
      <c r="H295">
        <v>1082.9300536999999</v>
      </c>
      <c r="I295">
        <v>1082.9300536999999</v>
      </c>
      <c r="J295">
        <v>1088.2839355000001</v>
      </c>
      <c r="L295" t="str">
        <f t="shared" si="31"/>
        <v>13APR2023:06:00:00</v>
      </c>
      <c r="M295">
        <v>7</v>
      </c>
      <c r="N295">
        <f t="shared" si="32"/>
        <v>-14.354370100000096</v>
      </c>
      <c r="O295">
        <f t="shared" si="33"/>
        <v>-14.354370100000096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1.3067074991289758</v>
      </c>
    </row>
    <row r="296" spans="1:19" x14ac:dyDescent="0.3">
      <c r="A296" t="s">
        <v>321</v>
      </c>
      <c r="B296">
        <v>1207.9949951000001</v>
      </c>
      <c r="C296">
        <v>1161.25</v>
      </c>
      <c r="D296">
        <v>1169.1925048999999</v>
      </c>
      <c r="E296">
        <v>1107.5725098</v>
      </c>
      <c r="F296">
        <v>1152.9599608999999</v>
      </c>
      <c r="G296">
        <v>1161.25</v>
      </c>
      <c r="H296">
        <v>1162.1300048999999</v>
      </c>
      <c r="I296">
        <v>1162.1300048999999</v>
      </c>
      <c r="J296">
        <v>1162.5374756000001</v>
      </c>
      <c r="L296" t="str">
        <f t="shared" si="31"/>
        <v>13APR2023:07:00:00</v>
      </c>
      <c r="M296">
        <v>8</v>
      </c>
      <c r="N296">
        <f t="shared" si="32"/>
        <v>-46.744995100000096</v>
      </c>
      <c r="O296">
        <f t="shared" si="33"/>
        <v>-46.744995100000096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3.8696348320657123</v>
      </c>
    </row>
    <row r="297" spans="1:19" x14ac:dyDescent="0.3">
      <c r="A297" t="s">
        <v>322</v>
      </c>
      <c r="B297">
        <v>1173.6083983999999</v>
      </c>
      <c r="C297">
        <v>1192.5699463000001</v>
      </c>
      <c r="D297">
        <v>1213.5524902</v>
      </c>
      <c r="E297">
        <v>1171.1738281</v>
      </c>
      <c r="F297">
        <v>1183.9000243999999</v>
      </c>
      <c r="G297">
        <v>1192.5699463000001</v>
      </c>
      <c r="H297">
        <v>1195.3800048999999</v>
      </c>
      <c r="I297">
        <v>1195.3800048999999</v>
      </c>
      <c r="J297">
        <v>1197.5854492000001</v>
      </c>
      <c r="L297" t="str">
        <f t="shared" si="31"/>
        <v>13APR2023:08:00:00</v>
      </c>
      <c r="M297">
        <v>9</v>
      </c>
      <c r="N297">
        <f t="shared" si="32"/>
        <v>18.961547900000141</v>
      </c>
      <c r="O297" t="str">
        <f t="shared" si="33"/>
        <v/>
      </c>
      <c r="P297">
        <f t="shared" si="34"/>
        <v>18.961547900000141</v>
      </c>
      <c r="Q297" t="str">
        <f t="shared" si="35"/>
        <v/>
      </c>
      <c r="R297">
        <f t="shared" si="36"/>
        <v>1</v>
      </c>
      <c r="S297">
        <f t="shared" si="37"/>
        <v>1.615662253768015</v>
      </c>
    </row>
    <row r="298" spans="1:19" x14ac:dyDescent="0.3">
      <c r="A298" t="s">
        <v>323</v>
      </c>
      <c r="B298">
        <v>1174.8638916</v>
      </c>
      <c r="C298">
        <v>1203.1500243999999</v>
      </c>
      <c r="D298">
        <v>1243.7481689000001</v>
      </c>
      <c r="E298">
        <v>1228.1522216999999</v>
      </c>
      <c r="F298">
        <v>1196</v>
      </c>
      <c r="G298">
        <v>1203.1500243999999</v>
      </c>
      <c r="H298">
        <v>1211.6999512</v>
      </c>
      <c r="I298">
        <v>1211.6999512</v>
      </c>
      <c r="J298">
        <v>1215.6846923999999</v>
      </c>
      <c r="L298" t="str">
        <f t="shared" si="31"/>
        <v>13APR2023:09:00:00</v>
      </c>
      <c r="M298">
        <v>10</v>
      </c>
      <c r="N298">
        <f t="shared" si="32"/>
        <v>28.286132799999905</v>
      </c>
      <c r="O298" t="str">
        <f t="shared" si="33"/>
        <v/>
      </c>
      <c r="P298">
        <f t="shared" si="34"/>
        <v>28.286132799999905</v>
      </c>
      <c r="Q298" t="str">
        <f t="shared" si="35"/>
        <v/>
      </c>
      <c r="R298">
        <f t="shared" si="36"/>
        <v>1</v>
      </c>
      <c r="S298">
        <f t="shared" si="37"/>
        <v>2.4076093411533956</v>
      </c>
    </row>
    <row r="299" spans="1:19" x14ac:dyDescent="0.3">
      <c r="A299" t="s">
        <v>324</v>
      </c>
      <c r="B299">
        <v>1204.8306885</v>
      </c>
      <c r="C299">
        <v>1200.2900391000001</v>
      </c>
      <c r="D299">
        <v>1293.7233887</v>
      </c>
      <c r="E299">
        <v>1278.8692627</v>
      </c>
      <c r="F299">
        <v>1193.7399902</v>
      </c>
      <c r="G299">
        <v>1200.2900391000001</v>
      </c>
      <c r="H299">
        <v>1212.2800293</v>
      </c>
      <c r="I299">
        <v>1212.2800293</v>
      </c>
      <c r="J299">
        <v>1225.5157471</v>
      </c>
      <c r="L299" t="str">
        <f t="shared" si="31"/>
        <v>13APR2023:10:00:00</v>
      </c>
      <c r="M299">
        <v>11</v>
      </c>
      <c r="N299">
        <f t="shared" si="32"/>
        <v>-4.5406493999998929</v>
      </c>
      <c r="O299">
        <f t="shared" si="33"/>
        <v>-4.5406493999998929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0.37687033068961318</v>
      </c>
    </row>
    <row r="300" spans="1:19" x14ac:dyDescent="0.3">
      <c r="A300" t="s">
        <v>325</v>
      </c>
      <c r="B300">
        <v>1238.0050048999999</v>
      </c>
      <c r="C300">
        <v>1208.8100586</v>
      </c>
      <c r="D300">
        <v>1293.7923584</v>
      </c>
      <c r="E300">
        <v>1267.5397949000001</v>
      </c>
      <c r="F300">
        <v>1204.6400146000001</v>
      </c>
      <c r="G300">
        <v>1208.8100586</v>
      </c>
      <c r="H300">
        <v>1224.3900146000001</v>
      </c>
      <c r="I300">
        <v>1224.3900146000001</v>
      </c>
      <c r="J300">
        <v>1234.7375488</v>
      </c>
      <c r="L300" t="str">
        <f t="shared" si="31"/>
        <v>13APR2023:11:00:00</v>
      </c>
      <c r="M300">
        <v>12</v>
      </c>
      <c r="N300">
        <f t="shared" si="32"/>
        <v>-29.194946299999856</v>
      </c>
      <c r="O300">
        <f t="shared" si="33"/>
        <v>-29.194946299999856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2.3582252240053005</v>
      </c>
    </row>
    <row r="301" spans="1:19" x14ac:dyDescent="0.3">
      <c r="A301" t="s">
        <v>326</v>
      </c>
      <c r="B301">
        <v>1250.0268555</v>
      </c>
      <c r="C301">
        <v>1232.7600098</v>
      </c>
      <c r="D301">
        <v>1311.9414062999999</v>
      </c>
      <c r="E301">
        <v>1304.9803466999999</v>
      </c>
      <c r="F301">
        <v>1229.9200439000001</v>
      </c>
      <c r="G301">
        <v>1232.7600098</v>
      </c>
      <c r="H301">
        <v>1251.6099853999999</v>
      </c>
      <c r="I301">
        <v>1251.6099853999999</v>
      </c>
      <c r="J301">
        <v>1259.6223144999999</v>
      </c>
      <c r="L301" t="str">
        <f t="shared" si="31"/>
        <v>13APR2023:12:00:00</v>
      </c>
      <c r="M301">
        <v>13</v>
      </c>
      <c r="N301">
        <f t="shared" si="32"/>
        <v>-17.266845699999976</v>
      </c>
      <c r="O301">
        <f t="shared" si="33"/>
        <v>-17.266845699999976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1.3813179792120056</v>
      </c>
    </row>
    <row r="302" spans="1:19" x14ac:dyDescent="0.3">
      <c r="A302" t="s">
        <v>327</v>
      </c>
      <c r="B302">
        <v>1320.0970459</v>
      </c>
      <c r="C302">
        <v>1256.4699707</v>
      </c>
      <c r="D302">
        <v>1323.7159423999999</v>
      </c>
      <c r="E302">
        <v>1331.4342041</v>
      </c>
      <c r="F302">
        <v>1252.1899414</v>
      </c>
      <c r="G302">
        <v>1256.4699707</v>
      </c>
      <c r="H302">
        <v>1279.4699707</v>
      </c>
      <c r="I302">
        <v>1279.4699707</v>
      </c>
      <c r="J302">
        <v>1283.2912598</v>
      </c>
      <c r="L302" t="str">
        <f t="shared" si="31"/>
        <v>13APR2023:13:00:00</v>
      </c>
      <c r="M302">
        <v>14</v>
      </c>
      <c r="N302">
        <f t="shared" si="32"/>
        <v>-63.627075200000036</v>
      </c>
      <c r="O302">
        <f t="shared" si="33"/>
        <v>-63.627075200000036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4.8198786140469787</v>
      </c>
    </row>
    <row r="303" spans="1:19" x14ac:dyDescent="0.3">
      <c r="A303" t="s">
        <v>328</v>
      </c>
      <c r="B303">
        <v>1403.1708983999999</v>
      </c>
      <c r="C303">
        <v>1302.8000488</v>
      </c>
      <c r="D303">
        <v>1341.1196289</v>
      </c>
      <c r="E303">
        <v>1385.3192139</v>
      </c>
      <c r="F303">
        <v>1294.9300536999999</v>
      </c>
      <c r="G303">
        <v>1302.8000488</v>
      </c>
      <c r="H303">
        <v>1324.4899902</v>
      </c>
      <c r="I303">
        <v>1324.4899902</v>
      </c>
      <c r="J303">
        <v>1322.6910399999999</v>
      </c>
      <c r="L303" t="str">
        <f t="shared" si="31"/>
        <v>13APR2023:14:00:00</v>
      </c>
      <c r="M303">
        <v>15</v>
      </c>
      <c r="N303">
        <f t="shared" si="32"/>
        <v>-100.37084959999993</v>
      </c>
      <c r="O303">
        <f t="shared" si="33"/>
        <v>-100.37084959999993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7.1531450455856991</v>
      </c>
    </row>
    <row r="304" spans="1:19" x14ac:dyDescent="0.3">
      <c r="A304" t="s">
        <v>329</v>
      </c>
      <c r="B304">
        <v>1464.8884277</v>
      </c>
      <c r="C304">
        <v>1344.3599853999999</v>
      </c>
      <c r="D304">
        <v>1366.2072754000001</v>
      </c>
      <c r="E304">
        <v>1410.4206543</v>
      </c>
      <c r="F304">
        <v>1331.2700195</v>
      </c>
      <c r="G304">
        <v>1344.3599853999999</v>
      </c>
      <c r="H304">
        <v>1360.7700195</v>
      </c>
      <c r="I304">
        <v>1360.7700195</v>
      </c>
      <c r="J304">
        <v>1357.2664795000001</v>
      </c>
      <c r="L304" t="str">
        <f t="shared" si="31"/>
        <v>13APR2023:15:00:00</v>
      </c>
      <c r="M304">
        <v>16</v>
      </c>
      <c r="N304">
        <f t="shared" si="32"/>
        <v>-120.52844230000005</v>
      </c>
      <c r="O304">
        <f t="shared" si="33"/>
        <v>-120.52844230000005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8.227824045906349</v>
      </c>
    </row>
    <row r="305" spans="1:19" x14ac:dyDescent="0.3">
      <c r="A305" t="s">
        <v>330</v>
      </c>
      <c r="B305">
        <v>1477.5058594</v>
      </c>
      <c r="C305">
        <v>1413.3000488</v>
      </c>
      <c r="D305">
        <v>1399.2990723</v>
      </c>
      <c r="E305">
        <v>1383.4484863</v>
      </c>
      <c r="F305">
        <v>1396.8800048999999</v>
      </c>
      <c r="G305">
        <v>1413.3000488</v>
      </c>
      <c r="H305">
        <v>1424.8000488</v>
      </c>
      <c r="I305">
        <v>1424.8000488</v>
      </c>
      <c r="J305">
        <v>1415.7579346</v>
      </c>
      <c r="L305" t="str">
        <f t="shared" si="31"/>
        <v>13APR2023:16:00:00</v>
      </c>
      <c r="M305">
        <v>17</v>
      </c>
      <c r="N305">
        <f t="shared" si="32"/>
        <v>-64.20581059999995</v>
      </c>
      <c r="O305">
        <f t="shared" si="33"/>
        <v>-64.20581059999995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4.3455537040017749</v>
      </c>
    </row>
    <row r="306" spans="1:19" x14ac:dyDescent="0.3">
      <c r="A306" t="s">
        <v>331</v>
      </c>
      <c r="B306">
        <v>1521.4152832</v>
      </c>
      <c r="C306">
        <v>1467.9699707</v>
      </c>
      <c r="D306">
        <v>1434.0441894999999</v>
      </c>
      <c r="E306">
        <v>1416.0776367000001</v>
      </c>
      <c r="F306">
        <v>1446.2600098</v>
      </c>
      <c r="G306">
        <v>1467.9699707</v>
      </c>
      <c r="H306">
        <v>1476.0899658000001</v>
      </c>
      <c r="I306">
        <v>1476.0899658000001</v>
      </c>
      <c r="J306">
        <v>1463.8858643000001</v>
      </c>
      <c r="L306" t="str">
        <f t="shared" si="31"/>
        <v>13APR2023:17:00:00</v>
      </c>
      <c r="M306">
        <v>18</v>
      </c>
      <c r="N306">
        <f t="shared" si="32"/>
        <v>-53.4453125</v>
      </c>
      <c r="O306">
        <f t="shared" si="33"/>
        <v>-53.4453125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3.5128681228696625</v>
      </c>
    </row>
    <row r="307" spans="1:19" x14ac:dyDescent="0.3">
      <c r="A307" t="s">
        <v>332</v>
      </c>
      <c r="B307">
        <v>1566.4539795000001</v>
      </c>
      <c r="C307">
        <v>1500.7700195</v>
      </c>
      <c r="D307">
        <v>1476.3791504000001</v>
      </c>
      <c r="E307">
        <v>1498.1083983999999</v>
      </c>
      <c r="F307">
        <v>1480.7199707</v>
      </c>
      <c r="G307">
        <v>1500.7700195</v>
      </c>
      <c r="H307">
        <v>1496.3599853999999</v>
      </c>
      <c r="I307">
        <v>1496.3599853999999</v>
      </c>
      <c r="J307">
        <v>1491.2409668</v>
      </c>
      <c r="L307" t="str">
        <f t="shared" si="31"/>
        <v>13APR2023:18:00:00</v>
      </c>
      <c r="M307">
        <v>19</v>
      </c>
      <c r="N307">
        <f t="shared" si="32"/>
        <v>-65.68396000000007</v>
      </c>
      <c r="O307">
        <f t="shared" si="33"/>
        <v>-65.68396000000007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4.1931624458553118</v>
      </c>
    </row>
    <row r="308" spans="1:19" x14ac:dyDescent="0.3">
      <c r="A308" t="s">
        <v>333</v>
      </c>
      <c r="B308">
        <v>1550.1191406</v>
      </c>
      <c r="C308">
        <v>1495.7800293</v>
      </c>
      <c r="D308">
        <v>1503.9919434000001</v>
      </c>
      <c r="E308">
        <v>1567.9500731999999</v>
      </c>
      <c r="F308">
        <v>1483.0200195</v>
      </c>
      <c r="G308">
        <v>1495.7800293</v>
      </c>
      <c r="H308">
        <v>1474.0100098</v>
      </c>
      <c r="I308">
        <v>1474.0100098</v>
      </c>
      <c r="J308">
        <v>1483.0844727000001</v>
      </c>
      <c r="L308" t="str">
        <f t="shared" si="31"/>
        <v>13APR2023:19:00:00</v>
      </c>
      <c r="M308">
        <v>20</v>
      </c>
      <c r="N308">
        <f t="shared" si="32"/>
        <v>-54.339111300000013</v>
      </c>
      <c r="O308">
        <f t="shared" si="33"/>
        <v>-54.339111300000013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3.5054796677736095</v>
      </c>
    </row>
    <row r="309" spans="1:19" x14ac:dyDescent="0.3">
      <c r="A309" t="s">
        <v>334</v>
      </c>
      <c r="B309">
        <v>1389.3745117000001</v>
      </c>
      <c r="C309">
        <v>1446.6800536999999</v>
      </c>
      <c r="D309">
        <v>1495.59375</v>
      </c>
      <c r="E309">
        <v>1574.6785889</v>
      </c>
      <c r="F309">
        <v>1433.0200195</v>
      </c>
      <c r="G309">
        <v>1446.6800536999999</v>
      </c>
      <c r="H309">
        <v>1412.9799805</v>
      </c>
      <c r="I309">
        <v>1412.9799805</v>
      </c>
      <c r="J309">
        <v>1434.8768310999999</v>
      </c>
      <c r="L309" t="str">
        <f t="shared" si="31"/>
        <v>13APR2023:20:00:00</v>
      </c>
      <c r="M309">
        <v>21</v>
      </c>
      <c r="N309">
        <f t="shared" si="32"/>
        <v>57.305541999999832</v>
      </c>
      <c r="O309" t="str">
        <f t="shared" si="33"/>
        <v/>
      </c>
      <c r="P309">
        <f t="shared" si="34"/>
        <v>57.305541999999832</v>
      </c>
      <c r="Q309" t="str">
        <f t="shared" si="35"/>
        <v/>
      </c>
      <c r="R309">
        <f t="shared" si="36"/>
        <v>1</v>
      </c>
      <c r="S309">
        <f t="shared" si="37"/>
        <v>4.1245568791874812</v>
      </c>
    </row>
    <row r="310" spans="1:19" x14ac:dyDescent="0.3">
      <c r="A310" t="s">
        <v>335</v>
      </c>
      <c r="B310">
        <v>1410.25</v>
      </c>
      <c r="C310">
        <v>1417.0600586</v>
      </c>
      <c r="D310">
        <v>1463.5499268000001</v>
      </c>
      <c r="E310">
        <v>1497.4801024999999</v>
      </c>
      <c r="F310">
        <v>1410.0300293</v>
      </c>
      <c r="G310">
        <v>1417.0600586</v>
      </c>
      <c r="H310">
        <v>1383.1899414</v>
      </c>
      <c r="I310">
        <v>1383.1899414</v>
      </c>
      <c r="J310">
        <v>1405.3330077999999</v>
      </c>
      <c r="L310" t="str">
        <f t="shared" si="31"/>
        <v>13APR2023:21:00:00</v>
      </c>
      <c r="M310">
        <v>22</v>
      </c>
      <c r="N310">
        <f t="shared" si="32"/>
        <v>6.8100586000000476</v>
      </c>
      <c r="O310" t="str">
        <f t="shared" si="33"/>
        <v/>
      </c>
      <c r="P310">
        <f t="shared" si="34"/>
        <v>6.8100586000000476</v>
      </c>
      <c r="Q310" t="str">
        <f t="shared" si="35"/>
        <v/>
      </c>
      <c r="R310">
        <f t="shared" si="36"/>
        <v>1</v>
      </c>
      <c r="S310">
        <f t="shared" si="37"/>
        <v>0.48289725935118222</v>
      </c>
    </row>
    <row r="311" spans="1:19" x14ac:dyDescent="0.3">
      <c r="A311" t="s">
        <v>336</v>
      </c>
      <c r="B311">
        <v>1439.7329102000001</v>
      </c>
      <c r="C311">
        <v>1388.9000243999999</v>
      </c>
      <c r="D311">
        <v>1423.6857910000001</v>
      </c>
      <c r="E311">
        <v>1442.4230957</v>
      </c>
      <c r="F311">
        <v>1380.5200195</v>
      </c>
      <c r="G311">
        <v>1388.9000243999999</v>
      </c>
      <c r="H311">
        <v>1357.6800536999999</v>
      </c>
      <c r="I311">
        <v>1357.6800536999999</v>
      </c>
      <c r="J311">
        <v>1376.2872314000001</v>
      </c>
      <c r="L311" t="str">
        <f t="shared" si="31"/>
        <v>13APR2023:22:00:00</v>
      </c>
      <c r="M311">
        <v>23</v>
      </c>
      <c r="N311">
        <f t="shared" si="32"/>
        <v>-50.832885800000213</v>
      </c>
      <c r="O311">
        <f t="shared" si="33"/>
        <v>-50.832885800000213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3.530716387731859</v>
      </c>
    </row>
    <row r="312" spans="1:19" x14ac:dyDescent="0.3">
      <c r="A312" t="s">
        <v>337</v>
      </c>
      <c r="B312">
        <v>1356.3032227000001</v>
      </c>
      <c r="C312">
        <v>1326.9699707</v>
      </c>
      <c r="D312">
        <v>1369.3978271000001</v>
      </c>
      <c r="E312">
        <v>1405.6324463000001</v>
      </c>
      <c r="F312">
        <v>1299.5100098</v>
      </c>
      <c r="G312">
        <v>1326.9699707</v>
      </c>
      <c r="H312">
        <v>1278.8100586</v>
      </c>
      <c r="I312">
        <v>1278.8100586</v>
      </c>
      <c r="J312">
        <v>1303.8137207</v>
      </c>
      <c r="L312" t="str">
        <f t="shared" si="31"/>
        <v>13APR2023:23:00:00</v>
      </c>
      <c r="M312">
        <v>24</v>
      </c>
      <c r="N312">
        <f t="shared" si="32"/>
        <v>-29.33325200000013</v>
      </c>
      <c r="O312">
        <f t="shared" si="33"/>
        <v>-29.33325200000013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2.1627355527185332</v>
      </c>
    </row>
    <row r="313" spans="1:19" x14ac:dyDescent="0.3">
      <c r="A313" t="s">
        <v>338</v>
      </c>
      <c r="B313">
        <v>1297.612793</v>
      </c>
      <c r="C313">
        <v>1281.7299805</v>
      </c>
      <c r="D313">
        <v>1273.2194824000001</v>
      </c>
      <c r="E313">
        <v>1332.1280518000001</v>
      </c>
      <c r="F313">
        <v>1222.8599853999999</v>
      </c>
      <c r="G313">
        <v>1281.7299805</v>
      </c>
      <c r="H313">
        <v>1242.8100586</v>
      </c>
      <c r="I313">
        <v>1242.8100586</v>
      </c>
      <c r="J313">
        <v>1250.7889404</v>
      </c>
      <c r="L313" t="str">
        <f t="shared" si="31"/>
        <v>14APR2023:00:00:00</v>
      </c>
      <c r="M313">
        <v>1</v>
      </c>
      <c r="N313">
        <f t="shared" si="32"/>
        <v>-15.8828125</v>
      </c>
      <c r="O313">
        <f t="shared" si="33"/>
        <v>-15.8828125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1.224002459414717</v>
      </c>
    </row>
    <row r="314" spans="1:19" x14ac:dyDescent="0.3">
      <c r="A314" t="s">
        <v>339</v>
      </c>
      <c r="B314">
        <v>1186.4464111</v>
      </c>
      <c r="C314">
        <v>1285.7900391000001</v>
      </c>
      <c r="D314">
        <v>1195.1986084</v>
      </c>
      <c r="E314">
        <v>1259.8197021000001</v>
      </c>
      <c r="F314">
        <v>1266.6899414</v>
      </c>
      <c r="G314">
        <v>1285.7900391000001</v>
      </c>
      <c r="H314">
        <v>1267.25</v>
      </c>
      <c r="I314">
        <v>1267.25</v>
      </c>
      <c r="J314">
        <v>1254.6378173999999</v>
      </c>
      <c r="L314" t="str">
        <f t="shared" si="31"/>
        <v>14APR2023:01:00:00</v>
      </c>
      <c r="M314">
        <v>2</v>
      </c>
      <c r="N314">
        <f t="shared" si="32"/>
        <v>99.343628000000081</v>
      </c>
      <c r="O314" t="str">
        <f t="shared" si="33"/>
        <v/>
      </c>
      <c r="P314">
        <f t="shared" si="34"/>
        <v>99.343628000000081</v>
      </c>
      <c r="Q314" t="str">
        <f t="shared" si="35"/>
        <v/>
      </c>
      <c r="R314">
        <f t="shared" si="36"/>
        <v>1</v>
      </c>
      <c r="S314">
        <f t="shared" si="37"/>
        <v>8.3732081845900481</v>
      </c>
    </row>
    <row r="315" spans="1:19" x14ac:dyDescent="0.3">
      <c r="A315" t="s">
        <v>340</v>
      </c>
      <c r="B315">
        <v>1166.0449219</v>
      </c>
      <c r="C315">
        <v>1240.7399902</v>
      </c>
      <c r="D315">
        <v>1149.0925293</v>
      </c>
      <c r="E315">
        <v>1206.949707</v>
      </c>
      <c r="F315">
        <v>1219.9100341999999</v>
      </c>
      <c r="G315">
        <v>1240.7399902</v>
      </c>
      <c r="H315">
        <v>1221.4300536999999</v>
      </c>
      <c r="I315">
        <v>1221.4300536999999</v>
      </c>
      <c r="J315">
        <v>1208.7414550999999</v>
      </c>
      <c r="L315" t="str">
        <f t="shared" si="31"/>
        <v>14APR2023:02:00:00</v>
      </c>
      <c r="M315">
        <v>3</v>
      </c>
      <c r="N315">
        <f t="shared" si="32"/>
        <v>74.695068300000003</v>
      </c>
      <c r="O315" t="str">
        <f t="shared" si="33"/>
        <v/>
      </c>
      <c r="P315">
        <f t="shared" si="34"/>
        <v>74.695068300000003</v>
      </c>
      <c r="Q315" t="str">
        <f t="shared" si="35"/>
        <v/>
      </c>
      <c r="R315">
        <f t="shared" si="36"/>
        <v>1</v>
      </c>
      <c r="S315">
        <f t="shared" si="37"/>
        <v>6.4058482565396275</v>
      </c>
    </row>
    <row r="316" spans="1:19" x14ac:dyDescent="0.3">
      <c r="A316" t="s">
        <v>341</v>
      </c>
      <c r="B316">
        <v>1097.4626464999999</v>
      </c>
      <c r="C316">
        <v>1229.8000488</v>
      </c>
      <c r="D316">
        <v>1117.7528076000001</v>
      </c>
      <c r="E316">
        <v>1160.4971923999999</v>
      </c>
      <c r="F316">
        <v>1206.0500488</v>
      </c>
      <c r="G316">
        <v>1229.8000488</v>
      </c>
      <c r="H316">
        <v>1197.6700439000001</v>
      </c>
      <c r="I316">
        <v>1197.6700439000001</v>
      </c>
      <c r="J316">
        <v>1185.7376709</v>
      </c>
      <c r="L316" t="str">
        <f t="shared" si="31"/>
        <v>14APR2023:03:00:00</v>
      </c>
      <c r="M316">
        <v>4</v>
      </c>
      <c r="N316">
        <f t="shared" si="32"/>
        <v>132.33740230000012</v>
      </c>
      <c r="O316" t="str">
        <f t="shared" si="33"/>
        <v/>
      </c>
      <c r="P316">
        <f t="shared" si="34"/>
        <v>132.33740230000012</v>
      </c>
      <c r="Q316" t="str">
        <f t="shared" si="35"/>
        <v/>
      </c>
      <c r="R316">
        <f t="shared" si="36"/>
        <v>1</v>
      </c>
      <c r="S316">
        <f t="shared" si="37"/>
        <v>12.058488069917207</v>
      </c>
    </row>
    <row r="317" spans="1:19" x14ac:dyDescent="0.3">
      <c r="A317" t="s">
        <v>342</v>
      </c>
      <c r="B317">
        <v>1068.5749512</v>
      </c>
      <c r="C317">
        <v>1210.1500243999999</v>
      </c>
      <c r="D317">
        <v>1089.6658935999999</v>
      </c>
      <c r="E317">
        <v>1119.9705810999999</v>
      </c>
      <c r="F317">
        <v>1187.3900146000001</v>
      </c>
      <c r="G317">
        <v>1210.1500243999999</v>
      </c>
      <c r="H317">
        <v>1183.8000488</v>
      </c>
      <c r="I317">
        <v>1183.8000488</v>
      </c>
      <c r="J317">
        <v>1167.9672852000001</v>
      </c>
      <c r="L317" t="str">
        <f t="shared" si="31"/>
        <v>14APR2023:04:00:00</v>
      </c>
      <c r="M317">
        <v>5</v>
      </c>
      <c r="N317">
        <f t="shared" si="32"/>
        <v>141.57507319999991</v>
      </c>
      <c r="O317" t="str">
        <f t="shared" si="33"/>
        <v/>
      </c>
      <c r="P317">
        <f t="shared" si="34"/>
        <v>141.57507319999991</v>
      </c>
      <c r="Q317" t="str">
        <f t="shared" si="35"/>
        <v/>
      </c>
      <c r="R317">
        <f t="shared" si="36"/>
        <v>1</v>
      </c>
      <c r="S317">
        <f t="shared" si="37"/>
        <v>13.248960500244964</v>
      </c>
    </row>
    <row r="318" spans="1:19" x14ac:dyDescent="0.3">
      <c r="A318" t="s">
        <v>343</v>
      </c>
      <c r="B318">
        <v>1051.0656738</v>
      </c>
      <c r="C318">
        <v>1196.4799805</v>
      </c>
      <c r="D318">
        <v>1096.8392334</v>
      </c>
      <c r="E318">
        <v>1112.5402832</v>
      </c>
      <c r="F318">
        <v>1171.4399414</v>
      </c>
      <c r="G318">
        <v>1196.4799805</v>
      </c>
      <c r="H318">
        <v>1175.4100341999999</v>
      </c>
      <c r="I318">
        <v>1175.4100341999999</v>
      </c>
      <c r="J318">
        <v>1161.4058838000001</v>
      </c>
      <c r="L318" t="str">
        <f t="shared" si="31"/>
        <v>14APR2023:05:00:00</v>
      </c>
      <c r="M318">
        <v>6</v>
      </c>
      <c r="N318">
        <f t="shared" si="32"/>
        <v>145.4143067</v>
      </c>
      <c r="O318" t="str">
        <f t="shared" si="33"/>
        <v/>
      </c>
      <c r="P318">
        <f t="shared" si="34"/>
        <v>145.4143067</v>
      </c>
      <c r="Q318" t="str">
        <f t="shared" si="35"/>
        <v/>
      </c>
      <c r="R318">
        <f t="shared" si="36"/>
        <v>1</v>
      </c>
      <c r="S318">
        <f t="shared" si="37"/>
        <v>13.834940130265341</v>
      </c>
    </row>
    <row r="319" spans="1:19" x14ac:dyDescent="0.3">
      <c r="A319" t="s">
        <v>344</v>
      </c>
      <c r="B319">
        <v>1096.3117675999999</v>
      </c>
      <c r="C319">
        <v>1210.5899658000001</v>
      </c>
      <c r="D319">
        <v>1120.0205077999999</v>
      </c>
      <c r="E319">
        <v>1125.8284911999999</v>
      </c>
      <c r="F319">
        <v>1181.5999756000001</v>
      </c>
      <c r="G319">
        <v>1210.5899658000001</v>
      </c>
      <c r="H319">
        <v>1190.7399902</v>
      </c>
      <c r="I319">
        <v>1190.7399902</v>
      </c>
      <c r="J319">
        <v>1177.6671143000001</v>
      </c>
      <c r="L319" t="str">
        <f t="shared" si="31"/>
        <v>14APR2023:06:00:00</v>
      </c>
      <c r="M319">
        <v>7</v>
      </c>
      <c r="N319">
        <f t="shared" si="32"/>
        <v>114.27819820000013</v>
      </c>
      <c r="O319" t="str">
        <f t="shared" si="33"/>
        <v/>
      </c>
      <c r="P319">
        <f t="shared" si="34"/>
        <v>114.27819820000013</v>
      </c>
      <c r="Q319" t="str">
        <f t="shared" si="35"/>
        <v/>
      </c>
      <c r="R319">
        <f t="shared" si="36"/>
        <v>1</v>
      </c>
      <c r="S319">
        <f t="shared" si="37"/>
        <v>10.423877730526709</v>
      </c>
    </row>
    <row r="320" spans="1:19" x14ac:dyDescent="0.3">
      <c r="A320" t="s">
        <v>345</v>
      </c>
      <c r="B320">
        <v>1227.6312256000001</v>
      </c>
      <c r="C320">
        <v>1276.8299560999999</v>
      </c>
      <c r="D320">
        <v>1179.1654053</v>
      </c>
      <c r="E320">
        <v>1186.1981201000001</v>
      </c>
      <c r="F320">
        <v>1249.0600586</v>
      </c>
      <c r="G320">
        <v>1276.8299560999999</v>
      </c>
      <c r="H320">
        <v>1232.3299560999999</v>
      </c>
      <c r="I320">
        <v>1232.3299560999999</v>
      </c>
      <c r="J320">
        <v>1227.8200684000001</v>
      </c>
      <c r="L320" t="str">
        <f t="shared" si="31"/>
        <v>14APR2023:07:00:00</v>
      </c>
      <c r="M320">
        <v>8</v>
      </c>
      <c r="N320">
        <f t="shared" si="32"/>
        <v>49.198730499999783</v>
      </c>
      <c r="O320" t="str">
        <f t="shared" si="33"/>
        <v/>
      </c>
      <c r="P320">
        <f t="shared" si="34"/>
        <v>49.198730499999783</v>
      </c>
      <c r="Q320" t="str">
        <f t="shared" si="35"/>
        <v/>
      </c>
      <c r="R320">
        <f t="shared" si="36"/>
        <v>1</v>
      </c>
      <c r="S320">
        <f t="shared" si="37"/>
        <v>4.0076147848026666</v>
      </c>
    </row>
    <row r="321" spans="1:19" x14ac:dyDescent="0.3">
      <c r="A321" t="s">
        <v>346</v>
      </c>
      <c r="B321">
        <v>1286.2098389</v>
      </c>
      <c r="C321">
        <v>1323.8699951000001</v>
      </c>
      <c r="D321">
        <v>1220.6934814000001</v>
      </c>
      <c r="E321">
        <v>1230.2409668</v>
      </c>
      <c r="F321">
        <v>1294.9100341999999</v>
      </c>
      <c r="G321">
        <v>1323.8699951000001</v>
      </c>
      <c r="H321">
        <v>1270.0400391000001</v>
      </c>
      <c r="I321">
        <v>1270.0400391000001</v>
      </c>
      <c r="J321">
        <v>1268.0407714999999</v>
      </c>
      <c r="L321" t="str">
        <f t="shared" si="31"/>
        <v>14APR2023:08:00:00</v>
      </c>
      <c r="M321">
        <v>9</v>
      </c>
      <c r="N321">
        <f t="shared" si="32"/>
        <v>37.660156200000074</v>
      </c>
      <c r="O321" t="str">
        <f t="shared" si="33"/>
        <v/>
      </c>
      <c r="P321">
        <f t="shared" si="34"/>
        <v>37.660156200000074</v>
      </c>
      <c r="Q321" t="str">
        <f t="shared" si="35"/>
        <v/>
      </c>
      <c r="R321">
        <f t="shared" si="36"/>
        <v>1</v>
      </c>
      <c r="S321">
        <f t="shared" si="37"/>
        <v>2.9279947222459453</v>
      </c>
    </row>
    <row r="322" spans="1:19" x14ac:dyDescent="0.3">
      <c r="A322" t="s">
        <v>347</v>
      </c>
      <c r="B322">
        <v>1268.0734863</v>
      </c>
      <c r="C322">
        <v>1355.2900391000001</v>
      </c>
      <c r="D322">
        <v>1249.5983887</v>
      </c>
      <c r="E322">
        <v>1259.987793</v>
      </c>
      <c r="F322">
        <v>1325.8800048999999</v>
      </c>
      <c r="G322">
        <v>1355.2900391000001</v>
      </c>
      <c r="H322">
        <v>1292.7199707</v>
      </c>
      <c r="I322">
        <v>1292.7199707</v>
      </c>
      <c r="J322">
        <v>1293.6687012</v>
      </c>
      <c r="L322" t="str">
        <f t="shared" si="31"/>
        <v>14APR2023:09:00:00</v>
      </c>
      <c r="M322">
        <v>10</v>
      </c>
      <c r="N322">
        <f t="shared" si="32"/>
        <v>87.216552800000045</v>
      </c>
      <c r="O322" t="str">
        <f t="shared" si="33"/>
        <v/>
      </c>
      <c r="P322">
        <f t="shared" si="34"/>
        <v>87.216552800000045</v>
      </c>
      <c r="Q322" t="str">
        <f t="shared" si="35"/>
        <v/>
      </c>
      <c r="R322">
        <f t="shared" si="36"/>
        <v>1</v>
      </c>
      <c r="S322">
        <f t="shared" si="37"/>
        <v>6.8778784307273506</v>
      </c>
    </row>
    <row r="323" spans="1:19" x14ac:dyDescent="0.3">
      <c r="A323" t="s">
        <v>348</v>
      </c>
      <c r="B323">
        <v>1283.9260254000001</v>
      </c>
      <c r="C323">
        <v>1374.4200439000001</v>
      </c>
      <c r="D323">
        <v>1302.4078368999999</v>
      </c>
      <c r="E323">
        <v>1307.5306396000001</v>
      </c>
      <c r="F323">
        <v>1341.9799805</v>
      </c>
      <c r="G323">
        <v>1374.4200439000001</v>
      </c>
      <c r="H323">
        <v>1305.4499512</v>
      </c>
      <c r="I323">
        <v>1305.4499512</v>
      </c>
      <c r="J323">
        <v>1315.3916016000001</v>
      </c>
      <c r="L323" t="str">
        <f t="shared" si="31"/>
        <v>14APR2023:10:00:00</v>
      </c>
      <c r="M323">
        <v>11</v>
      </c>
      <c r="N323">
        <f t="shared" si="32"/>
        <v>90.494018500000038</v>
      </c>
      <c r="O323" t="str">
        <f t="shared" ref="O323:O386" si="41">IF(N323&lt;0,N323,"")</f>
        <v/>
      </c>
      <c r="P323">
        <f t="shared" ref="P323:P386" si="42">IF(N323&gt;0,N323,"")</f>
        <v>90.494018500000038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7.0482268222429036</v>
      </c>
    </row>
    <row r="324" spans="1:19" x14ac:dyDescent="0.3">
      <c r="A324" t="s">
        <v>349</v>
      </c>
      <c r="B324">
        <v>1376.3680420000001</v>
      </c>
      <c r="C324">
        <v>1415.5999756000001</v>
      </c>
      <c r="D324">
        <v>1320.25</v>
      </c>
      <c r="E324">
        <v>1348.0633545000001</v>
      </c>
      <c r="F324">
        <v>1377.7299805</v>
      </c>
      <c r="G324">
        <v>1415.5999756000001</v>
      </c>
      <c r="H324">
        <v>1340.0699463000001</v>
      </c>
      <c r="I324">
        <v>1340.0699463000001</v>
      </c>
      <c r="J324">
        <v>1347.4250488</v>
      </c>
      <c r="L324" t="str">
        <f t="shared" ref="L324:L387" si="45">A324</f>
        <v>14APR2023:11:00:00</v>
      </c>
      <c r="M324">
        <v>12</v>
      </c>
      <c r="N324">
        <f t="shared" ref="N324:N387" si="46">C324-B324</f>
        <v>39.231933600000048</v>
      </c>
      <c r="O324" t="str">
        <f t="shared" si="41"/>
        <v/>
      </c>
      <c r="P324">
        <f t="shared" si="42"/>
        <v>39.231933600000048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2.8503955630204936</v>
      </c>
    </row>
    <row r="325" spans="1:19" x14ac:dyDescent="0.3">
      <c r="A325" t="s">
        <v>350</v>
      </c>
      <c r="B325">
        <v>1407.7860106999999</v>
      </c>
      <c r="C325">
        <v>1455.1600341999999</v>
      </c>
      <c r="D325">
        <v>1352.3461914</v>
      </c>
      <c r="E325">
        <v>1397.0017089999999</v>
      </c>
      <c r="F325">
        <v>1421.9499512</v>
      </c>
      <c r="G325">
        <v>1455.1600341999999</v>
      </c>
      <c r="H325">
        <v>1368.4699707</v>
      </c>
      <c r="I325">
        <v>1368.4699707</v>
      </c>
      <c r="J325">
        <v>1379.262207</v>
      </c>
      <c r="L325" t="str">
        <f t="shared" si="45"/>
        <v>14APR2023:12:00:00</v>
      </c>
      <c r="M325">
        <v>13</v>
      </c>
      <c r="N325">
        <f t="shared" si="46"/>
        <v>47.374023500000021</v>
      </c>
      <c r="O325" t="str">
        <f t="shared" si="41"/>
        <v/>
      </c>
      <c r="P325">
        <f t="shared" si="42"/>
        <v>47.374023500000021</v>
      </c>
      <c r="Q325" t="str">
        <f t="shared" si="43"/>
        <v/>
      </c>
      <c r="R325">
        <f t="shared" si="44"/>
        <v>1</v>
      </c>
      <c r="S325">
        <f t="shared" si="47"/>
        <v>3.3651437888947351</v>
      </c>
    </row>
    <row r="326" spans="1:19" x14ac:dyDescent="0.3">
      <c r="A326" t="s">
        <v>351</v>
      </c>
      <c r="B326">
        <v>1408.0462646000001</v>
      </c>
      <c r="C326">
        <v>1507.5699463000001</v>
      </c>
      <c r="D326">
        <v>1377.7342529</v>
      </c>
      <c r="E326">
        <v>1435.0994873</v>
      </c>
      <c r="F326">
        <v>1471.6099853999999</v>
      </c>
      <c r="G326">
        <v>1507.5699463000001</v>
      </c>
      <c r="H326">
        <v>1412.7099608999999</v>
      </c>
      <c r="I326">
        <v>1412.7099608999999</v>
      </c>
      <c r="J326">
        <v>1421.0908202999999</v>
      </c>
      <c r="L326" t="str">
        <f t="shared" si="45"/>
        <v>14APR2023:13:00:00</v>
      </c>
      <c r="M326">
        <v>14</v>
      </c>
      <c r="N326">
        <f t="shared" si="46"/>
        <v>99.523681699999997</v>
      </c>
      <c r="O326" t="str">
        <f t="shared" si="41"/>
        <v/>
      </c>
      <c r="P326">
        <f t="shared" si="42"/>
        <v>99.523681699999997</v>
      </c>
      <c r="Q326" t="str">
        <f t="shared" si="43"/>
        <v/>
      </c>
      <c r="R326">
        <f t="shared" si="44"/>
        <v>1</v>
      </c>
      <c r="S326">
        <f t="shared" si="47"/>
        <v>7.0682110525873112</v>
      </c>
    </row>
    <row r="327" spans="1:19" x14ac:dyDescent="0.3">
      <c r="A327" t="s">
        <v>352</v>
      </c>
      <c r="B327">
        <v>1470.0157471</v>
      </c>
      <c r="C327">
        <v>1552.4499512</v>
      </c>
      <c r="D327">
        <v>1410.9381103999999</v>
      </c>
      <c r="E327">
        <v>1436.0360106999999</v>
      </c>
      <c r="F327">
        <v>1519.1199951000001</v>
      </c>
      <c r="G327">
        <v>1552.4499512</v>
      </c>
      <c r="H327">
        <v>1441.9599608999999</v>
      </c>
      <c r="I327">
        <v>1441.9599608999999</v>
      </c>
      <c r="J327">
        <v>1454.5206298999999</v>
      </c>
      <c r="L327" t="str">
        <f t="shared" si="45"/>
        <v>14APR2023:14:00:00</v>
      </c>
      <c r="M327">
        <v>15</v>
      </c>
      <c r="N327">
        <f t="shared" si="46"/>
        <v>82.434204099999988</v>
      </c>
      <c r="O327" t="str">
        <f t="shared" si="41"/>
        <v/>
      </c>
      <c r="P327">
        <f t="shared" si="42"/>
        <v>82.434204099999988</v>
      </c>
      <c r="Q327" t="str">
        <f t="shared" si="43"/>
        <v/>
      </c>
      <c r="R327">
        <f t="shared" si="44"/>
        <v>1</v>
      </c>
      <c r="S327">
        <f t="shared" si="47"/>
        <v>5.6077089148618677</v>
      </c>
    </row>
    <row r="328" spans="1:19" x14ac:dyDescent="0.3">
      <c r="A328" t="s">
        <v>353</v>
      </c>
      <c r="B328">
        <v>1534.9923096</v>
      </c>
      <c r="C328">
        <v>1600.3199463000001</v>
      </c>
      <c r="D328">
        <v>1456.7540283000001</v>
      </c>
      <c r="E328">
        <v>1503.2213135</v>
      </c>
      <c r="F328">
        <v>1568.1800536999999</v>
      </c>
      <c r="G328">
        <v>1600.3199463000001</v>
      </c>
      <c r="H328">
        <v>1478.8399658000001</v>
      </c>
      <c r="I328">
        <v>1478.8399658000001</v>
      </c>
      <c r="J328">
        <v>1495.5047606999999</v>
      </c>
      <c r="L328" t="str">
        <f t="shared" si="45"/>
        <v>14APR2023:15:00:00</v>
      </c>
      <c r="M328">
        <v>16</v>
      </c>
      <c r="N328">
        <f t="shared" si="46"/>
        <v>65.327636700000085</v>
      </c>
      <c r="O328" t="str">
        <f t="shared" si="41"/>
        <v/>
      </c>
      <c r="P328">
        <f t="shared" si="42"/>
        <v>65.327636700000085</v>
      </c>
      <c r="Q328" t="str">
        <f t="shared" si="43"/>
        <v/>
      </c>
      <c r="R328">
        <f t="shared" si="44"/>
        <v>1</v>
      </c>
      <c r="S328">
        <f t="shared" si="47"/>
        <v>4.2558934198845373</v>
      </c>
    </row>
    <row r="329" spans="1:19" x14ac:dyDescent="0.3">
      <c r="A329" t="s">
        <v>354</v>
      </c>
      <c r="B329">
        <v>1608.5535889</v>
      </c>
      <c r="C329">
        <v>1659.7299805</v>
      </c>
      <c r="D329">
        <v>1505.3737793</v>
      </c>
      <c r="E329">
        <v>1592.9912108999999</v>
      </c>
      <c r="F329">
        <v>1628.5600586</v>
      </c>
      <c r="G329">
        <v>1659.7299805</v>
      </c>
      <c r="H329">
        <v>1517.1600341999999</v>
      </c>
      <c r="I329">
        <v>1517.1600341999999</v>
      </c>
      <c r="J329">
        <v>1540.1999512</v>
      </c>
      <c r="L329" t="str">
        <f t="shared" si="45"/>
        <v>14APR2023:16:00:00</v>
      </c>
      <c r="M329">
        <v>17</v>
      </c>
      <c r="N329">
        <f t="shared" si="46"/>
        <v>51.176391599999988</v>
      </c>
      <c r="O329" t="str">
        <f t="shared" si="41"/>
        <v/>
      </c>
      <c r="P329">
        <f t="shared" si="42"/>
        <v>51.176391599999988</v>
      </c>
      <c r="Q329" t="str">
        <f t="shared" si="43"/>
        <v/>
      </c>
      <c r="R329">
        <f t="shared" si="44"/>
        <v>1</v>
      </c>
      <c r="S329">
        <f t="shared" si="47"/>
        <v>3.1815161119373498</v>
      </c>
    </row>
    <row r="330" spans="1:19" x14ac:dyDescent="0.3">
      <c r="A330" t="s">
        <v>355</v>
      </c>
      <c r="B330">
        <v>1650.9520264</v>
      </c>
      <c r="C330">
        <v>1691.5400391000001</v>
      </c>
      <c r="D330">
        <v>1551.5928954999999</v>
      </c>
      <c r="E330">
        <v>1697.3959961</v>
      </c>
      <c r="F330">
        <v>1661.6600341999999</v>
      </c>
      <c r="G330">
        <v>1691.5400391000001</v>
      </c>
      <c r="H330">
        <v>1540.3599853999999</v>
      </c>
      <c r="I330">
        <v>1540.3599853999999</v>
      </c>
      <c r="J330">
        <v>1569.8546143000001</v>
      </c>
      <c r="L330" t="str">
        <f t="shared" si="45"/>
        <v>14APR2023:17:00:00</v>
      </c>
      <c r="M330">
        <v>18</v>
      </c>
      <c r="N330">
        <f t="shared" si="46"/>
        <v>40.588012700000036</v>
      </c>
      <c r="O330" t="str">
        <f t="shared" si="41"/>
        <v/>
      </c>
      <c r="P330">
        <f t="shared" si="42"/>
        <v>40.588012700000036</v>
      </c>
      <c r="Q330" t="str">
        <f t="shared" si="43"/>
        <v/>
      </c>
      <c r="R330">
        <f t="shared" si="44"/>
        <v>1</v>
      </c>
      <c r="S330">
        <f t="shared" si="47"/>
        <v>2.4584610607071746</v>
      </c>
    </row>
    <row r="331" spans="1:19" x14ac:dyDescent="0.3">
      <c r="A331" t="s">
        <v>356</v>
      </c>
      <c r="B331">
        <v>1727.1925048999999</v>
      </c>
      <c r="C331">
        <v>1696.1099853999999</v>
      </c>
      <c r="D331">
        <v>1598.8707274999999</v>
      </c>
      <c r="E331">
        <v>1744.0784911999999</v>
      </c>
      <c r="F331">
        <v>1668.2900391000001</v>
      </c>
      <c r="G331">
        <v>1696.1099853999999</v>
      </c>
      <c r="H331">
        <v>1542.4399414</v>
      </c>
      <c r="I331">
        <v>1542.4399414</v>
      </c>
      <c r="J331">
        <v>1581.6782227000001</v>
      </c>
      <c r="L331" t="str">
        <f t="shared" si="45"/>
        <v>14APR2023:18:00:00</v>
      </c>
      <c r="M331">
        <v>19</v>
      </c>
      <c r="N331">
        <f t="shared" si="46"/>
        <v>-31.082519499999989</v>
      </c>
      <c r="O331">
        <f t="shared" si="41"/>
        <v>-31.082519499999989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1.7995978683221294</v>
      </c>
    </row>
    <row r="332" spans="1:19" x14ac:dyDescent="0.3">
      <c r="A332" t="s">
        <v>357</v>
      </c>
      <c r="B332">
        <v>1769.7064209</v>
      </c>
      <c r="C332">
        <v>1662.7800293</v>
      </c>
      <c r="D332">
        <v>1628.5854492000001</v>
      </c>
      <c r="E332">
        <v>1781.7634277</v>
      </c>
      <c r="F332">
        <v>1629.4399414</v>
      </c>
      <c r="G332">
        <v>1662.7800293</v>
      </c>
      <c r="H332">
        <v>1518.1099853999999</v>
      </c>
      <c r="I332">
        <v>1518.1099853999999</v>
      </c>
      <c r="J332">
        <v>1565.8050536999999</v>
      </c>
      <c r="L332" t="str">
        <f t="shared" si="45"/>
        <v>14APR2023:19:00:00</v>
      </c>
      <c r="M332">
        <v>20</v>
      </c>
      <c r="N332">
        <f t="shared" si="46"/>
        <v>-106.92639159999999</v>
      </c>
      <c r="O332">
        <f t="shared" si="41"/>
        <v>-106.92639159999999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6.0420412299584481</v>
      </c>
    </row>
    <row r="333" spans="1:19" x14ac:dyDescent="0.3">
      <c r="A333" t="s">
        <v>358</v>
      </c>
      <c r="B333">
        <v>1721.3236084</v>
      </c>
      <c r="C333">
        <v>1598.2399902</v>
      </c>
      <c r="D333">
        <v>1607.4217529</v>
      </c>
      <c r="E333">
        <v>1750.3270264</v>
      </c>
      <c r="F333">
        <v>1562.7399902</v>
      </c>
      <c r="G333">
        <v>1598.2399902</v>
      </c>
      <c r="H333">
        <v>1473.2700195</v>
      </c>
      <c r="I333">
        <v>1473.2700195</v>
      </c>
      <c r="J333">
        <v>1521.5444336</v>
      </c>
      <c r="L333" t="str">
        <f t="shared" si="45"/>
        <v>14APR2023:20:00:00</v>
      </c>
      <c r="M333">
        <v>21</v>
      </c>
      <c r="N333">
        <f t="shared" si="46"/>
        <v>-123.08361820000005</v>
      </c>
      <c r="O333">
        <f t="shared" si="41"/>
        <v>-123.08361820000005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7.1505217031449648</v>
      </c>
    </row>
    <row r="334" spans="1:19" x14ac:dyDescent="0.3">
      <c r="A334" t="s">
        <v>359</v>
      </c>
      <c r="B334">
        <v>1594.7287598</v>
      </c>
      <c r="C334">
        <v>1549.6800536999999</v>
      </c>
      <c r="D334">
        <v>1548.8889160000001</v>
      </c>
      <c r="E334">
        <v>1665.0520019999999</v>
      </c>
      <c r="F334">
        <v>1516.7900391000001</v>
      </c>
      <c r="G334">
        <v>1549.6800536999999</v>
      </c>
      <c r="H334">
        <v>1437.7199707</v>
      </c>
      <c r="I334">
        <v>1437.7199707</v>
      </c>
      <c r="J334">
        <v>1479.0568848</v>
      </c>
      <c r="L334" t="str">
        <f t="shared" si="45"/>
        <v>14APR2023:21:00:00</v>
      </c>
      <c r="M334">
        <v>22</v>
      </c>
      <c r="N334">
        <f t="shared" si="46"/>
        <v>-45.048706100000118</v>
      </c>
      <c r="O334">
        <f t="shared" si="41"/>
        <v>-45.048706100000118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2.8248506727658071</v>
      </c>
    </row>
    <row r="335" spans="1:19" x14ac:dyDescent="0.3">
      <c r="A335" t="s">
        <v>360</v>
      </c>
      <c r="B335">
        <v>1571.8442382999999</v>
      </c>
      <c r="C335">
        <v>1517.2800293</v>
      </c>
      <c r="D335">
        <v>1492.2930908000001</v>
      </c>
      <c r="E335">
        <v>1638.4053954999999</v>
      </c>
      <c r="F335">
        <v>1487</v>
      </c>
      <c r="G335">
        <v>1517.2800293</v>
      </c>
      <c r="H335">
        <v>1412.7399902</v>
      </c>
      <c r="I335">
        <v>1412.7399902</v>
      </c>
      <c r="J335">
        <v>1446.5307617000001</v>
      </c>
      <c r="L335" t="str">
        <f t="shared" si="45"/>
        <v>14APR2023:22:00:00</v>
      </c>
      <c r="M335">
        <v>23</v>
      </c>
      <c r="N335">
        <f t="shared" si="46"/>
        <v>-54.564208999999892</v>
      </c>
      <c r="O335">
        <f t="shared" si="41"/>
        <v>-54.564208999999892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3.4713496204314005</v>
      </c>
    </row>
    <row r="336" spans="1:19" x14ac:dyDescent="0.3">
      <c r="A336" t="s">
        <v>361</v>
      </c>
      <c r="B336">
        <v>1514.8859863</v>
      </c>
      <c r="C336">
        <v>1463.2800293</v>
      </c>
      <c r="D336">
        <v>1403.5318603999999</v>
      </c>
      <c r="E336">
        <v>1525.1641846</v>
      </c>
      <c r="F336">
        <v>1419.2399902</v>
      </c>
      <c r="G336">
        <v>1463.2800293</v>
      </c>
      <c r="H336">
        <v>1361.5200195</v>
      </c>
      <c r="I336">
        <v>1361.5200195</v>
      </c>
      <c r="J336">
        <v>1385.8704834</v>
      </c>
      <c r="L336" t="str">
        <f t="shared" si="45"/>
        <v>14APR2023:23:00:00</v>
      </c>
      <c r="M336">
        <v>24</v>
      </c>
      <c r="N336">
        <f t="shared" si="46"/>
        <v>-51.605956999999989</v>
      </c>
      <c r="O336">
        <f t="shared" si="41"/>
        <v>-51.605956999999989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3.4065901636626679</v>
      </c>
    </row>
    <row r="337" spans="1:19" x14ac:dyDescent="0.3">
      <c r="A337" t="s">
        <v>362</v>
      </c>
      <c r="B337">
        <v>1426.6239014</v>
      </c>
      <c r="C337">
        <v>1372.8199463000001</v>
      </c>
      <c r="D337">
        <v>1280.5430908000001</v>
      </c>
      <c r="E337">
        <v>1383.0272216999999</v>
      </c>
      <c r="F337">
        <v>1331.0300293</v>
      </c>
      <c r="G337">
        <v>1372.8199463000001</v>
      </c>
      <c r="H337">
        <v>1288.1099853999999</v>
      </c>
      <c r="I337">
        <v>1288.1099853999999</v>
      </c>
      <c r="J337">
        <v>1299.3596190999999</v>
      </c>
      <c r="L337" t="str">
        <f t="shared" si="45"/>
        <v>15APR2023:00:00:00</v>
      </c>
      <c r="M337">
        <v>1</v>
      </c>
      <c r="N337">
        <f t="shared" si="46"/>
        <v>-53.803955099999939</v>
      </c>
      <c r="O337">
        <f t="shared" si="41"/>
        <v>-53.803955099999939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3.7714183147499547</v>
      </c>
    </row>
    <row r="338" spans="1:19" x14ac:dyDescent="0.3">
      <c r="A338" t="s">
        <v>363</v>
      </c>
      <c r="B338">
        <v>1340.0941161999999</v>
      </c>
      <c r="C338">
        <v>1298.3800048999999</v>
      </c>
      <c r="D338">
        <v>1328.9143065999999</v>
      </c>
      <c r="E338">
        <v>1403.2421875</v>
      </c>
      <c r="F338">
        <v>1306.6899414</v>
      </c>
      <c r="G338">
        <v>1235.7099608999999</v>
      </c>
      <c r="H338">
        <v>1298.3800048999999</v>
      </c>
      <c r="I338">
        <v>1298.3800048999999</v>
      </c>
      <c r="J338">
        <v>1299.0509033000001</v>
      </c>
      <c r="L338" t="str">
        <f t="shared" si="45"/>
        <v>15APR2023:01:00:00</v>
      </c>
      <c r="M338">
        <v>2</v>
      </c>
      <c r="N338">
        <f t="shared" si="46"/>
        <v>-41.714111300000013</v>
      </c>
      <c r="O338">
        <f t="shared" si="41"/>
        <v>-41.714111300000013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3.1127747518424642</v>
      </c>
    </row>
    <row r="339" spans="1:19" x14ac:dyDescent="0.3">
      <c r="A339" t="s">
        <v>364</v>
      </c>
      <c r="B339">
        <v>1309.2718506000001</v>
      </c>
      <c r="C339">
        <v>1208.6800536999999</v>
      </c>
      <c r="D339">
        <v>1270.6358643000001</v>
      </c>
      <c r="E339">
        <v>1394.8272704999999</v>
      </c>
      <c r="F339">
        <v>1225.7299805</v>
      </c>
      <c r="G339">
        <v>1134.9799805</v>
      </c>
      <c r="H339">
        <v>1208.6800536999999</v>
      </c>
      <c r="I339">
        <v>1208.6800536999999</v>
      </c>
      <c r="J339">
        <v>1215.40625</v>
      </c>
      <c r="L339" t="str">
        <f t="shared" si="45"/>
        <v>15APR2023:02:00:00</v>
      </c>
      <c r="M339">
        <v>3</v>
      </c>
      <c r="N339">
        <f t="shared" si="46"/>
        <v>-100.59179690000019</v>
      </c>
      <c r="O339">
        <f t="shared" si="41"/>
        <v>-100.59179690000019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7.6830336536985788</v>
      </c>
    </row>
    <row r="340" spans="1:19" x14ac:dyDescent="0.3">
      <c r="A340" t="s">
        <v>365</v>
      </c>
      <c r="B340">
        <v>1254.7973632999999</v>
      </c>
      <c r="C340">
        <v>1171.2600098</v>
      </c>
      <c r="D340">
        <v>1217.8558350000001</v>
      </c>
      <c r="E340">
        <v>1332.7648925999999</v>
      </c>
      <c r="F340">
        <v>1208.3699951000001</v>
      </c>
      <c r="G340">
        <v>1100.5600586</v>
      </c>
      <c r="H340">
        <v>1171.2600098</v>
      </c>
      <c r="I340">
        <v>1171.2600098</v>
      </c>
      <c r="J340">
        <v>1177.2202147999999</v>
      </c>
      <c r="L340" t="str">
        <f t="shared" si="45"/>
        <v>15APR2023:03:00:00</v>
      </c>
      <c r="M340">
        <v>4</v>
      </c>
      <c r="N340">
        <f t="shared" si="46"/>
        <v>-83.537353499999881</v>
      </c>
      <c r="O340">
        <f t="shared" si="41"/>
        <v>-83.537353499999881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6.6574377619271079</v>
      </c>
    </row>
    <row r="341" spans="1:19" x14ac:dyDescent="0.3">
      <c r="A341" t="s">
        <v>366</v>
      </c>
      <c r="B341">
        <v>1212.7052002</v>
      </c>
      <c r="C341">
        <v>1125.2600098</v>
      </c>
      <c r="D341">
        <v>1131.0563964999999</v>
      </c>
      <c r="E341">
        <v>1200.979126</v>
      </c>
      <c r="F341">
        <v>1171.4200439000001</v>
      </c>
      <c r="G341">
        <v>1057.8800048999999</v>
      </c>
      <c r="H341">
        <v>1125.2600098</v>
      </c>
      <c r="I341">
        <v>1125.2600098</v>
      </c>
      <c r="J341">
        <v>1124.2973632999999</v>
      </c>
      <c r="L341" t="str">
        <f t="shared" si="45"/>
        <v>15APR2023:04:00:00</v>
      </c>
      <c r="M341">
        <v>5</v>
      </c>
      <c r="N341">
        <f t="shared" si="46"/>
        <v>-87.445190400000001</v>
      </c>
      <c r="O341">
        <f t="shared" si="41"/>
        <v>-87.445190400000001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7.2107541375742841</v>
      </c>
    </row>
    <row r="342" spans="1:19" x14ac:dyDescent="0.3">
      <c r="A342" t="s">
        <v>367</v>
      </c>
      <c r="B342">
        <v>1264.7213135</v>
      </c>
      <c r="C342">
        <v>1123.7800293</v>
      </c>
      <c r="D342">
        <v>1144.6455077999999</v>
      </c>
      <c r="E342">
        <v>1197.9929199000001</v>
      </c>
      <c r="F342">
        <v>1175.6899414</v>
      </c>
      <c r="G342">
        <v>1061.4000243999999</v>
      </c>
      <c r="H342">
        <v>1123.7800293</v>
      </c>
      <c r="I342">
        <v>1123.7800293</v>
      </c>
      <c r="J342">
        <v>1126.90625</v>
      </c>
      <c r="L342" t="str">
        <f t="shared" si="45"/>
        <v>15APR2023:05:00:00</v>
      </c>
      <c r="M342">
        <v>6</v>
      </c>
      <c r="N342">
        <f t="shared" si="46"/>
        <v>-140.94128419999993</v>
      </c>
      <c r="O342">
        <f t="shared" si="41"/>
        <v>-140.94128419999993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11.144058591845651</v>
      </c>
    </row>
    <row r="343" spans="1:19" x14ac:dyDescent="0.3">
      <c r="A343" t="s">
        <v>368</v>
      </c>
      <c r="B343">
        <v>1248.8796387</v>
      </c>
      <c r="C343">
        <v>1111.1899414</v>
      </c>
      <c r="D343">
        <v>1147.152832</v>
      </c>
      <c r="E343">
        <v>1177.3804932</v>
      </c>
      <c r="F343">
        <v>1176.5</v>
      </c>
      <c r="G343">
        <v>1063.3499756000001</v>
      </c>
      <c r="H343">
        <v>1111.1899414</v>
      </c>
      <c r="I343">
        <v>1111.1899414</v>
      </c>
      <c r="J343">
        <v>1120.1296387</v>
      </c>
      <c r="L343" t="str">
        <f t="shared" si="45"/>
        <v>15APR2023:06:00:00</v>
      </c>
      <c r="M343">
        <v>7</v>
      </c>
      <c r="N343">
        <f t="shared" si="46"/>
        <v>-137.68969730000003</v>
      </c>
      <c r="O343">
        <f t="shared" si="41"/>
        <v>-137.68969730000003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11.02505742213283</v>
      </c>
    </row>
    <row r="344" spans="1:19" x14ac:dyDescent="0.3">
      <c r="A344" t="s">
        <v>369</v>
      </c>
      <c r="B344">
        <v>1183.9458007999999</v>
      </c>
      <c r="C344">
        <v>1149.6800536999999</v>
      </c>
      <c r="D344">
        <v>1162.4931641000001</v>
      </c>
      <c r="E344">
        <v>1209.7822266000001</v>
      </c>
      <c r="F344">
        <v>1208.0799560999999</v>
      </c>
      <c r="G344">
        <v>1100.9200439000001</v>
      </c>
      <c r="H344">
        <v>1149.6800536999999</v>
      </c>
      <c r="I344">
        <v>1149.6800536999999</v>
      </c>
      <c r="J344">
        <v>1153.2066649999999</v>
      </c>
      <c r="L344" t="str">
        <f t="shared" si="45"/>
        <v>15APR2023:07:00:00</v>
      </c>
      <c r="M344">
        <v>8</v>
      </c>
      <c r="N344">
        <f t="shared" si="46"/>
        <v>-34.265747099999999</v>
      </c>
      <c r="O344">
        <f t="shared" si="41"/>
        <v>-34.265747099999999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2.8941989639091932</v>
      </c>
    </row>
    <row r="345" spans="1:19" x14ac:dyDescent="0.3">
      <c r="A345" t="s">
        <v>370</v>
      </c>
      <c r="B345">
        <v>1186.7591553</v>
      </c>
      <c r="C345">
        <v>1188.3699951000001</v>
      </c>
      <c r="D345">
        <v>1188.6961670000001</v>
      </c>
      <c r="E345">
        <v>1196.7053223</v>
      </c>
      <c r="F345">
        <v>1245.9200439000001</v>
      </c>
      <c r="G345">
        <v>1143.0100098</v>
      </c>
      <c r="H345">
        <v>1188.3699951000001</v>
      </c>
      <c r="I345">
        <v>1188.3699951000001</v>
      </c>
      <c r="J345">
        <v>1189.6542969</v>
      </c>
      <c r="L345" t="str">
        <f t="shared" si="45"/>
        <v>15APR2023:08:00:00</v>
      </c>
      <c r="M345">
        <v>9</v>
      </c>
      <c r="N345">
        <f t="shared" si="46"/>
        <v>1.6108398000001216</v>
      </c>
      <c r="O345" t="str">
        <f t="shared" si="41"/>
        <v/>
      </c>
      <c r="P345">
        <f t="shared" si="42"/>
        <v>1.6108398000001216</v>
      </c>
      <c r="Q345" t="str">
        <f t="shared" si="43"/>
        <v/>
      </c>
      <c r="R345">
        <f t="shared" si="44"/>
        <v>1</v>
      </c>
      <c r="S345">
        <f t="shared" si="47"/>
        <v>0.13573434785029476</v>
      </c>
    </row>
    <row r="346" spans="1:19" x14ac:dyDescent="0.3">
      <c r="A346" t="s">
        <v>371</v>
      </c>
      <c r="B346">
        <v>1285.7672118999999</v>
      </c>
      <c r="C346">
        <v>1270.7299805</v>
      </c>
      <c r="D346">
        <v>1244.0325928</v>
      </c>
      <c r="E346">
        <v>1240.4189452999999</v>
      </c>
      <c r="F346">
        <v>1309.4599608999999</v>
      </c>
      <c r="G346">
        <v>1213.6899414</v>
      </c>
      <c r="H346">
        <v>1270.7299805</v>
      </c>
      <c r="I346">
        <v>1270.7299805</v>
      </c>
      <c r="J346">
        <v>1263.5594481999999</v>
      </c>
      <c r="L346" t="str">
        <f t="shared" si="45"/>
        <v>15APR2023:09:00:00</v>
      </c>
      <c r="M346">
        <v>10</v>
      </c>
      <c r="N346">
        <f t="shared" si="46"/>
        <v>-15.037231399999882</v>
      </c>
      <c r="O346">
        <f t="shared" si="41"/>
        <v>-15.037231399999882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1.1695142993869871</v>
      </c>
    </row>
    <row r="347" spans="1:19" x14ac:dyDescent="0.3">
      <c r="A347" t="s">
        <v>372</v>
      </c>
      <c r="B347">
        <v>1373.6333007999999</v>
      </c>
      <c r="C347">
        <v>1330.8299560999999</v>
      </c>
      <c r="D347">
        <v>1305.7340088000001</v>
      </c>
      <c r="E347">
        <v>1294.1086425999999</v>
      </c>
      <c r="F347">
        <v>1346.9200439000001</v>
      </c>
      <c r="G347">
        <v>1253.0999756000001</v>
      </c>
      <c r="H347">
        <v>1330.8299560999999</v>
      </c>
      <c r="I347">
        <v>1330.8299560999999</v>
      </c>
      <c r="J347">
        <v>1319.6468506000001</v>
      </c>
      <c r="L347" t="str">
        <f t="shared" si="45"/>
        <v>15APR2023:10:00:00</v>
      </c>
      <c r="M347">
        <v>11</v>
      </c>
      <c r="N347">
        <f t="shared" si="46"/>
        <v>-42.803344700000025</v>
      </c>
      <c r="O347">
        <f t="shared" si="41"/>
        <v>-42.803344700000025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3.1160677798850309</v>
      </c>
    </row>
    <row r="348" spans="1:19" x14ac:dyDescent="0.3">
      <c r="A348" t="s">
        <v>373</v>
      </c>
      <c r="B348">
        <v>1316.3908690999999</v>
      </c>
      <c r="C348">
        <v>1406.0899658000001</v>
      </c>
      <c r="D348">
        <v>1348.8278809000001</v>
      </c>
      <c r="E348">
        <v>1357.3297118999999</v>
      </c>
      <c r="F348">
        <v>1399.1899414</v>
      </c>
      <c r="G348">
        <v>1303.4899902</v>
      </c>
      <c r="H348">
        <v>1406.0899658000001</v>
      </c>
      <c r="I348">
        <v>1406.0899658000001</v>
      </c>
      <c r="J348">
        <v>1383.6876221</v>
      </c>
      <c r="L348" t="str">
        <f t="shared" si="45"/>
        <v>15APR2023:11:00:00</v>
      </c>
      <c r="M348">
        <v>12</v>
      </c>
      <c r="N348">
        <f t="shared" si="46"/>
        <v>89.699096700000155</v>
      </c>
      <c r="O348" t="str">
        <f t="shared" si="41"/>
        <v/>
      </c>
      <c r="P348">
        <f t="shared" si="42"/>
        <v>89.699096700000155</v>
      </c>
      <c r="Q348" t="str">
        <f t="shared" si="43"/>
        <v/>
      </c>
      <c r="R348">
        <f t="shared" si="44"/>
        <v>1</v>
      </c>
      <c r="S348">
        <f t="shared" si="47"/>
        <v>6.8140169311054493</v>
      </c>
    </row>
    <row r="349" spans="1:19" x14ac:dyDescent="0.3">
      <c r="A349" t="s">
        <v>374</v>
      </c>
      <c r="B349">
        <v>1310.2648925999999</v>
      </c>
      <c r="C349">
        <v>1483.6700439000001</v>
      </c>
      <c r="D349">
        <v>1364.8952637</v>
      </c>
      <c r="E349">
        <v>1380.7889404</v>
      </c>
      <c r="F349">
        <v>1454.1300048999999</v>
      </c>
      <c r="G349">
        <v>1359.6500243999999</v>
      </c>
      <c r="H349">
        <v>1483.6700439000001</v>
      </c>
      <c r="I349">
        <v>1483.6700439000001</v>
      </c>
      <c r="J349">
        <v>1444.5592041</v>
      </c>
      <c r="L349" t="str">
        <f t="shared" si="45"/>
        <v>15APR2023:12:00:00</v>
      </c>
      <c r="M349">
        <v>13</v>
      </c>
      <c r="N349">
        <f t="shared" si="46"/>
        <v>173.40515130000017</v>
      </c>
      <c r="O349" t="str">
        <f t="shared" si="41"/>
        <v/>
      </c>
      <c r="P349">
        <f t="shared" si="42"/>
        <v>173.40515130000017</v>
      </c>
      <c r="Q349" t="str">
        <f t="shared" si="43"/>
        <v/>
      </c>
      <c r="R349">
        <f t="shared" si="44"/>
        <v>1</v>
      </c>
      <c r="S349">
        <f t="shared" si="47"/>
        <v>13.234358356034928</v>
      </c>
    </row>
    <row r="350" spans="1:19" x14ac:dyDescent="0.3">
      <c r="A350" t="s">
        <v>375</v>
      </c>
      <c r="B350">
        <v>1340.6191406</v>
      </c>
      <c r="C350">
        <v>1557.7099608999999</v>
      </c>
      <c r="D350">
        <v>1379.8525391000001</v>
      </c>
      <c r="E350">
        <v>1426.9440918</v>
      </c>
      <c r="F350">
        <v>1508.9499512</v>
      </c>
      <c r="G350">
        <v>1415.6800536999999</v>
      </c>
      <c r="H350">
        <v>1557.7099608999999</v>
      </c>
      <c r="I350">
        <v>1557.7099608999999</v>
      </c>
      <c r="J350">
        <v>1503.0595702999999</v>
      </c>
      <c r="L350" t="str">
        <f t="shared" si="45"/>
        <v>15APR2023:13:00:00</v>
      </c>
      <c r="M350">
        <v>14</v>
      </c>
      <c r="N350">
        <f t="shared" si="46"/>
        <v>217.0908202999999</v>
      </c>
      <c r="O350" t="str">
        <f t="shared" si="41"/>
        <v/>
      </c>
      <c r="P350">
        <f t="shared" si="42"/>
        <v>217.0908202999999</v>
      </c>
      <c r="Q350" t="str">
        <f t="shared" si="43"/>
        <v/>
      </c>
      <c r="R350">
        <f t="shared" si="44"/>
        <v>1</v>
      </c>
      <c r="S350">
        <f t="shared" si="47"/>
        <v>16.193325436397988</v>
      </c>
    </row>
    <row r="351" spans="1:19" x14ac:dyDescent="0.3">
      <c r="A351" t="s">
        <v>376</v>
      </c>
      <c r="B351">
        <v>1411.9694824000001</v>
      </c>
      <c r="C351">
        <v>1628.6999512</v>
      </c>
      <c r="D351">
        <v>1397.4106445</v>
      </c>
      <c r="E351">
        <v>1435.5100098</v>
      </c>
      <c r="F351">
        <v>1564.4200439000001</v>
      </c>
      <c r="G351">
        <v>1478.8699951000001</v>
      </c>
      <c r="H351">
        <v>1628.6999512</v>
      </c>
      <c r="I351">
        <v>1628.6999512</v>
      </c>
      <c r="J351">
        <v>1561.0311279</v>
      </c>
      <c r="L351" t="str">
        <f t="shared" si="45"/>
        <v>15APR2023:14:00:00</v>
      </c>
      <c r="M351">
        <v>15</v>
      </c>
      <c r="N351">
        <f t="shared" si="46"/>
        <v>216.73046879999993</v>
      </c>
      <c r="O351" t="str">
        <f t="shared" si="41"/>
        <v/>
      </c>
      <c r="P351">
        <f t="shared" si="42"/>
        <v>216.73046879999993</v>
      </c>
      <c r="Q351" t="str">
        <f t="shared" si="43"/>
        <v/>
      </c>
      <c r="R351">
        <f t="shared" si="44"/>
        <v>1</v>
      </c>
      <c r="S351">
        <f t="shared" si="47"/>
        <v>15.3495150923242</v>
      </c>
    </row>
    <row r="352" spans="1:19" x14ac:dyDescent="0.3">
      <c r="A352" t="s">
        <v>377</v>
      </c>
      <c r="B352">
        <v>1475.097168</v>
      </c>
      <c r="C352">
        <v>1679.9899902</v>
      </c>
      <c r="D352">
        <v>1424.1645507999999</v>
      </c>
      <c r="E352">
        <v>1487.0515137</v>
      </c>
      <c r="F352">
        <v>1607.3499756000001</v>
      </c>
      <c r="G352">
        <v>1529.8499756000001</v>
      </c>
      <c r="H352">
        <v>1679.9899902</v>
      </c>
      <c r="I352">
        <v>1679.9899902</v>
      </c>
      <c r="J352">
        <v>1606.546875</v>
      </c>
      <c r="L352" t="str">
        <f t="shared" si="45"/>
        <v>15APR2023:15:00:00</v>
      </c>
      <c r="M352">
        <v>16</v>
      </c>
      <c r="N352">
        <f t="shared" si="46"/>
        <v>204.89282219999996</v>
      </c>
      <c r="O352" t="str">
        <f t="shared" si="41"/>
        <v/>
      </c>
      <c r="P352">
        <f t="shared" si="42"/>
        <v>204.89282219999996</v>
      </c>
      <c r="Q352" t="str">
        <f t="shared" si="43"/>
        <v/>
      </c>
      <c r="R352">
        <f t="shared" si="44"/>
        <v>1</v>
      </c>
      <c r="S352">
        <f t="shared" si="47"/>
        <v>13.89012375895226</v>
      </c>
    </row>
    <row r="353" spans="1:19" x14ac:dyDescent="0.3">
      <c r="A353" t="s">
        <v>378</v>
      </c>
      <c r="B353">
        <v>1565.2626952999999</v>
      </c>
      <c r="C353">
        <v>1745.0699463000001</v>
      </c>
      <c r="D353">
        <v>1450.0837402</v>
      </c>
      <c r="E353">
        <v>1547.4132079999999</v>
      </c>
      <c r="F353">
        <v>1664.0999756000001</v>
      </c>
      <c r="G353">
        <v>1603.3599853999999</v>
      </c>
      <c r="H353">
        <v>1745.0699463000001</v>
      </c>
      <c r="I353">
        <v>1745.0699463000001</v>
      </c>
      <c r="J353">
        <v>1663.8046875</v>
      </c>
      <c r="L353" t="str">
        <f t="shared" si="45"/>
        <v>15APR2023:16:00:00</v>
      </c>
      <c r="M353">
        <v>17</v>
      </c>
      <c r="N353">
        <f t="shared" si="46"/>
        <v>179.80725100000018</v>
      </c>
      <c r="O353" t="str">
        <f t="shared" si="41"/>
        <v/>
      </c>
      <c r="P353">
        <f t="shared" si="42"/>
        <v>179.80725100000018</v>
      </c>
      <c r="Q353" t="str">
        <f t="shared" si="43"/>
        <v/>
      </c>
      <c r="R353">
        <f t="shared" si="44"/>
        <v>1</v>
      </c>
      <c r="S353">
        <f t="shared" si="47"/>
        <v>11.487352988089844</v>
      </c>
    </row>
    <row r="354" spans="1:19" x14ac:dyDescent="0.3">
      <c r="A354" t="s">
        <v>379</v>
      </c>
      <c r="B354">
        <v>1639.4871826000001</v>
      </c>
      <c r="C354">
        <v>1763.5500488</v>
      </c>
      <c r="D354">
        <v>1479.2471923999999</v>
      </c>
      <c r="E354">
        <v>1597.9779053</v>
      </c>
      <c r="F354">
        <v>1688.1899414</v>
      </c>
      <c r="G354">
        <v>1643.0799560999999</v>
      </c>
      <c r="H354">
        <v>1763.5500488</v>
      </c>
      <c r="I354">
        <v>1763.5500488</v>
      </c>
      <c r="J354">
        <v>1687.1065673999999</v>
      </c>
      <c r="L354" t="str">
        <f t="shared" si="45"/>
        <v>15APR2023:17:00:00</v>
      </c>
      <c r="M354">
        <v>18</v>
      </c>
      <c r="N354">
        <f t="shared" si="46"/>
        <v>124.06286619999992</v>
      </c>
      <c r="O354" t="str">
        <f t="shared" si="41"/>
        <v/>
      </c>
      <c r="P354">
        <f t="shared" si="42"/>
        <v>124.06286619999992</v>
      </c>
      <c r="Q354" t="str">
        <f t="shared" si="43"/>
        <v/>
      </c>
      <c r="R354">
        <f t="shared" si="44"/>
        <v>1</v>
      </c>
      <c r="S354">
        <f t="shared" si="47"/>
        <v>7.5671751213848077</v>
      </c>
    </row>
    <row r="355" spans="1:19" x14ac:dyDescent="0.3">
      <c r="A355" t="s">
        <v>380</v>
      </c>
      <c r="B355">
        <v>1695.4881591999999</v>
      </c>
      <c r="C355">
        <v>1772.3800048999999</v>
      </c>
      <c r="D355">
        <v>1520.8730469</v>
      </c>
      <c r="E355">
        <v>1646.9387207</v>
      </c>
      <c r="F355">
        <v>1703.1800536999999</v>
      </c>
      <c r="G355">
        <v>1667.9599608999999</v>
      </c>
      <c r="H355">
        <v>1772.3800048999999</v>
      </c>
      <c r="I355">
        <v>1772.3800048999999</v>
      </c>
      <c r="J355">
        <v>1704.7167969</v>
      </c>
      <c r="L355" t="str">
        <f t="shared" si="45"/>
        <v>15APR2023:18:00:00</v>
      </c>
      <c r="M355">
        <v>19</v>
      </c>
      <c r="N355">
        <f t="shared" si="46"/>
        <v>76.891845699999976</v>
      </c>
      <c r="O355" t="str">
        <f t="shared" si="41"/>
        <v/>
      </c>
      <c r="P355">
        <f t="shared" si="42"/>
        <v>76.891845699999976</v>
      </c>
      <c r="Q355" t="str">
        <f t="shared" si="43"/>
        <v/>
      </c>
      <c r="R355">
        <f t="shared" si="44"/>
        <v>1</v>
      </c>
      <c r="S355">
        <f t="shared" si="47"/>
        <v>4.5350859740760834</v>
      </c>
    </row>
    <row r="356" spans="1:19" x14ac:dyDescent="0.3">
      <c r="A356" t="s">
        <v>381</v>
      </c>
      <c r="B356">
        <v>1675.3640137</v>
      </c>
      <c r="C356">
        <v>1728.4499512</v>
      </c>
      <c r="D356">
        <v>1523.4190673999999</v>
      </c>
      <c r="E356">
        <v>1640.5562743999999</v>
      </c>
      <c r="F356">
        <v>1673.2700195</v>
      </c>
      <c r="G356">
        <v>1636.7399902</v>
      </c>
      <c r="H356">
        <v>1728.4499512</v>
      </c>
      <c r="I356">
        <v>1728.4499512</v>
      </c>
      <c r="J356">
        <v>1672.7548827999999</v>
      </c>
      <c r="L356" t="str">
        <f t="shared" si="45"/>
        <v>15APR2023:19:00:00</v>
      </c>
      <c r="M356">
        <v>20</v>
      </c>
      <c r="N356">
        <f t="shared" si="46"/>
        <v>53.0859375</v>
      </c>
      <c r="O356" t="str">
        <f t="shared" si="41"/>
        <v/>
      </c>
      <c r="P356">
        <f t="shared" si="42"/>
        <v>53.0859375</v>
      </c>
      <c r="Q356" t="str">
        <f t="shared" si="43"/>
        <v/>
      </c>
      <c r="R356">
        <f t="shared" si="44"/>
        <v>1</v>
      </c>
      <c r="S356">
        <f t="shared" si="47"/>
        <v>3.1686210916492721</v>
      </c>
    </row>
    <row r="357" spans="1:19" x14ac:dyDescent="0.3">
      <c r="A357" t="s">
        <v>382</v>
      </c>
      <c r="B357">
        <v>1569.0274658000001</v>
      </c>
      <c r="C357">
        <v>1644.6500243999999</v>
      </c>
      <c r="D357">
        <v>1477.2893065999999</v>
      </c>
      <c r="E357">
        <v>1528.4790039</v>
      </c>
      <c r="F357">
        <v>1608.9699707</v>
      </c>
      <c r="G357">
        <v>1560.0799560999999</v>
      </c>
      <c r="H357">
        <v>1644.6500243999999</v>
      </c>
      <c r="I357">
        <v>1644.6500243999999</v>
      </c>
      <c r="J357">
        <v>1599.152832</v>
      </c>
      <c r="L357" t="str">
        <f t="shared" si="45"/>
        <v>15APR2023:20:00:00</v>
      </c>
      <c r="M357">
        <v>21</v>
      </c>
      <c r="N357">
        <f t="shared" si="46"/>
        <v>75.62255859999982</v>
      </c>
      <c r="O357" t="str">
        <f t="shared" si="41"/>
        <v/>
      </c>
      <c r="P357">
        <f t="shared" si="42"/>
        <v>75.62255859999982</v>
      </c>
      <c r="Q357" t="str">
        <f t="shared" si="43"/>
        <v/>
      </c>
      <c r="R357">
        <f t="shared" si="44"/>
        <v>1</v>
      </c>
      <c r="S357">
        <f t="shared" si="47"/>
        <v>4.8197090394107374</v>
      </c>
    </row>
    <row r="358" spans="1:19" x14ac:dyDescent="0.3">
      <c r="A358" t="s">
        <v>383</v>
      </c>
      <c r="B358">
        <v>1533.4484863</v>
      </c>
      <c r="C358">
        <v>1579.3599853999999</v>
      </c>
      <c r="D358">
        <v>1439.2010498</v>
      </c>
      <c r="E358">
        <v>1500.5128173999999</v>
      </c>
      <c r="F358">
        <v>1560.5200195</v>
      </c>
      <c r="G358">
        <v>1506.6999512</v>
      </c>
      <c r="H358">
        <v>1579.3599853999999</v>
      </c>
      <c r="I358">
        <v>1579.3599853999999</v>
      </c>
      <c r="J358">
        <v>1542.1782227000001</v>
      </c>
      <c r="L358" t="str">
        <f t="shared" si="45"/>
        <v>15APR2023:21:00:00</v>
      </c>
      <c r="M358">
        <v>22</v>
      </c>
      <c r="N358">
        <f t="shared" si="46"/>
        <v>45.911499099999901</v>
      </c>
      <c r="O358" t="str">
        <f t="shared" si="41"/>
        <v/>
      </c>
      <c r="P358">
        <f t="shared" si="42"/>
        <v>45.911499099999901</v>
      </c>
      <c r="Q358" t="str">
        <f t="shared" si="43"/>
        <v/>
      </c>
      <c r="R358">
        <f t="shared" si="44"/>
        <v>1</v>
      </c>
      <c r="S358">
        <f t="shared" si="47"/>
        <v>2.9940033532380355</v>
      </c>
    </row>
    <row r="359" spans="1:19" x14ac:dyDescent="0.3">
      <c r="A359" t="s">
        <v>384</v>
      </c>
      <c r="B359">
        <v>1504.7528076000001</v>
      </c>
      <c r="C359">
        <v>1514.6700439000001</v>
      </c>
      <c r="D359">
        <v>1387.2797852000001</v>
      </c>
      <c r="E359">
        <v>1468.5629882999999</v>
      </c>
      <c r="F359">
        <v>1508.9000243999999</v>
      </c>
      <c r="G359">
        <v>1447.1899414</v>
      </c>
      <c r="H359">
        <v>1514.6700439000001</v>
      </c>
      <c r="I359">
        <v>1514.6700439000001</v>
      </c>
      <c r="J359">
        <v>1481.8669434000001</v>
      </c>
      <c r="L359" t="str">
        <f t="shared" si="45"/>
        <v>15APR2023:22:00:00</v>
      </c>
      <c r="M359">
        <v>23</v>
      </c>
      <c r="N359">
        <f t="shared" si="46"/>
        <v>9.9172363000000132</v>
      </c>
      <c r="O359" t="str">
        <f t="shared" si="41"/>
        <v/>
      </c>
      <c r="P359">
        <f t="shared" si="42"/>
        <v>9.9172363000000132</v>
      </c>
      <c r="Q359" t="str">
        <f t="shared" si="43"/>
        <v/>
      </c>
      <c r="R359">
        <f t="shared" si="44"/>
        <v>1</v>
      </c>
      <c r="S359">
        <f t="shared" si="47"/>
        <v>0.65906082712797676</v>
      </c>
    </row>
    <row r="360" spans="1:19" x14ac:dyDescent="0.3">
      <c r="A360" t="s">
        <v>385</v>
      </c>
      <c r="B360">
        <v>1358.6271973</v>
      </c>
      <c r="C360">
        <v>1428.3399658000001</v>
      </c>
      <c r="D360">
        <v>1333.9848632999999</v>
      </c>
      <c r="E360">
        <v>1367.8953856999999</v>
      </c>
      <c r="F360">
        <v>1415.3100586</v>
      </c>
      <c r="G360">
        <v>1351.6600341999999</v>
      </c>
      <c r="H360">
        <v>1428.3399658000001</v>
      </c>
      <c r="I360">
        <v>1428.3399658000001</v>
      </c>
      <c r="J360">
        <v>1400.4980469</v>
      </c>
      <c r="L360" t="str">
        <f t="shared" si="45"/>
        <v>15APR2023:23:00:00</v>
      </c>
      <c r="M360">
        <v>24</v>
      </c>
      <c r="N360">
        <f t="shared" si="46"/>
        <v>69.712768500000038</v>
      </c>
      <c r="O360" t="str">
        <f t="shared" si="41"/>
        <v/>
      </c>
      <c r="P360">
        <f t="shared" si="42"/>
        <v>69.712768500000038</v>
      </c>
      <c r="Q360" t="str">
        <f t="shared" si="43"/>
        <v/>
      </c>
      <c r="R360">
        <f t="shared" si="44"/>
        <v>1</v>
      </c>
      <c r="S360">
        <f t="shared" si="47"/>
        <v>5.1311182816404841</v>
      </c>
    </row>
    <row r="361" spans="1:19" x14ac:dyDescent="0.3">
      <c r="A361" t="s">
        <v>386</v>
      </c>
      <c r="B361">
        <v>1252.3084716999999</v>
      </c>
      <c r="C361">
        <v>1294.6099853999999</v>
      </c>
      <c r="D361">
        <v>1240.4490966999999</v>
      </c>
      <c r="E361">
        <v>1304.4587402</v>
      </c>
      <c r="F361">
        <v>1288.8100586</v>
      </c>
      <c r="G361">
        <v>1222.9200439000001</v>
      </c>
      <c r="H361">
        <v>1294.6099853999999</v>
      </c>
      <c r="I361">
        <v>1294.6099853999999</v>
      </c>
      <c r="J361">
        <v>1276.0289307</v>
      </c>
      <c r="L361" t="str">
        <f t="shared" si="45"/>
        <v>16APR2023:00:00:00</v>
      </c>
      <c r="M361">
        <v>1</v>
      </c>
      <c r="N361">
        <f t="shared" si="46"/>
        <v>42.301513699999987</v>
      </c>
      <c r="O361" t="str">
        <f t="shared" si="41"/>
        <v/>
      </c>
      <c r="P361">
        <f t="shared" si="42"/>
        <v>42.301513699999987</v>
      </c>
      <c r="Q361" t="str">
        <f t="shared" si="43"/>
        <v/>
      </c>
      <c r="R361">
        <f t="shared" si="44"/>
        <v>1</v>
      </c>
      <c r="S361">
        <f t="shared" si="47"/>
        <v>3.377882898338616</v>
      </c>
    </row>
    <row r="362" spans="1:19" x14ac:dyDescent="0.3">
      <c r="A362" t="s">
        <v>387</v>
      </c>
      <c r="B362">
        <v>1088.0870361</v>
      </c>
      <c r="C362">
        <v>1124.9499512</v>
      </c>
      <c r="D362">
        <v>1196.4333495999999</v>
      </c>
      <c r="E362">
        <v>1215.7164307</v>
      </c>
      <c r="F362">
        <v>1068.9000243999999</v>
      </c>
      <c r="G362">
        <v>1086.3399658000001</v>
      </c>
      <c r="H362">
        <v>1124.9499512</v>
      </c>
      <c r="I362">
        <v>1124.9499512</v>
      </c>
      <c r="J362">
        <v>1129.7806396000001</v>
      </c>
      <c r="L362" t="str">
        <f t="shared" si="45"/>
        <v>16APR2023:01:00:00</v>
      </c>
      <c r="M362">
        <v>2</v>
      </c>
      <c r="N362">
        <f t="shared" si="46"/>
        <v>36.862915100000009</v>
      </c>
      <c r="O362" t="str">
        <f t="shared" si="41"/>
        <v/>
      </c>
      <c r="P362">
        <f t="shared" si="42"/>
        <v>36.862915100000009</v>
      </c>
      <c r="Q362" t="str">
        <f t="shared" si="43"/>
        <v/>
      </c>
      <c r="R362">
        <f t="shared" si="44"/>
        <v>1</v>
      </c>
      <c r="S362">
        <f t="shared" si="47"/>
        <v>3.3878645620231564</v>
      </c>
    </row>
    <row r="363" spans="1:19" x14ac:dyDescent="0.3">
      <c r="A363" t="s">
        <v>388</v>
      </c>
      <c r="B363">
        <v>1041.9871826000001</v>
      </c>
      <c r="C363">
        <v>1058.0300293</v>
      </c>
      <c r="D363">
        <v>1189.3732910000001</v>
      </c>
      <c r="E363">
        <v>1210.3625488</v>
      </c>
      <c r="F363">
        <v>991.125</v>
      </c>
      <c r="G363">
        <v>1006.1900024</v>
      </c>
      <c r="H363">
        <v>1058.0300293</v>
      </c>
      <c r="I363">
        <v>1058.0300293</v>
      </c>
      <c r="J363">
        <v>1072.4243164</v>
      </c>
      <c r="L363" t="str">
        <f t="shared" si="45"/>
        <v>16APR2023:02:00:00</v>
      </c>
      <c r="M363">
        <v>3</v>
      </c>
      <c r="N363">
        <f t="shared" si="46"/>
        <v>16.042846699999927</v>
      </c>
      <c r="O363" t="str">
        <f t="shared" si="41"/>
        <v/>
      </c>
      <c r="P363">
        <f t="shared" si="42"/>
        <v>16.042846699999927</v>
      </c>
      <c r="Q363" t="str">
        <f t="shared" si="43"/>
        <v/>
      </c>
      <c r="R363">
        <f t="shared" si="44"/>
        <v>1</v>
      </c>
      <c r="S363">
        <f t="shared" si="47"/>
        <v>1.539639543354967</v>
      </c>
    </row>
    <row r="364" spans="1:19" x14ac:dyDescent="0.3">
      <c r="A364" t="s">
        <v>389</v>
      </c>
      <c r="B364">
        <v>967.86553954999999</v>
      </c>
      <c r="C364">
        <v>1041.3599853999999</v>
      </c>
      <c r="D364">
        <v>1147.7570800999999</v>
      </c>
      <c r="E364">
        <v>1143.2578125</v>
      </c>
      <c r="F364">
        <v>959.11199951000003</v>
      </c>
      <c r="G364">
        <v>972.14501953000001</v>
      </c>
      <c r="H364">
        <v>1041.3599853999999</v>
      </c>
      <c r="I364">
        <v>1041.3599853999999</v>
      </c>
      <c r="J364">
        <v>1047.4931641000001</v>
      </c>
      <c r="L364" t="str">
        <f t="shared" si="45"/>
        <v>16APR2023:03:00:00</v>
      </c>
      <c r="M364">
        <v>4</v>
      </c>
      <c r="N364">
        <f t="shared" si="46"/>
        <v>73.49444584999992</v>
      </c>
      <c r="O364" t="str">
        <f t="shared" si="41"/>
        <v/>
      </c>
      <c r="P364">
        <f t="shared" si="42"/>
        <v>73.49444584999992</v>
      </c>
      <c r="Q364" t="str">
        <f t="shared" si="43"/>
        <v/>
      </c>
      <c r="R364">
        <f t="shared" si="44"/>
        <v>1</v>
      </c>
      <c r="S364">
        <f t="shared" si="47"/>
        <v>7.5934562030352355</v>
      </c>
    </row>
    <row r="365" spans="1:19" x14ac:dyDescent="0.3">
      <c r="A365" t="s">
        <v>390</v>
      </c>
      <c r="B365">
        <v>923.63586425999995</v>
      </c>
      <c r="C365">
        <v>1011.75</v>
      </c>
      <c r="D365">
        <v>1114.2042236</v>
      </c>
      <c r="E365">
        <v>1100.6677245999999</v>
      </c>
      <c r="F365">
        <v>934.46801758000004</v>
      </c>
      <c r="G365">
        <v>948.16699218999997</v>
      </c>
      <c r="H365">
        <v>1011.75</v>
      </c>
      <c r="I365">
        <v>1011.75</v>
      </c>
      <c r="J365">
        <v>1018.1544189</v>
      </c>
      <c r="L365" t="str">
        <f t="shared" si="45"/>
        <v>16APR2023:04:00:00</v>
      </c>
      <c r="M365">
        <v>5</v>
      </c>
      <c r="N365">
        <f t="shared" si="46"/>
        <v>88.114135740000052</v>
      </c>
      <c r="O365" t="str">
        <f t="shared" si="41"/>
        <v/>
      </c>
      <c r="P365">
        <f t="shared" si="42"/>
        <v>88.114135740000052</v>
      </c>
      <c r="Q365" t="str">
        <f t="shared" si="43"/>
        <v/>
      </c>
      <c r="R365">
        <f t="shared" si="44"/>
        <v>1</v>
      </c>
      <c r="S365">
        <f t="shared" si="47"/>
        <v>9.5399214289492189</v>
      </c>
    </row>
    <row r="366" spans="1:19" x14ac:dyDescent="0.3">
      <c r="A366" t="s">
        <v>391</v>
      </c>
      <c r="B366">
        <v>929.57531738</v>
      </c>
      <c r="C366">
        <v>1006.7999878000001</v>
      </c>
      <c r="D366">
        <v>1114.0158690999999</v>
      </c>
      <c r="E366">
        <v>1082.6253661999999</v>
      </c>
      <c r="F366">
        <v>929.32800293000003</v>
      </c>
      <c r="G366">
        <v>943.20202637</v>
      </c>
      <c r="H366">
        <v>1006.7999878000001</v>
      </c>
      <c r="I366">
        <v>1006.7999878000001</v>
      </c>
      <c r="J366">
        <v>1014.1362305</v>
      </c>
      <c r="L366" t="str">
        <f t="shared" si="45"/>
        <v>16APR2023:05:00:00</v>
      </c>
      <c r="M366">
        <v>6</v>
      </c>
      <c r="N366">
        <f t="shared" si="46"/>
        <v>77.224670420000052</v>
      </c>
      <c r="O366" t="str">
        <f t="shared" si="41"/>
        <v/>
      </c>
      <c r="P366">
        <f t="shared" si="42"/>
        <v>77.224670420000052</v>
      </c>
      <c r="Q366" t="str">
        <f t="shared" si="43"/>
        <v/>
      </c>
      <c r="R366">
        <f t="shared" si="44"/>
        <v>1</v>
      </c>
      <c r="S366">
        <f t="shared" si="47"/>
        <v>8.3075216151023792</v>
      </c>
    </row>
    <row r="367" spans="1:19" x14ac:dyDescent="0.3">
      <c r="A367" t="s">
        <v>392</v>
      </c>
      <c r="B367">
        <v>927.48907470999995</v>
      </c>
      <c r="C367">
        <v>1001.4500121999999</v>
      </c>
      <c r="D367">
        <v>1125.8494873</v>
      </c>
      <c r="E367">
        <v>1093.4914550999999</v>
      </c>
      <c r="F367">
        <v>927.51098633000004</v>
      </c>
      <c r="G367">
        <v>943.42797852000001</v>
      </c>
      <c r="H367">
        <v>1001.4500121999999</v>
      </c>
      <c r="I367">
        <v>1001.4500121999999</v>
      </c>
      <c r="J367">
        <v>1013.1339111</v>
      </c>
      <c r="L367" t="str">
        <f t="shared" si="45"/>
        <v>16APR2023:06:00:00</v>
      </c>
      <c r="M367">
        <v>7</v>
      </c>
      <c r="N367">
        <f t="shared" si="46"/>
        <v>73.960937489999992</v>
      </c>
      <c r="O367" t="str">
        <f t="shared" si="41"/>
        <v/>
      </c>
      <c r="P367">
        <f t="shared" si="42"/>
        <v>73.960937489999992</v>
      </c>
      <c r="Q367" t="str">
        <f t="shared" si="43"/>
        <v/>
      </c>
      <c r="R367">
        <f t="shared" si="44"/>
        <v>1</v>
      </c>
      <c r="S367">
        <f t="shared" si="47"/>
        <v>7.9743189981106273</v>
      </c>
    </row>
    <row r="368" spans="1:19" x14ac:dyDescent="0.3">
      <c r="A368" t="s">
        <v>393</v>
      </c>
      <c r="B368">
        <v>930.95214843999997</v>
      </c>
      <c r="C368">
        <v>1052.5699463000001</v>
      </c>
      <c r="D368">
        <v>1170.2631836</v>
      </c>
      <c r="E368">
        <v>1170.3348389</v>
      </c>
      <c r="F368">
        <v>970.07299805000002</v>
      </c>
      <c r="G368">
        <v>988.09698486000002</v>
      </c>
      <c r="H368">
        <v>1052.5699463000001</v>
      </c>
      <c r="I368">
        <v>1052.5699463000001</v>
      </c>
      <c r="J368">
        <v>1061.4116211</v>
      </c>
      <c r="L368" t="str">
        <f t="shared" si="45"/>
        <v>16APR2023:07:00:00</v>
      </c>
      <c r="M368">
        <v>8</v>
      </c>
      <c r="N368">
        <f t="shared" si="46"/>
        <v>121.61779786000011</v>
      </c>
      <c r="O368" t="str">
        <f t="shared" si="41"/>
        <v/>
      </c>
      <c r="P368">
        <f t="shared" si="42"/>
        <v>121.61779786000011</v>
      </c>
      <c r="Q368" t="str">
        <f t="shared" si="43"/>
        <v/>
      </c>
      <c r="R368">
        <f t="shared" si="44"/>
        <v>1</v>
      </c>
      <c r="S368">
        <f t="shared" si="47"/>
        <v>13.063807636492971</v>
      </c>
    </row>
    <row r="369" spans="1:19" x14ac:dyDescent="0.3">
      <c r="A369" t="s">
        <v>394</v>
      </c>
      <c r="B369">
        <v>936.6640625</v>
      </c>
      <c r="C369">
        <v>1108.8800048999999</v>
      </c>
      <c r="D369">
        <v>1207.1375731999999</v>
      </c>
      <c r="E369">
        <v>1208.09375</v>
      </c>
      <c r="F369">
        <v>1019.4799805</v>
      </c>
      <c r="G369">
        <v>1041.0899658000001</v>
      </c>
      <c r="H369">
        <v>1108.8800048999999</v>
      </c>
      <c r="I369">
        <v>1108.8800048999999</v>
      </c>
      <c r="J369">
        <v>1112.8125</v>
      </c>
      <c r="L369" t="str">
        <f t="shared" si="45"/>
        <v>16APR2023:08:00:00</v>
      </c>
      <c r="M369">
        <v>9</v>
      </c>
      <c r="N369">
        <f t="shared" si="46"/>
        <v>172.2159423999999</v>
      </c>
      <c r="O369" t="str">
        <f t="shared" si="41"/>
        <v/>
      </c>
      <c r="P369">
        <f t="shared" si="42"/>
        <v>172.2159423999999</v>
      </c>
      <c r="Q369" t="str">
        <f t="shared" si="43"/>
        <v/>
      </c>
      <c r="R369">
        <f t="shared" si="44"/>
        <v>1</v>
      </c>
      <c r="S369">
        <f t="shared" si="47"/>
        <v>18.386094790521536</v>
      </c>
    </row>
    <row r="370" spans="1:19" x14ac:dyDescent="0.3">
      <c r="A370" t="s">
        <v>395</v>
      </c>
      <c r="B370">
        <v>967.42346191000001</v>
      </c>
      <c r="C370">
        <v>1164.5100098</v>
      </c>
      <c r="D370">
        <v>1231.697876</v>
      </c>
      <c r="E370">
        <v>1215.4423827999999</v>
      </c>
      <c r="F370">
        <v>1061.6700439000001</v>
      </c>
      <c r="G370">
        <v>1082.7399902</v>
      </c>
      <c r="H370">
        <v>1164.5100098</v>
      </c>
      <c r="I370">
        <v>1164.5100098</v>
      </c>
      <c r="J370">
        <v>1159.4865723</v>
      </c>
      <c r="L370" t="str">
        <f t="shared" si="45"/>
        <v>16APR2023:09:00:00</v>
      </c>
      <c r="M370">
        <v>10</v>
      </c>
      <c r="N370">
        <f t="shared" si="46"/>
        <v>197.08654789000002</v>
      </c>
      <c r="O370" t="str">
        <f t="shared" si="41"/>
        <v/>
      </c>
      <c r="P370">
        <f t="shared" si="42"/>
        <v>197.08654789000002</v>
      </c>
      <c r="Q370" t="str">
        <f t="shared" si="43"/>
        <v/>
      </c>
      <c r="R370">
        <f t="shared" si="44"/>
        <v>1</v>
      </c>
      <c r="S370">
        <f t="shared" si="47"/>
        <v>20.372314260488249</v>
      </c>
    </row>
    <row r="371" spans="1:19" x14ac:dyDescent="0.3">
      <c r="A371" t="s">
        <v>396</v>
      </c>
      <c r="B371">
        <v>1055.3996582</v>
      </c>
      <c r="C371">
        <v>1170.1600341999999</v>
      </c>
      <c r="D371">
        <v>1247.8599853999999</v>
      </c>
      <c r="E371">
        <v>1213.2758789</v>
      </c>
      <c r="F371">
        <v>1053.2199707</v>
      </c>
      <c r="G371">
        <v>1070.6500243999999</v>
      </c>
      <c r="H371">
        <v>1170.1600341999999</v>
      </c>
      <c r="I371">
        <v>1170.1600341999999</v>
      </c>
      <c r="J371">
        <v>1164.0551757999999</v>
      </c>
      <c r="L371" t="str">
        <f t="shared" si="45"/>
        <v>16APR2023:10:00:00</v>
      </c>
      <c r="M371">
        <v>11</v>
      </c>
      <c r="N371">
        <f t="shared" si="46"/>
        <v>114.76037599999995</v>
      </c>
      <c r="O371" t="str">
        <f t="shared" si="41"/>
        <v/>
      </c>
      <c r="P371">
        <f t="shared" si="42"/>
        <v>114.76037599999995</v>
      </c>
      <c r="Q371" t="str">
        <f t="shared" si="43"/>
        <v/>
      </c>
      <c r="R371">
        <f t="shared" si="44"/>
        <v>1</v>
      </c>
      <c r="S371">
        <f t="shared" si="47"/>
        <v>10.873641573441999</v>
      </c>
    </row>
    <row r="372" spans="1:19" x14ac:dyDescent="0.3">
      <c r="A372" t="s">
        <v>397</v>
      </c>
      <c r="B372">
        <v>1043.2467041</v>
      </c>
      <c r="C372">
        <v>1183.1899414</v>
      </c>
      <c r="D372">
        <v>1281.3215332</v>
      </c>
      <c r="E372">
        <v>1273.9187012</v>
      </c>
      <c r="F372">
        <v>1067.7800293</v>
      </c>
      <c r="G372">
        <v>1081.8100586</v>
      </c>
      <c r="H372">
        <v>1183.1899414</v>
      </c>
      <c r="I372">
        <v>1183.1899414</v>
      </c>
      <c r="J372">
        <v>1181.1373291</v>
      </c>
      <c r="L372" t="str">
        <f t="shared" si="45"/>
        <v>16APR2023:11:00:00</v>
      </c>
      <c r="M372">
        <v>12</v>
      </c>
      <c r="N372">
        <f t="shared" si="46"/>
        <v>139.94323729999996</v>
      </c>
      <c r="O372" t="str">
        <f t="shared" si="41"/>
        <v/>
      </c>
      <c r="P372">
        <f t="shared" si="42"/>
        <v>139.94323729999996</v>
      </c>
      <c r="Q372" t="str">
        <f t="shared" si="43"/>
        <v/>
      </c>
      <c r="R372">
        <f t="shared" si="44"/>
        <v>1</v>
      </c>
      <c r="S372">
        <f t="shared" si="47"/>
        <v>13.414203634674102</v>
      </c>
    </row>
    <row r="373" spans="1:19" x14ac:dyDescent="0.3">
      <c r="A373" t="s">
        <v>398</v>
      </c>
      <c r="B373">
        <v>1029.6948242000001</v>
      </c>
      <c r="C373">
        <v>1203.5999756000001</v>
      </c>
      <c r="D373">
        <v>1293.9270019999999</v>
      </c>
      <c r="E373">
        <v>1274.1198730000001</v>
      </c>
      <c r="F373">
        <v>1081.3100586</v>
      </c>
      <c r="G373">
        <v>1092.7900391000001</v>
      </c>
      <c r="H373">
        <v>1203.5999756000001</v>
      </c>
      <c r="I373">
        <v>1203.5999756000001</v>
      </c>
      <c r="J373">
        <v>1198.3554687999999</v>
      </c>
      <c r="L373" t="str">
        <f t="shared" si="45"/>
        <v>16APR2023:12:00:00</v>
      </c>
      <c r="M373">
        <v>13</v>
      </c>
      <c r="N373">
        <f t="shared" si="46"/>
        <v>173.90515140000002</v>
      </c>
      <c r="O373" t="str">
        <f t="shared" si="41"/>
        <v/>
      </c>
      <c r="P373">
        <f t="shared" si="42"/>
        <v>173.90515140000002</v>
      </c>
      <c r="Q373" t="str">
        <f t="shared" si="43"/>
        <v/>
      </c>
      <c r="R373">
        <f t="shared" si="44"/>
        <v>1</v>
      </c>
      <c r="S373">
        <f t="shared" si="47"/>
        <v>16.888999275597214</v>
      </c>
    </row>
    <row r="374" spans="1:19" x14ac:dyDescent="0.3">
      <c r="A374" t="s">
        <v>399</v>
      </c>
      <c r="B374">
        <v>1062.7246094</v>
      </c>
      <c r="C374">
        <v>1216.1899414</v>
      </c>
      <c r="D374">
        <v>1301.7983397999999</v>
      </c>
      <c r="E374">
        <v>1268.5377197</v>
      </c>
      <c r="F374">
        <v>1084.0300293</v>
      </c>
      <c r="G374">
        <v>1094.1899414</v>
      </c>
      <c r="H374">
        <v>1216.1899414</v>
      </c>
      <c r="I374">
        <v>1216.1899414</v>
      </c>
      <c r="J374">
        <v>1207.8957519999999</v>
      </c>
      <c r="L374" t="str">
        <f t="shared" si="45"/>
        <v>16APR2023:13:00:00</v>
      </c>
      <c r="M374">
        <v>14</v>
      </c>
      <c r="N374">
        <f t="shared" si="46"/>
        <v>153.46533199999999</v>
      </c>
      <c r="O374" t="str">
        <f t="shared" si="41"/>
        <v/>
      </c>
      <c r="P374">
        <f t="shared" si="42"/>
        <v>153.46533199999999</v>
      </c>
      <c r="Q374" t="str">
        <f t="shared" si="43"/>
        <v/>
      </c>
      <c r="R374">
        <f t="shared" si="44"/>
        <v>1</v>
      </c>
      <c r="S374">
        <f t="shared" si="47"/>
        <v>14.440743221957048</v>
      </c>
    </row>
    <row r="375" spans="1:19" x14ac:dyDescent="0.3">
      <c r="A375" t="s">
        <v>400</v>
      </c>
      <c r="B375">
        <v>1121.6374512</v>
      </c>
      <c r="C375">
        <v>1247.1400146000001</v>
      </c>
      <c r="D375">
        <v>1298.7998047000001</v>
      </c>
      <c r="E375">
        <v>1302.5513916</v>
      </c>
      <c r="F375">
        <v>1103.1500243999999</v>
      </c>
      <c r="G375">
        <v>1113.4399414</v>
      </c>
      <c r="H375">
        <v>1247.1400146000001</v>
      </c>
      <c r="I375">
        <v>1247.1400146000001</v>
      </c>
      <c r="J375">
        <v>1229.703125</v>
      </c>
      <c r="L375" t="str">
        <f t="shared" si="45"/>
        <v>16APR2023:14:00:00</v>
      </c>
      <c r="M375">
        <v>15</v>
      </c>
      <c r="N375">
        <f t="shared" si="46"/>
        <v>125.5025634000001</v>
      </c>
      <c r="O375" t="str">
        <f t="shared" si="41"/>
        <v/>
      </c>
      <c r="P375">
        <f t="shared" si="42"/>
        <v>125.5025634000001</v>
      </c>
      <c r="Q375" t="str">
        <f t="shared" si="43"/>
        <v/>
      </c>
      <c r="R375">
        <f t="shared" si="44"/>
        <v>1</v>
      </c>
      <c r="S375">
        <f t="shared" si="47"/>
        <v>11.189227255717022</v>
      </c>
    </row>
    <row r="376" spans="1:19" x14ac:dyDescent="0.3">
      <c r="A376" t="s">
        <v>401</v>
      </c>
      <c r="B376">
        <v>1145.8234863</v>
      </c>
      <c r="C376">
        <v>1258.0999756000001</v>
      </c>
      <c r="D376">
        <v>1297.8574219</v>
      </c>
      <c r="E376">
        <v>1319.5487060999999</v>
      </c>
      <c r="F376">
        <v>1110.9399414</v>
      </c>
      <c r="G376">
        <v>1121.3299560999999</v>
      </c>
      <c r="H376">
        <v>1258.0999756000001</v>
      </c>
      <c r="I376">
        <v>1258.0999756000001</v>
      </c>
      <c r="J376">
        <v>1237.6584473</v>
      </c>
      <c r="L376" t="str">
        <f t="shared" si="45"/>
        <v>16APR2023:15:00:00</v>
      </c>
      <c r="M376">
        <v>16</v>
      </c>
      <c r="N376">
        <f t="shared" si="46"/>
        <v>112.27648930000009</v>
      </c>
      <c r="O376" t="str">
        <f t="shared" si="41"/>
        <v/>
      </c>
      <c r="P376">
        <f t="shared" si="42"/>
        <v>112.27648930000009</v>
      </c>
      <c r="Q376" t="str">
        <f t="shared" si="43"/>
        <v/>
      </c>
      <c r="R376">
        <f t="shared" si="44"/>
        <v>1</v>
      </c>
      <c r="S376">
        <f t="shared" si="47"/>
        <v>9.7987596381493454</v>
      </c>
    </row>
    <row r="377" spans="1:19" x14ac:dyDescent="0.3">
      <c r="A377" t="s">
        <v>402</v>
      </c>
      <c r="B377">
        <v>1210.8944091999999</v>
      </c>
      <c r="C377">
        <v>1316.8399658000001</v>
      </c>
      <c r="D377">
        <v>1320.6571045000001</v>
      </c>
      <c r="E377">
        <v>1365.6478271000001</v>
      </c>
      <c r="F377">
        <v>1156.9699707</v>
      </c>
      <c r="G377">
        <v>1168.6899414</v>
      </c>
      <c r="H377">
        <v>1316.8399658000001</v>
      </c>
      <c r="I377">
        <v>1316.8399658000001</v>
      </c>
      <c r="J377">
        <v>1286.8013916</v>
      </c>
      <c r="L377" t="str">
        <f t="shared" si="45"/>
        <v>16APR2023:16:00:00</v>
      </c>
      <c r="M377">
        <v>17</v>
      </c>
      <c r="N377">
        <f t="shared" si="46"/>
        <v>105.94555660000015</v>
      </c>
      <c r="O377" t="str">
        <f t="shared" si="41"/>
        <v/>
      </c>
      <c r="P377">
        <f t="shared" si="42"/>
        <v>105.94555660000015</v>
      </c>
      <c r="Q377" t="str">
        <f t="shared" si="43"/>
        <v/>
      </c>
      <c r="R377">
        <f t="shared" si="44"/>
        <v>1</v>
      </c>
      <c r="S377">
        <f t="shared" si="47"/>
        <v>8.7493637591402429</v>
      </c>
    </row>
    <row r="378" spans="1:19" x14ac:dyDescent="0.3">
      <c r="A378" t="s">
        <v>403</v>
      </c>
      <c r="B378">
        <v>1256.4764404</v>
      </c>
      <c r="C378">
        <v>1370.0600586</v>
      </c>
      <c r="D378">
        <v>1348.4837646000001</v>
      </c>
      <c r="E378">
        <v>1404.2519531</v>
      </c>
      <c r="F378">
        <v>1205.8299560999999</v>
      </c>
      <c r="G378">
        <v>1219.5899658000001</v>
      </c>
      <c r="H378">
        <v>1370.0600586</v>
      </c>
      <c r="I378">
        <v>1370.0600586</v>
      </c>
      <c r="J378">
        <v>1334.2749022999999</v>
      </c>
      <c r="L378" t="str">
        <f t="shared" si="45"/>
        <v>16APR2023:17:00:00</v>
      </c>
      <c r="M378">
        <v>18</v>
      </c>
      <c r="N378">
        <f t="shared" si="46"/>
        <v>113.58361820000005</v>
      </c>
      <c r="O378" t="str">
        <f t="shared" si="41"/>
        <v/>
      </c>
      <c r="P378">
        <f t="shared" si="42"/>
        <v>113.58361820000005</v>
      </c>
      <c r="Q378" t="str">
        <f t="shared" si="43"/>
        <v/>
      </c>
      <c r="R378">
        <f t="shared" si="44"/>
        <v>1</v>
      </c>
      <c r="S378">
        <f t="shared" si="47"/>
        <v>9.0398526027149888</v>
      </c>
    </row>
    <row r="379" spans="1:19" x14ac:dyDescent="0.3">
      <c r="A379" t="s">
        <v>404</v>
      </c>
      <c r="B379">
        <v>1307.5363769999999</v>
      </c>
      <c r="C379">
        <v>1438.2099608999999</v>
      </c>
      <c r="D379">
        <v>1398.1165771000001</v>
      </c>
      <c r="E379">
        <v>1475.4298096</v>
      </c>
      <c r="F379">
        <v>1274.7299805</v>
      </c>
      <c r="G379">
        <v>1292.0400391000001</v>
      </c>
      <c r="H379">
        <v>1438.2099608999999</v>
      </c>
      <c r="I379">
        <v>1438.2099608999999</v>
      </c>
      <c r="J379">
        <v>1399.2263184000001</v>
      </c>
      <c r="L379" t="str">
        <f t="shared" si="45"/>
        <v>16APR2023:18:00:00</v>
      </c>
      <c r="M379">
        <v>19</v>
      </c>
      <c r="N379">
        <f t="shared" si="46"/>
        <v>130.67358390000004</v>
      </c>
      <c r="O379" t="str">
        <f t="shared" si="41"/>
        <v/>
      </c>
      <c r="P379">
        <f t="shared" si="42"/>
        <v>130.67358390000004</v>
      </c>
      <c r="Q379" t="str">
        <f t="shared" si="43"/>
        <v/>
      </c>
      <c r="R379">
        <f t="shared" si="44"/>
        <v>1</v>
      </c>
      <c r="S379">
        <f t="shared" si="47"/>
        <v>9.9938775087708365</v>
      </c>
    </row>
    <row r="380" spans="1:19" x14ac:dyDescent="0.3">
      <c r="A380" t="s">
        <v>405</v>
      </c>
      <c r="B380">
        <v>1287.6184082</v>
      </c>
      <c r="C380">
        <v>1471.3599853999999</v>
      </c>
      <c r="D380">
        <v>1430.5181885</v>
      </c>
      <c r="E380">
        <v>1497.2662353999999</v>
      </c>
      <c r="F380">
        <v>1313.4799805</v>
      </c>
      <c r="G380">
        <v>1333.3900146000001</v>
      </c>
      <c r="H380">
        <v>1471.3599853999999</v>
      </c>
      <c r="I380">
        <v>1471.3599853999999</v>
      </c>
      <c r="J380">
        <v>1433.6066894999999</v>
      </c>
      <c r="L380" t="str">
        <f t="shared" si="45"/>
        <v>16APR2023:19:00:00</v>
      </c>
      <c r="M380">
        <v>20</v>
      </c>
      <c r="N380">
        <f t="shared" si="46"/>
        <v>183.74157719999994</v>
      </c>
      <c r="O380" t="str">
        <f t="shared" si="41"/>
        <v/>
      </c>
      <c r="P380">
        <f t="shared" si="42"/>
        <v>183.74157719999994</v>
      </c>
      <c r="Q380" t="str">
        <f t="shared" si="43"/>
        <v/>
      </c>
      <c r="R380">
        <f t="shared" si="44"/>
        <v>1</v>
      </c>
      <c r="S380">
        <f t="shared" si="47"/>
        <v>14.269878096637168</v>
      </c>
    </row>
    <row r="381" spans="1:19" x14ac:dyDescent="0.3">
      <c r="A381" t="s">
        <v>406</v>
      </c>
      <c r="B381">
        <v>1216.083374</v>
      </c>
      <c r="C381">
        <v>1448.8599853999999</v>
      </c>
      <c r="D381">
        <v>1408.6629639</v>
      </c>
      <c r="E381">
        <v>1438.7259521000001</v>
      </c>
      <c r="F381">
        <v>1311.8199463000001</v>
      </c>
      <c r="G381">
        <v>1333.6899414</v>
      </c>
      <c r="H381">
        <v>1448.8599853999999</v>
      </c>
      <c r="I381">
        <v>1448.8599853999999</v>
      </c>
      <c r="J381">
        <v>1415.5996094</v>
      </c>
      <c r="L381" t="str">
        <f t="shared" si="45"/>
        <v>16APR2023:20:00:00</v>
      </c>
      <c r="M381">
        <v>21</v>
      </c>
      <c r="N381">
        <f t="shared" si="46"/>
        <v>232.77661139999987</v>
      </c>
      <c r="O381" t="str">
        <f t="shared" si="41"/>
        <v/>
      </c>
      <c r="P381">
        <f t="shared" si="42"/>
        <v>232.77661139999987</v>
      </c>
      <c r="Q381" t="str">
        <f t="shared" si="43"/>
        <v/>
      </c>
      <c r="R381">
        <f t="shared" si="44"/>
        <v>1</v>
      </c>
      <c r="S381">
        <f t="shared" si="47"/>
        <v>19.141501016853788</v>
      </c>
    </row>
    <row r="382" spans="1:19" x14ac:dyDescent="0.3">
      <c r="A382" t="s">
        <v>407</v>
      </c>
      <c r="B382">
        <v>1186.0811768000001</v>
      </c>
      <c r="C382">
        <v>1463.1199951000001</v>
      </c>
      <c r="D382">
        <v>1390.6334228999999</v>
      </c>
      <c r="E382">
        <v>1393.9521483999999</v>
      </c>
      <c r="F382">
        <v>1333.9399414</v>
      </c>
      <c r="G382">
        <v>1357.2900391000001</v>
      </c>
      <c r="H382">
        <v>1463.1199951000001</v>
      </c>
      <c r="I382">
        <v>1463.1199951000001</v>
      </c>
      <c r="J382">
        <v>1425.1217041</v>
      </c>
      <c r="L382" t="str">
        <f t="shared" si="45"/>
        <v>16APR2023:21:00:00</v>
      </c>
      <c r="M382">
        <v>22</v>
      </c>
      <c r="N382">
        <f t="shared" si="46"/>
        <v>277.0388183</v>
      </c>
      <c r="O382" t="str">
        <f t="shared" si="41"/>
        <v/>
      </c>
      <c r="P382">
        <f t="shared" si="42"/>
        <v>277.0388183</v>
      </c>
      <c r="Q382" t="str">
        <f t="shared" si="43"/>
        <v/>
      </c>
      <c r="R382">
        <f t="shared" si="44"/>
        <v>1</v>
      </c>
      <c r="S382">
        <f t="shared" si="47"/>
        <v>23.357492195217173</v>
      </c>
    </row>
    <row r="383" spans="1:19" x14ac:dyDescent="0.3">
      <c r="A383" t="s">
        <v>408</v>
      </c>
      <c r="B383">
        <v>1152.4774170000001</v>
      </c>
      <c r="C383">
        <v>1431.5699463000001</v>
      </c>
      <c r="D383">
        <v>1374.5209961</v>
      </c>
      <c r="E383">
        <v>1371.5449219</v>
      </c>
      <c r="F383">
        <v>1308.7600098</v>
      </c>
      <c r="G383">
        <v>1333.0500488</v>
      </c>
      <c r="H383">
        <v>1431.5699463000001</v>
      </c>
      <c r="I383">
        <v>1431.5699463000001</v>
      </c>
      <c r="J383">
        <v>1398.0272216999999</v>
      </c>
      <c r="L383" t="str">
        <f t="shared" si="45"/>
        <v>16APR2023:22:00:00</v>
      </c>
      <c r="M383">
        <v>23</v>
      </c>
      <c r="N383">
        <f t="shared" si="46"/>
        <v>279.09252930000002</v>
      </c>
      <c r="O383" t="str">
        <f t="shared" si="41"/>
        <v/>
      </c>
      <c r="P383">
        <f t="shared" si="42"/>
        <v>279.09252930000002</v>
      </c>
      <c r="Q383" t="str">
        <f t="shared" si="43"/>
        <v/>
      </c>
      <c r="R383">
        <f t="shared" si="44"/>
        <v>1</v>
      </c>
      <c r="S383">
        <f t="shared" si="47"/>
        <v>24.216746044924889</v>
      </c>
    </row>
    <row r="384" spans="1:19" x14ac:dyDescent="0.3">
      <c r="A384" t="s">
        <v>409</v>
      </c>
      <c r="B384">
        <v>1137.6049805</v>
      </c>
      <c r="C384">
        <v>1362.1500243999999</v>
      </c>
      <c r="D384">
        <v>1326.4428711</v>
      </c>
      <c r="E384">
        <v>1301.4499512</v>
      </c>
      <c r="F384">
        <v>1250.6199951000001</v>
      </c>
      <c r="G384">
        <v>1279.5300293</v>
      </c>
      <c r="H384">
        <v>1362.1500243999999</v>
      </c>
      <c r="I384">
        <v>1362.1500243999999</v>
      </c>
      <c r="J384">
        <v>1335.5936279</v>
      </c>
      <c r="L384" t="str">
        <f t="shared" si="45"/>
        <v>16APR2023:23:00:00</v>
      </c>
      <c r="M384">
        <v>24</v>
      </c>
      <c r="N384">
        <f t="shared" si="46"/>
        <v>224.54504389999988</v>
      </c>
      <c r="O384" t="str">
        <f t="shared" si="41"/>
        <v/>
      </c>
      <c r="P384">
        <f t="shared" si="42"/>
        <v>224.54504389999988</v>
      </c>
      <c r="Q384" t="str">
        <f t="shared" si="43"/>
        <v/>
      </c>
      <c r="R384">
        <f t="shared" si="44"/>
        <v>1</v>
      </c>
      <c r="S384">
        <f t="shared" si="47"/>
        <v>19.738401971597195</v>
      </c>
    </row>
    <row r="385" spans="1:19" x14ac:dyDescent="0.3">
      <c r="A385" t="s">
        <v>410</v>
      </c>
      <c r="B385">
        <v>1076.5671387</v>
      </c>
      <c r="C385">
        <v>1249.9699707</v>
      </c>
      <c r="D385">
        <v>1246.5621338000001</v>
      </c>
      <c r="E385">
        <v>1218.5371094</v>
      </c>
      <c r="F385">
        <v>1159.0799560999999</v>
      </c>
      <c r="G385">
        <v>1192.2199707</v>
      </c>
      <c r="H385">
        <v>1249.9699707</v>
      </c>
      <c r="I385">
        <v>1249.9699707</v>
      </c>
      <c r="J385">
        <v>1234.4244385</v>
      </c>
      <c r="L385" t="str">
        <f t="shared" si="45"/>
        <v>17APR2023:00:00:00</v>
      </c>
      <c r="M385">
        <v>1</v>
      </c>
      <c r="N385">
        <f t="shared" si="46"/>
        <v>173.40283199999999</v>
      </c>
      <c r="O385" t="str">
        <f t="shared" si="41"/>
        <v/>
      </c>
      <c r="P385">
        <f t="shared" si="42"/>
        <v>173.40283199999999</v>
      </c>
      <c r="Q385" t="str">
        <f t="shared" si="43"/>
        <v/>
      </c>
      <c r="R385">
        <f t="shared" si="44"/>
        <v>1</v>
      </c>
      <c r="S385">
        <f t="shared" si="47"/>
        <v>16.107015137893878</v>
      </c>
    </row>
    <row r="386" spans="1:19" x14ac:dyDescent="0.3">
      <c r="A386" t="s">
        <v>411</v>
      </c>
      <c r="B386">
        <v>1018.1729126</v>
      </c>
      <c r="C386">
        <v>1174.3299560999999</v>
      </c>
      <c r="D386">
        <v>1168.2886963000001</v>
      </c>
      <c r="E386">
        <v>1105.4927978999999</v>
      </c>
      <c r="F386">
        <v>1140.75</v>
      </c>
      <c r="G386">
        <v>1164.6199951000001</v>
      </c>
      <c r="H386">
        <v>1174.3299560999999</v>
      </c>
      <c r="I386">
        <v>1174.3299560999999</v>
      </c>
      <c r="J386">
        <v>1168.7927245999999</v>
      </c>
      <c r="L386" t="str">
        <f t="shared" si="45"/>
        <v>17APR2023:01:00:00</v>
      </c>
      <c r="M386">
        <v>2</v>
      </c>
      <c r="N386">
        <f t="shared" si="46"/>
        <v>156.15704349999987</v>
      </c>
      <c r="O386" t="str">
        <f t="shared" si="41"/>
        <v/>
      </c>
      <c r="P386">
        <f t="shared" si="42"/>
        <v>156.15704349999987</v>
      </c>
      <c r="Q386" t="str">
        <f t="shared" si="43"/>
        <v/>
      </c>
      <c r="R386">
        <f t="shared" si="44"/>
        <v>1</v>
      </c>
      <c r="S386">
        <f t="shared" si="47"/>
        <v>15.336986632382335</v>
      </c>
    </row>
    <row r="387" spans="1:19" x14ac:dyDescent="0.3">
      <c r="A387" t="s">
        <v>412</v>
      </c>
      <c r="B387">
        <v>1035.6573486</v>
      </c>
      <c r="C387">
        <v>1127.8000488</v>
      </c>
      <c r="D387">
        <v>1134.1696777</v>
      </c>
      <c r="E387">
        <v>1079.3369141000001</v>
      </c>
      <c r="F387">
        <v>1095.7199707</v>
      </c>
      <c r="G387">
        <v>1120.4799805</v>
      </c>
      <c r="H387">
        <v>1127.8000488</v>
      </c>
      <c r="I387">
        <v>1127.8000488</v>
      </c>
      <c r="J387">
        <v>1125.1340332</v>
      </c>
      <c r="L387" t="str">
        <f t="shared" si="45"/>
        <v>17APR2023:02:00:00</v>
      </c>
      <c r="M387">
        <v>3</v>
      </c>
      <c r="N387">
        <f t="shared" si="46"/>
        <v>92.142700200000036</v>
      </c>
      <c r="O387" t="str">
        <f t="shared" ref="O387:O450" si="48">IF(N387&lt;0,N387,"")</f>
        <v/>
      </c>
      <c r="P387">
        <f t="shared" ref="P387:P450" si="49">IF(N387&gt;0,N387,"")</f>
        <v>92.142700200000036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8.8970256740376925</v>
      </c>
    </row>
    <row r="388" spans="1:19" x14ac:dyDescent="0.3">
      <c r="A388" t="s">
        <v>413</v>
      </c>
      <c r="B388">
        <v>1074.1723632999999</v>
      </c>
      <c r="C388">
        <v>1132.4200439000001</v>
      </c>
      <c r="D388">
        <v>1086.2541504000001</v>
      </c>
      <c r="E388">
        <v>1036.6984863</v>
      </c>
      <c r="F388">
        <v>1093.4599608999999</v>
      </c>
      <c r="G388">
        <v>1127.8499756000001</v>
      </c>
      <c r="H388">
        <v>1132.4200439000001</v>
      </c>
      <c r="I388">
        <v>1132.4200439000001</v>
      </c>
      <c r="J388">
        <v>1118.8338623</v>
      </c>
      <c r="L388" t="str">
        <f t="shared" ref="L388:L451" si="52">A388</f>
        <v>17APR2023:03:00:00</v>
      </c>
      <c r="M388">
        <v>4</v>
      </c>
      <c r="N388">
        <f t="shared" ref="N388:N451" si="53">C388-B388</f>
        <v>58.247680600000194</v>
      </c>
      <c r="O388" t="str">
        <f t="shared" si="48"/>
        <v/>
      </c>
      <c r="P388">
        <f t="shared" si="49"/>
        <v>58.247680600000194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5.4225636955558603</v>
      </c>
    </row>
    <row r="389" spans="1:19" x14ac:dyDescent="0.3">
      <c r="A389" t="s">
        <v>414</v>
      </c>
      <c r="B389">
        <v>1006.0440063</v>
      </c>
      <c r="C389">
        <v>1095.9499512</v>
      </c>
      <c r="D389">
        <v>1064.8417969</v>
      </c>
      <c r="E389">
        <v>1051.2022704999999</v>
      </c>
      <c r="F389">
        <v>1064.1300048999999</v>
      </c>
      <c r="G389">
        <v>1098.0999756000001</v>
      </c>
      <c r="H389">
        <v>1095.9499512</v>
      </c>
      <c r="I389">
        <v>1095.9499512</v>
      </c>
      <c r="J389">
        <v>1086.7613524999999</v>
      </c>
      <c r="L389" t="str">
        <f t="shared" si="52"/>
        <v>17APR2023:04:00:00</v>
      </c>
      <c r="M389">
        <v>5</v>
      </c>
      <c r="N389">
        <f t="shared" si="53"/>
        <v>89.905944900000009</v>
      </c>
      <c r="O389" t="str">
        <f t="shared" si="48"/>
        <v/>
      </c>
      <c r="P389">
        <f t="shared" si="49"/>
        <v>89.905944900000009</v>
      </c>
      <c r="Q389" t="str">
        <f t="shared" si="50"/>
        <v/>
      </c>
      <c r="R389">
        <f t="shared" si="51"/>
        <v>1</v>
      </c>
      <c r="S389">
        <f t="shared" si="54"/>
        <v>8.9365817337010469</v>
      </c>
    </row>
    <row r="390" spans="1:19" x14ac:dyDescent="0.3">
      <c r="A390" t="s">
        <v>415</v>
      </c>
      <c r="B390">
        <v>1019.1410522</v>
      </c>
      <c r="C390">
        <v>1099.6700439000001</v>
      </c>
      <c r="D390">
        <v>1080.0689697</v>
      </c>
      <c r="E390">
        <v>1091.1230469</v>
      </c>
      <c r="F390">
        <v>1062.2299805</v>
      </c>
      <c r="G390">
        <v>1097.8499756000001</v>
      </c>
      <c r="H390">
        <v>1099.6700439000001</v>
      </c>
      <c r="I390">
        <v>1099.6700439000001</v>
      </c>
      <c r="J390">
        <v>1091.8238524999999</v>
      </c>
      <c r="L390" t="str">
        <f t="shared" si="52"/>
        <v>17APR2023:05:00:00</v>
      </c>
      <c r="M390">
        <v>6</v>
      </c>
      <c r="N390">
        <f t="shared" si="53"/>
        <v>80.52899170000012</v>
      </c>
      <c r="O390" t="str">
        <f t="shared" si="48"/>
        <v/>
      </c>
      <c r="P390">
        <f t="shared" si="49"/>
        <v>80.52899170000012</v>
      </c>
      <c r="Q390" t="str">
        <f t="shared" si="50"/>
        <v/>
      </c>
      <c r="R390">
        <f t="shared" si="51"/>
        <v>1</v>
      </c>
      <c r="S390">
        <f t="shared" si="54"/>
        <v>7.9016532133764752</v>
      </c>
    </row>
    <row r="391" spans="1:19" x14ac:dyDescent="0.3">
      <c r="A391" t="s">
        <v>416</v>
      </c>
      <c r="B391">
        <v>999.54669189000003</v>
      </c>
      <c r="C391">
        <v>1147.6600341999999</v>
      </c>
      <c r="D391">
        <v>1122.2238769999999</v>
      </c>
      <c r="E391">
        <v>1136.4255370999999</v>
      </c>
      <c r="F391">
        <v>1089.6600341999999</v>
      </c>
      <c r="G391">
        <v>1134.5300293</v>
      </c>
      <c r="H391">
        <v>1147.6600341999999</v>
      </c>
      <c r="I391">
        <v>1147.6600341999999</v>
      </c>
      <c r="J391">
        <v>1135.4598389</v>
      </c>
      <c r="L391" t="str">
        <f t="shared" si="52"/>
        <v>17APR2023:06:00:00</v>
      </c>
      <c r="M391">
        <v>7</v>
      </c>
      <c r="N391">
        <f t="shared" si="53"/>
        <v>148.11334230999989</v>
      </c>
      <c r="O391" t="str">
        <f t="shared" si="48"/>
        <v/>
      </c>
      <c r="P391">
        <f t="shared" si="49"/>
        <v>148.11334230999989</v>
      </c>
      <c r="Q391" t="str">
        <f t="shared" si="50"/>
        <v/>
      </c>
      <c r="R391">
        <f t="shared" si="51"/>
        <v>1</v>
      </c>
      <c r="S391">
        <f t="shared" si="54"/>
        <v>14.818051373862156</v>
      </c>
    </row>
    <row r="392" spans="1:19" x14ac:dyDescent="0.3">
      <c r="A392" t="s">
        <v>417</v>
      </c>
      <c r="B392">
        <v>1053.9660644999999</v>
      </c>
      <c r="C392">
        <v>1241.3100586</v>
      </c>
      <c r="D392">
        <v>1198.1861572</v>
      </c>
      <c r="E392">
        <v>1196.0516356999999</v>
      </c>
      <c r="F392">
        <v>1169.7800293</v>
      </c>
      <c r="G392">
        <v>1222.4799805</v>
      </c>
      <c r="H392">
        <v>1241.3100586</v>
      </c>
      <c r="I392">
        <v>1241.3100586</v>
      </c>
      <c r="J392">
        <v>1223.6492920000001</v>
      </c>
      <c r="L392" t="str">
        <f t="shared" si="52"/>
        <v>17APR2023:07:00:00</v>
      </c>
      <c r="M392">
        <v>8</v>
      </c>
      <c r="N392">
        <f t="shared" si="53"/>
        <v>187.34399410000015</v>
      </c>
      <c r="O392" t="str">
        <f t="shared" si="48"/>
        <v/>
      </c>
      <c r="P392">
        <f t="shared" si="49"/>
        <v>187.34399410000015</v>
      </c>
      <c r="Q392" t="str">
        <f t="shared" si="50"/>
        <v/>
      </c>
      <c r="R392">
        <f t="shared" si="51"/>
        <v>1</v>
      </c>
      <c r="S392">
        <f t="shared" si="54"/>
        <v>17.775144799265988</v>
      </c>
    </row>
    <row r="393" spans="1:19" x14ac:dyDescent="0.3">
      <c r="A393" t="s">
        <v>418</v>
      </c>
      <c r="B393">
        <v>1103.1839600000001</v>
      </c>
      <c r="C393">
        <v>1295.0100098</v>
      </c>
      <c r="D393">
        <v>1243.5755615</v>
      </c>
      <c r="E393">
        <v>1241.8737793</v>
      </c>
      <c r="F393">
        <v>1210.4200439000001</v>
      </c>
      <c r="G393">
        <v>1272.2900391000001</v>
      </c>
      <c r="H393">
        <v>1295.0100098</v>
      </c>
      <c r="I393">
        <v>1295.0100098</v>
      </c>
      <c r="J393">
        <v>1273.9921875</v>
      </c>
      <c r="L393" t="str">
        <f t="shared" si="52"/>
        <v>17APR2023:08:00:00</v>
      </c>
      <c r="M393">
        <v>9</v>
      </c>
      <c r="N393">
        <f t="shared" si="53"/>
        <v>191.82604979999996</v>
      </c>
      <c r="O393" t="str">
        <f t="shared" si="48"/>
        <v/>
      </c>
      <c r="P393">
        <f t="shared" si="49"/>
        <v>191.82604979999996</v>
      </c>
      <c r="Q393" t="str">
        <f t="shared" si="50"/>
        <v/>
      </c>
      <c r="R393">
        <f t="shared" si="51"/>
        <v>1</v>
      </c>
      <c r="S393">
        <f t="shared" si="54"/>
        <v>17.388400915473785</v>
      </c>
    </row>
    <row r="394" spans="1:19" x14ac:dyDescent="0.3">
      <c r="A394" t="s">
        <v>419</v>
      </c>
      <c r="B394">
        <v>1060.5189209</v>
      </c>
      <c r="C394">
        <v>1283.6300048999999</v>
      </c>
      <c r="D394">
        <v>1237.5216064000001</v>
      </c>
      <c r="E394">
        <v>1256.1009521000001</v>
      </c>
      <c r="F394">
        <v>1201.8900146000001</v>
      </c>
      <c r="G394">
        <v>1266.6500243999999</v>
      </c>
      <c r="H394">
        <v>1283.6300048999999</v>
      </c>
      <c r="I394">
        <v>1283.6300048999999</v>
      </c>
      <c r="J394">
        <v>1264.5363769999999</v>
      </c>
      <c r="L394" t="str">
        <f t="shared" si="52"/>
        <v>17APR2023:09:00:00</v>
      </c>
      <c r="M394">
        <v>10</v>
      </c>
      <c r="N394">
        <f t="shared" si="53"/>
        <v>223.11108399999989</v>
      </c>
      <c r="O394" t="str">
        <f t="shared" si="48"/>
        <v/>
      </c>
      <c r="P394">
        <f t="shared" si="49"/>
        <v>223.11108399999989</v>
      </c>
      <c r="Q394" t="str">
        <f t="shared" si="50"/>
        <v/>
      </c>
      <c r="R394">
        <f t="shared" si="51"/>
        <v>1</v>
      </c>
      <c r="S394">
        <f t="shared" si="54"/>
        <v>21.037916401402686</v>
      </c>
    </row>
    <row r="395" spans="1:19" x14ac:dyDescent="0.3">
      <c r="A395" t="s">
        <v>420</v>
      </c>
      <c r="B395">
        <v>1135.4665527</v>
      </c>
      <c r="C395">
        <v>1285.0699463000001</v>
      </c>
      <c r="D395">
        <v>1277.6196289</v>
      </c>
      <c r="E395">
        <v>1298.7476807</v>
      </c>
      <c r="F395">
        <v>1195</v>
      </c>
      <c r="G395">
        <v>1255.5100098</v>
      </c>
      <c r="H395">
        <v>1285.0699463000001</v>
      </c>
      <c r="I395">
        <v>1285.0699463000001</v>
      </c>
      <c r="J395">
        <v>1271.6169434000001</v>
      </c>
      <c r="L395" t="str">
        <f t="shared" si="52"/>
        <v>17APR2023:10:00:00</v>
      </c>
      <c r="M395">
        <v>11</v>
      </c>
      <c r="N395">
        <f t="shared" si="53"/>
        <v>149.60339360000012</v>
      </c>
      <c r="O395" t="str">
        <f t="shared" si="48"/>
        <v/>
      </c>
      <c r="P395">
        <f t="shared" si="49"/>
        <v>149.60339360000012</v>
      </c>
      <c r="Q395" t="str">
        <f t="shared" si="50"/>
        <v/>
      </c>
      <c r="R395">
        <f t="shared" si="51"/>
        <v>1</v>
      </c>
      <c r="S395">
        <f t="shared" si="54"/>
        <v>13.17549981937043</v>
      </c>
    </row>
    <row r="396" spans="1:19" x14ac:dyDescent="0.3">
      <c r="A396" t="s">
        <v>421</v>
      </c>
      <c r="B396">
        <v>1145.5186768000001</v>
      </c>
      <c r="C396">
        <v>1321.3599853999999</v>
      </c>
      <c r="D396">
        <v>1305.3859863</v>
      </c>
      <c r="E396">
        <v>1267.8010254000001</v>
      </c>
      <c r="F396">
        <v>1222.7399902</v>
      </c>
      <c r="G396">
        <v>1299.6400146000001</v>
      </c>
      <c r="H396">
        <v>1321.3599853999999</v>
      </c>
      <c r="I396">
        <v>1321.3599853999999</v>
      </c>
      <c r="J396">
        <v>1306.1312256000001</v>
      </c>
      <c r="L396" t="str">
        <f t="shared" si="52"/>
        <v>17APR2023:11:00:00</v>
      </c>
      <c r="M396">
        <v>12</v>
      </c>
      <c r="N396">
        <f t="shared" si="53"/>
        <v>175.84130859999982</v>
      </c>
      <c r="O396" t="str">
        <f t="shared" si="48"/>
        <v/>
      </c>
      <c r="P396">
        <f t="shared" si="49"/>
        <v>175.84130859999982</v>
      </c>
      <c r="Q396" t="str">
        <f t="shared" si="50"/>
        <v/>
      </c>
      <c r="R396">
        <f t="shared" si="51"/>
        <v>1</v>
      </c>
      <c r="S396">
        <f t="shared" si="54"/>
        <v>15.350365922554095</v>
      </c>
    </row>
    <row r="397" spans="1:19" x14ac:dyDescent="0.3">
      <c r="A397" t="s">
        <v>422</v>
      </c>
      <c r="B397">
        <v>1208.3510742000001</v>
      </c>
      <c r="C397">
        <v>1355.1999512</v>
      </c>
      <c r="D397">
        <v>1329.8828125</v>
      </c>
      <c r="E397">
        <v>1253.7756348</v>
      </c>
      <c r="F397">
        <v>1252.0200195</v>
      </c>
      <c r="G397">
        <v>1321.0300293</v>
      </c>
      <c r="H397">
        <v>1355.1999512</v>
      </c>
      <c r="I397">
        <v>1355.1999512</v>
      </c>
      <c r="J397">
        <v>1336.4016113</v>
      </c>
      <c r="L397" t="str">
        <f t="shared" si="52"/>
        <v>17APR2023:12:00:00</v>
      </c>
      <c r="M397">
        <v>13</v>
      </c>
      <c r="N397">
        <f t="shared" si="53"/>
        <v>146.8488769999999</v>
      </c>
      <c r="O397" t="str">
        <f t="shared" si="48"/>
        <v/>
      </c>
      <c r="P397">
        <f t="shared" si="49"/>
        <v>146.8488769999999</v>
      </c>
      <c r="Q397" t="str">
        <f t="shared" si="50"/>
        <v/>
      </c>
      <c r="R397">
        <f t="shared" si="51"/>
        <v>1</v>
      </c>
      <c r="S397">
        <f t="shared" si="54"/>
        <v>12.152832081290823</v>
      </c>
    </row>
    <row r="398" spans="1:19" x14ac:dyDescent="0.3">
      <c r="A398" t="s">
        <v>423</v>
      </c>
      <c r="B398">
        <v>1172.6824951000001</v>
      </c>
      <c r="C398">
        <v>1384.6899414</v>
      </c>
      <c r="D398">
        <v>1309.1757812999999</v>
      </c>
      <c r="E398">
        <v>1246.2678223</v>
      </c>
      <c r="F398">
        <v>1262.2800293</v>
      </c>
      <c r="G398">
        <v>1334.6500243999999</v>
      </c>
      <c r="H398">
        <v>1384.6899414</v>
      </c>
      <c r="I398">
        <v>1384.6899414</v>
      </c>
      <c r="J398">
        <v>1352.3421631000001</v>
      </c>
      <c r="L398" t="str">
        <f t="shared" si="52"/>
        <v>17APR2023:13:00:00</v>
      </c>
      <c r="M398">
        <v>14</v>
      </c>
      <c r="N398">
        <f t="shared" si="53"/>
        <v>212.00744629999986</v>
      </c>
      <c r="O398" t="str">
        <f t="shared" si="48"/>
        <v/>
      </c>
      <c r="P398">
        <f t="shared" si="49"/>
        <v>212.00744629999986</v>
      </c>
      <c r="Q398" t="str">
        <f t="shared" si="50"/>
        <v/>
      </c>
      <c r="R398">
        <f t="shared" si="51"/>
        <v>1</v>
      </c>
      <c r="S398">
        <f t="shared" si="54"/>
        <v>18.078844630653499</v>
      </c>
    </row>
    <row r="399" spans="1:19" x14ac:dyDescent="0.3">
      <c r="A399" t="s">
        <v>424</v>
      </c>
      <c r="B399">
        <v>1133.8994141000001</v>
      </c>
      <c r="C399">
        <v>1428.1700439000001</v>
      </c>
      <c r="D399">
        <v>1348.7502440999999</v>
      </c>
      <c r="E399">
        <v>1339.1658935999999</v>
      </c>
      <c r="F399">
        <v>1298.75</v>
      </c>
      <c r="G399">
        <v>1365.1600341999999</v>
      </c>
      <c r="H399">
        <v>1428.1700439000001</v>
      </c>
      <c r="I399">
        <v>1428.1700439000001</v>
      </c>
      <c r="J399">
        <v>1393.0430908000001</v>
      </c>
      <c r="L399" t="str">
        <f t="shared" si="52"/>
        <v>17APR2023:14:00:00</v>
      </c>
      <c r="M399">
        <v>15</v>
      </c>
      <c r="N399">
        <f t="shared" si="53"/>
        <v>294.27062980000005</v>
      </c>
      <c r="O399" t="str">
        <f t="shared" si="48"/>
        <v/>
      </c>
      <c r="P399">
        <f t="shared" si="49"/>
        <v>294.27062980000005</v>
      </c>
      <c r="Q399" t="str">
        <f t="shared" si="50"/>
        <v/>
      </c>
      <c r="R399">
        <f t="shared" si="51"/>
        <v>1</v>
      </c>
      <c r="S399">
        <f t="shared" si="54"/>
        <v>25.952092940586695</v>
      </c>
    </row>
    <row r="400" spans="1:19" x14ac:dyDescent="0.3">
      <c r="A400" t="s">
        <v>425</v>
      </c>
      <c r="B400">
        <v>1145.3369141000001</v>
      </c>
      <c r="C400">
        <v>1472.6400146000001</v>
      </c>
      <c r="D400">
        <v>1393.0522461</v>
      </c>
      <c r="E400">
        <v>1397.0216064000001</v>
      </c>
      <c r="F400">
        <v>1333.2299805</v>
      </c>
      <c r="G400">
        <v>1398</v>
      </c>
      <c r="H400">
        <v>1472.6400146000001</v>
      </c>
      <c r="I400">
        <v>1472.6400146000001</v>
      </c>
      <c r="J400">
        <v>1435.3175048999999</v>
      </c>
      <c r="L400" t="str">
        <f t="shared" si="52"/>
        <v>17APR2023:15:00:00</v>
      </c>
      <c r="M400">
        <v>16</v>
      </c>
      <c r="N400">
        <f t="shared" si="53"/>
        <v>327.30310050000003</v>
      </c>
      <c r="O400" t="str">
        <f t="shared" si="48"/>
        <v/>
      </c>
      <c r="P400">
        <f t="shared" si="49"/>
        <v>327.30310050000003</v>
      </c>
      <c r="Q400" t="str">
        <f t="shared" si="50"/>
        <v/>
      </c>
      <c r="R400">
        <f t="shared" si="51"/>
        <v>1</v>
      </c>
      <c r="S400">
        <f t="shared" si="54"/>
        <v>28.577014891482229</v>
      </c>
    </row>
    <row r="401" spans="1:19" x14ac:dyDescent="0.3">
      <c r="A401" t="s">
        <v>426</v>
      </c>
      <c r="B401">
        <v>1161.1518555</v>
      </c>
      <c r="C401">
        <v>1544.3399658000001</v>
      </c>
      <c r="D401">
        <v>1441.0883789</v>
      </c>
      <c r="E401">
        <v>1471.8138428</v>
      </c>
      <c r="F401">
        <v>1392.6899414</v>
      </c>
      <c r="G401">
        <v>1453.4799805</v>
      </c>
      <c r="H401">
        <v>1544.3399658000001</v>
      </c>
      <c r="I401">
        <v>1544.3399658000001</v>
      </c>
      <c r="J401">
        <v>1499.4387207</v>
      </c>
      <c r="L401" t="str">
        <f t="shared" si="52"/>
        <v>17APR2023:16:00:00</v>
      </c>
      <c r="M401">
        <v>17</v>
      </c>
      <c r="N401">
        <f t="shared" si="53"/>
        <v>383.18811030000006</v>
      </c>
      <c r="O401" t="str">
        <f t="shared" si="48"/>
        <v/>
      </c>
      <c r="P401">
        <f t="shared" si="49"/>
        <v>383.18811030000006</v>
      </c>
      <c r="Q401" t="str">
        <f t="shared" si="50"/>
        <v/>
      </c>
      <c r="R401">
        <f t="shared" si="51"/>
        <v>1</v>
      </c>
      <c r="S401">
        <f t="shared" si="54"/>
        <v>33.000688797504147</v>
      </c>
    </row>
    <row r="402" spans="1:19" x14ac:dyDescent="0.3">
      <c r="A402" t="s">
        <v>427</v>
      </c>
      <c r="B402">
        <v>1258.5959473</v>
      </c>
      <c r="C402">
        <v>1612.2700195</v>
      </c>
      <c r="D402">
        <v>1489.7906493999999</v>
      </c>
      <c r="E402">
        <v>1512.5797118999999</v>
      </c>
      <c r="F402">
        <v>1449.0600586</v>
      </c>
      <c r="G402">
        <v>1515.8199463000001</v>
      </c>
      <c r="H402">
        <v>1612.2700195</v>
      </c>
      <c r="I402">
        <v>1612.2700195</v>
      </c>
      <c r="J402">
        <v>1561.8082274999999</v>
      </c>
      <c r="L402" t="str">
        <f t="shared" si="52"/>
        <v>17APR2023:17:00:00</v>
      </c>
      <c r="M402">
        <v>18</v>
      </c>
      <c r="N402">
        <f t="shared" si="53"/>
        <v>353.67407219999996</v>
      </c>
      <c r="O402" t="str">
        <f t="shared" si="48"/>
        <v/>
      </c>
      <c r="P402">
        <f t="shared" si="49"/>
        <v>353.67407219999996</v>
      </c>
      <c r="Q402" t="str">
        <f t="shared" si="50"/>
        <v/>
      </c>
      <c r="R402">
        <f t="shared" si="51"/>
        <v>1</v>
      </c>
      <c r="S402">
        <f t="shared" si="54"/>
        <v>28.100684175784803</v>
      </c>
    </row>
    <row r="403" spans="1:19" x14ac:dyDescent="0.3">
      <c r="A403" t="s">
        <v>428</v>
      </c>
      <c r="B403">
        <v>1434.7264404</v>
      </c>
      <c r="C403">
        <v>1654.8900146000001</v>
      </c>
      <c r="D403">
        <v>1539.2060547000001</v>
      </c>
      <c r="E403">
        <v>1553.9990233999999</v>
      </c>
      <c r="F403">
        <v>1494</v>
      </c>
      <c r="G403">
        <v>1562.5500488</v>
      </c>
      <c r="H403">
        <v>1654.8900146000001</v>
      </c>
      <c r="I403">
        <v>1654.8900146000001</v>
      </c>
      <c r="J403">
        <v>1606.4302978999999</v>
      </c>
      <c r="L403" t="str">
        <f t="shared" si="52"/>
        <v>17APR2023:18:00:00</v>
      </c>
      <c r="M403">
        <v>19</v>
      </c>
      <c r="N403">
        <f t="shared" si="53"/>
        <v>220.16357420000008</v>
      </c>
      <c r="O403" t="str">
        <f t="shared" si="48"/>
        <v/>
      </c>
      <c r="P403">
        <f t="shared" si="49"/>
        <v>220.16357420000008</v>
      </c>
      <c r="Q403" t="str">
        <f t="shared" si="50"/>
        <v/>
      </c>
      <c r="R403">
        <f t="shared" si="51"/>
        <v>1</v>
      </c>
      <c r="S403">
        <f t="shared" si="54"/>
        <v>15.34533469241835</v>
      </c>
    </row>
    <row r="404" spans="1:19" x14ac:dyDescent="0.3">
      <c r="A404" t="s">
        <v>429</v>
      </c>
      <c r="B404">
        <v>1399.1802978999999</v>
      </c>
      <c r="C404">
        <v>1654.3900146000001</v>
      </c>
      <c r="D404">
        <v>1558.1224365</v>
      </c>
      <c r="E404">
        <v>1557.7722168</v>
      </c>
      <c r="F404">
        <v>1511.6099853999999</v>
      </c>
      <c r="G404">
        <v>1583.3299560999999</v>
      </c>
      <c r="H404">
        <v>1654.3900146000001</v>
      </c>
      <c r="I404">
        <v>1654.3900146000001</v>
      </c>
      <c r="J404">
        <v>1613.7525635</v>
      </c>
      <c r="L404" t="str">
        <f t="shared" si="52"/>
        <v>17APR2023:19:00:00</v>
      </c>
      <c r="M404">
        <v>20</v>
      </c>
      <c r="N404">
        <f t="shared" si="53"/>
        <v>255.20971670000017</v>
      </c>
      <c r="O404" t="str">
        <f t="shared" si="48"/>
        <v/>
      </c>
      <c r="P404">
        <f t="shared" si="49"/>
        <v>255.20971670000017</v>
      </c>
      <c r="Q404" t="str">
        <f t="shared" si="50"/>
        <v/>
      </c>
      <c r="R404">
        <f t="shared" si="51"/>
        <v>1</v>
      </c>
      <c r="S404">
        <f t="shared" si="54"/>
        <v>18.239944993725185</v>
      </c>
    </row>
    <row r="405" spans="1:19" x14ac:dyDescent="0.3">
      <c r="A405" t="s">
        <v>430</v>
      </c>
      <c r="B405">
        <v>1316.0079346</v>
      </c>
      <c r="C405">
        <v>1572.6199951000001</v>
      </c>
      <c r="D405">
        <v>1502.0324707</v>
      </c>
      <c r="E405">
        <v>1472.0653076000001</v>
      </c>
      <c r="F405">
        <v>1468.1899414</v>
      </c>
      <c r="G405">
        <v>1544.1199951000001</v>
      </c>
      <c r="H405">
        <v>1572.6199951000001</v>
      </c>
      <c r="I405">
        <v>1572.6199951000001</v>
      </c>
      <c r="J405">
        <v>1545.2095947</v>
      </c>
      <c r="L405" t="str">
        <f t="shared" si="52"/>
        <v>17APR2023:20:00:00</v>
      </c>
      <c r="M405">
        <v>21</v>
      </c>
      <c r="N405">
        <f t="shared" si="53"/>
        <v>256.6120605000001</v>
      </c>
      <c r="O405" t="str">
        <f t="shared" si="48"/>
        <v/>
      </c>
      <c r="P405">
        <f t="shared" si="49"/>
        <v>256.6120605000001</v>
      </c>
      <c r="Q405" t="str">
        <f t="shared" si="50"/>
        <v/>
      </c>
      <c r="R405">
        <f t="shared" si="51"/>
        <v>1</v>
      </c>
      <c r="S405">
        <f t="shared" si="54"/>
        <v>19.499279126914779</v>
      </c>
    </row>
    <row r="406" spans="1:19" x14ac:dyDescent="0.3">
      <c r="A406" t="s">
        <v>431</v>
      </c>
      <c r="B406">
        <v>1368.8189697</v>
      </c>
      <c r="C406">
        <v>1532.9100341999999</v>
      </c>
      <c r="D406">
        <v>1460.8684082</v>
      </c>
      <c r="E406">
        <v>1423.5264893000001</v>
      </c>
      <c r="F406">
        <v>1451.0600586</v>
      </c>
      <c r="G406">
        <v>1533.5300293</v>
      </c>
      <c r="H406">
        <v>1532.9100341999999</v>
      </c>
      <c r="I406">
        <v>1532.9100341999999</v>
      </c>
      <c r="J406">
        <v>1510.3787841999999</v>
      </c>
      <c r="L406" t="str">
        <f t="shared" si="52"/>
        <v>17APR2023:21:00:00</v>
      </c>
      <c r="M406">
        <v>22</v>
      </c>
      <c r="N406">
        <f t="shared" si="53"/>
        <v>164.0910644999999</v>
      </c>
      <c r="O406" t="str">
        <f t="shared" si="48"/>
        <v/>
      </c>
      <c r="P406">
        <f t="shared" si="49"/>
        <v>164.0910644999999</v>
      </c>
      <c r="Q406" t="str">
        <f t="shared" si="50"/>
        <v/>
      </c>
      <c r="R406">
        <f t="shared" si="51"/>
        <v>1</v>
      </c>
      <c r="S406">
        <f t="shared" si="54"/>
        <v>11.987784223648161</v>
      </c>
    </row>
    <row r="407" spans="1:19" x14ac:dyDescent="0.3">
      <c r="A407" t="s">
        <v>432</v>
      </c>
      <c r="B407">
        <v>1332.7333983999999</v>
      </c>
      <c r="C407">
        <v>1483.9799805</v>
      </c>
      <c r="D407">
        <v>1453.5352783000001</v>
      </c>
      <c r="E407">
        <v>1461.1229248</v>
      </c>
      <c r="F407">
        <v>1410.4899902</v>
      </c>
      <c r="G407">
        <v>1491.7700195</v>
      </c>
      <c r="H407">
        <v>1483.9799805</v>
      </c>
      <c r="I407">
        <v>1483.9799805</v>
      </c>
      <c r="J407">
        <v>1471.3210449000001</v>
      </c>
      <c r="L407" t="str">
        <f t="shared" si="52"/>
        <v>17APR2023:22:00:00</v>
      </c>
      <c r="M407">
        <v>23</v>
      </c>
      <c r="N407">
        <f t="shared" si="53"/>
        <v>151.24658210000007</v>
      </c>
      <c r="O407" t="str">
        <f t="shared" si="48"/>
        <v/>
      </c>
      <c r="P407">
        <f t="shared" si="49"/>
        <v>151.24658210000007</v>
      </c>
      <c r="Q407" t="str">
        <f t="shared" si="50"/>
        <v/>
      </c>
      <c r="R407">
        <f t="shared" si="51"/>
        <v>1</v>
      </c>
      <c r="S407">
        <f t="shared" si="54"/>
        <v>11.348599973676482</v>
      </c>
    </row>
    <row r="408" spans="1:19" x14ac:dyDescent="0.3">
      <c r="A408" t="s">
        <v>433</v>
      </c>
      <c r="B408">
        <v>1278.1774902</v>
      </c>
      <c r="C408">
        <v>1370.8900146000001</v>
      </c>
      <c r="D408">
        <v>1375.666626</v>
      </c>
      <c r="E408">
        <v>1339.1812743999999</v>
      </c>
      <c r="F408">
        <v>1341.5</v>
      </c>
      <c r="G408">
        <v>1408.0100098</v>
      </c>
      <c r="H408">
        <v>1370.8900146000001</v>
      </c>
      <c r="I408">
        <v>1370.8900146000001</v>
      </c>
      <c r="J408">
        <v>1372.6184082</v>
      </c>
      <c r="L408" t="str">
        <f t="shared" si="52"/>
        <v>17APR2023:23:00:00</v>
      </c>
      <c r="M408">
        <v>24</v>
      </c>
      <c r="N408">
        <f t="shared" si="53"/>
        <v>92.71252440000012</v>
      </c>
      <c r="O408" t="str">
        <f t="shared" si="48"/>
        <v/>
      </c>
      <c r="P408">
        <f t="shared" si="49"/>
        <v>92.71252440000012</v>
      </c>
      <c r="Q408" t="str">
        <f t="shared" si="50"/>
        <v/>
      </c>
      <c r="R408">
        <f t="shared" si="51"/>
        <v>1</v>
      </c>
      <c r="S408">
        <f t="shared" si="54"/>
        <v>7.253493752694169</v>
      </c>
    </row>
    <row r="409" spans="1:19" x14ac:dyDescent="0.3">
      <c r="A409" t="s">
        <v>434</v>
      </c>
      <c r="B409">
        <v>1204.5651855000001</v>
      </c>
      <c r="C409">
        <v>1330.2700195</v>
      </c>
      <c r="D409">
        <v>1280.6926269999999</v>
      </c>
      <c r="E409">
        <v>1222.0568848</v>
      </c>
      <c r="F409">
        <v>1298.7800293</v>
      </c>
      <c r="G409">
        <v>1347.6999512</v>
      </c>
      <c r="H409">
        <v>1330.2700195</v>
      </c>
      <c r="I409">
        <v>1330.2700195</v>
      </c>
      <c r="J409">
        <v>1318.9486084</v>
      </c>
      <c r="L409" t="str">
        <f t="shared" si="52"/>
        <v>18APR2023:00:00:00</v>
      </c>
      <c r="M409">
        <v>1</v>
      </c>
      <c r="N409">
        <f t="shared" si="53"/>
        <v>125.70483399999989</v>
      </c>
      <c r="O409" t="str">
        <f t="shared" si="48"/>
        <v/>
      </c>
      <c r="P409">
        <f t="shared" si="49"/>
        <v>125.70483399999989</v>
      </c>
      <c r="Q409" t="str">
        <f t="shared" si="50"/>
        <v/>
      </c>
      <c r="R409">
        <f t="shared" si="51"/>
        <v>1</v>
      </c>
      <c r="S409">
        <f t="shared" si="54"/>
        <v>10.435702070189034</v>
      </c>
    </row>
    <row r="410" spans="1:19" x14ac:dyDescent="0.3">
      <c r="A410" t="s">
        <v>435</v>
      </c>
      <c r="B410">
        <v>1146.4406738</v>
      </c>
      <c r="C410">
        <v>1253.6700439000001</v>
      </c>
      <c r="D410">
        <v>1153.9471435999999</v>
      </c>
      <c r="E410">
        <v>1071.3233643000001</v>
      </c>
      <c r="F410">
        <v>1226.4899902</v>
      </c>
      <c r="G410">
        <v>1253.6700439000001</v>
      </c>
      <c r="H410">
        <v>1226.4899902</v>
      </c>
      <c r="I410">
        <v>1216.1300048999999</v>
      </c>
      <c r="J410">
        <v>1211.5914307</v>
      </c>
      <c r="L410" t="str">
        <f t="shared" si="52"/>
        <v>18APR2023:01:00:00</v>
      </c>
      <c r="M410">
        <v>2</v>
      </c>
      <c r="N410">
        <f t="shared" si="53"/>
        <v>107.2293701000001</v>
      </c>
      <c r="O410" t="str">
        <f t="shared" si="48"/>
        <v/>
      </c>
      <c r="P410">
        <f t="shared" si="49"/>
        <v>107.2293701000001</v>
      </c>
      <c r="Q410" t="str">
        <f t="shared" si="50"/>
        <v/>
      </c>
      <c r="R410">
        <f t="shared" si="51"/>
        <v>1</v>
      </c>
      <c r="S410">
        <f t="shared" si="54"/>
        <v>9.3532419557810087</v>
      </c>
    </row>
    <row r="411" spans="1:19" x14ac:dyDescent="0.3">
      <c r="A411" t="s">
        <v>436</v>
      </c>
      <c r="B411">
        <v>1081.7637939000001</v>
      </c>
      <c r="C411">
        <v>1206.5899658000001</v>
      </c>
      <c r="D411">
        <v>1121.5930175999999</v>
      </c>
      <c r="E411">
        <v>1033.8182373</v>
      </c>
      <c r="F411">
        <v>1182.7299805</v>
      </c>
      <c r="G411">
        <v>1206.5899658000001</v>
      </c>
      <c r="H411">
        <v>1182.7299805</v>
      </c>
      <c r="I411">
        <v>1158.3199463000001</v>
      </c>
      <c r="J411">
        <v>1165.5655518000001</v>
      </c>
      <c r="L411" t="str">
        <f t="shared" si="52"/>
        <v>18APR2023:02:00:00</v>
      </c>
      <c r="M411">
        <v>3</v>
      </c>
      <c r="N411">
        <f t="shared" si="53"/>
        <v>124.82617189999996</v>
      </c>
      <c r="O411" t="str">
        <f t="shared" si="48"/>
        <v/>
      </c>
      <c r="P411">
        <f t="shared" si="49"/>
        <v>124.82617189999996</v>
      </c>
      <c r="Q411" t="str">
        <f t="shared" si="50"/>
        <v/>
      </c>
      <c r="R411">
        <f t="shared" si="51"/>
        <v>1</v>
      </c>
      <c r="S411">
        <f t="shared" si="54"/>
        <v>11.539133829759058</v>
      </c>
    </row>
    <row r="412" spans="1:19" x14ac:dyDescent="0.3">
      <c r="A412" t="s">
        <v>437</v>
      </c>
      <c r="B412">
        <v>1046.744751</v>
      </c>
      <c r="C412">
        <v>1185.7399902</v>
      </c>
      <c r="D412">
        <v>1080.2939452999999</v>
      </c>
      <c r="E412">
        <v>988.41577147999999</v>
      </c>
      <c r="F412">
        <v>1165.1500243999999</v>
      </c>
      <c r="G412">
        <v>1185.7399902</v>
      </c>
      <c r="H412">
        <v>1165.1500243999999</v>
      </c>
      <c r="I412">
        <v>1129.9000243999999</v>
      </c>
      <c r="J412">
        <v>1139.6628418</v>
      </c>
      <c r="L412" t="str">
        <f t="shared" si="52"/>
        <v>18APR2023:03:00:00</v>
      </c>
      <c r="M412">
        <v>4</v>
      </c>
      <c r="N412">
        <f t="shared" si="53"/>
        <v>138.99523920000001</v>
      </c>
      <c r="O412" t="str">
        <f t="shared" si="48"/>
        <v/>
      </c>
      <c r="P412">
        <f t="shared" si="49"/>
        <v>138.99523920000001</v>
      </c>
      <c r="Q412" t="str">
        <f t="shared" si="50"/>
        <v/>
      </c>
      <c r="R412">
        <f t="shared" si="51"/>
        <v>1</v>
      </c>
      <c r="S412">
        <f t="shared" si="54"/>
        <v>13.278809286333839</v>
      </c>
    </row>
    <row r="413" spans="1:19" x14ac:dyDescent="0.3">
      <c r="A413" t="s">
        <v>438</v>
      </c>
      <c r="B413">
        <v>1033.4986572</v>
      </c>
      <c r="C413">
        <v>1147.0200195</v>
      </c>
      <c r="D413">
        <v>1047.1663818</v>
      </c>
      <c r="E413">
        <v>965.06042479999996</v>
      </c>
      <c r="F413">
        <v>1129.1600341999999</v>
      </c>
      <c r="G413">
        <v>1147.0200195</v>
      </c>
      <c r="H413">
        <v>1129.1600341999999</v>
      </c>
      <c r="I413">
        <v>1101.4200439000001</v>
      </c>
      <c r="J413">
        <v>1106.2253418</v>
      </c>
      <c r="L413" t="str">
        <f t="shared" si="52"/>
        <v>18APR2023:04:00:00</v>
      </c>
      <c r="M413">
        <v>5</v>
      </c>
      <c r="N413">
        <f t="shared" si="53"/>
        <v>113.52136229999996</v>
      </c>
      <c r="O413" t="str">
        <f t="shared" si="48"/>
        <v/>
      </c>
      <c r="P413">
        <f t="shared" si="49"/>
        <v>113.52136229999996</v>
      </c>
      <c r="Q413" t="str">
        <f t="shared" si="50"/>
        <v/>
      </c>
      <c r="R413">
        <f t="shared" si="51"/>
        <v>1</v>
      </c>
      <c r="S413">
        <f t="shared" si="54"/>
        <v>10.984180918779037</v>
      </c>
    </row>
    <row r="414" spans="1:19" x14ac:dyDescent="0.3">
      <c r="A414" t="s">
        <v>439</v>
      </c>
      <c r="B414">
        <v>1076.1561279</v>
      </c>
      <c r="C414">
        <v>1163.4399414</v>
      </c>
      <c r="D414">
        <v>1054.4792480000001</v>
      </c>
      <c r="E414">
        <v>985.03033446999996</v>
      </c>
      <c r="F414">
        <v>1142.7600098</v>
      </c>
      <c r="G414">
        <v>1163.4399414</v>
      </c>
      <c r="H414">
        <v>1142.7600098</v>
      </c>
      <c r="I414">
        <v>1124.5600586</v>
      </c>
      <c r="J414">
        <v>1121.7119141000001</v>
      </c>
      <c r="L414" t="str">
        <f t="shared" si="52"/>
        <v>18APR2023:05:00:00</v>
      </c>
      <c r="M414">
        <v>6</v>
      </c>
      <c r="N414">
        <f t="shared" si="53"/>
        <v>87.283813499999951</v>
      </c>
      <c r="O414" t="str">
        <f t="shared" si="48"/>
        <v/>
      </c>
      <c r="P414">
        <f t="shared" si="49"/>
        <v>87.283813499999951</v>
      </c>
      <c r="Q414" t="str">
        <f t="shared" si="50"/>
        <v/>
      </c>
      <c r="R414">
        <f t="shared" si="51"/>
        <v>1</v>
      </c>
      <c r="S414">
        <f t="shared" si="54"/>
        <v>8.1107017129870069</v>
      </c>
    </row>
    <row r="415" spans="1:19" x14ac:dyDescent="0.3">
      <c r="A415" t="s">
        <v>440</v>
      </c>
      <c r="B415">
        <v>1179.6779785000001</v>
      </c>
      <c r="C415">
        <v>1202.4799805</v>
      </c>
      <c r="D415">
        <v>1070.8508300999999</v>
      </c>
      <c r="E415">
        <v>1004.621582</v>
      </c>
      <c r="F415">
        <v>1187.2600098</v>
      </c>
      <c r="G415">
        <v>1202.4799805</v>
      </c>
      <c r="H415">
        <v>1187.2600098</v>
      </c>
      <c r="I415">
        <v>1160</v>
      </c>
      <c r="J415">
        <v>1157.3221435999999</v>
      </c>
      <c r="L415" t="str">
        <f t="shared" si="52"/>
        <v>18APR2023:06:00:00</v>
      </c>
      <c r="M415">
        <v>7</v>
      </c>
      <c r="N415">
        <f t="shared" si="53"/>
        <v>22.802001999999902</v>
      </c>
      <c r="O415" t="str">
        <f t="shared" si="48"/>
        <v/>
      </c>
      <c r="P415">
        <f t="shared" si="49"/>
        <v>22.802001999999902</v>
      </c>
      <c r="Q415" t="str">
        <f t="shared" si="50"/>
        <v/>
      </c>
      <c r="R415">
        <f t="shared" si="51"/>
        <v>1</v>
      </c>
      <c r="S415">
        <f t="shared" si="54"/>
        <v>1.9329005385854037</v>
      </c>
    </row>
    <row r="416" spans="1:19" x14ac:dyDescent="0.3">
      <c r="A416" t="s">
        <v>441</v>
      </c>
      <c r="B416">
        <v>1218.786499</v>
      </c>
      <c r="C416">
        <v>1294.6700439000001</v>
      </c>
      <c r="D416">
        <v>1132.3081055</v>
      </c>
      <c r="E416">
        <v>1050.4848632999999</v>
      </c>
      <c r="F416">
        <v>1274.7900391000001</v>
      </c>
      <c r="G416">
        <v>1294.6700439000001</v>
      </c>
      <c r="H416">
        <v>1274.7900391000001</v>
      </c>
      <c r="I416">
        <v>1282.5799560999999</v>
      </c>
      <c r="J416">
        <v>1250.6186522999999</v>
      </c>
      <c r="L416" t="str">
        <f t="shared" si="52"/>
        <v>18APR2023:07:00:00</v>
      </c>
      <c r="M416">
        <v>8</v>
      </c>
      <c r="N416">
        <f t="shared" si="53"/>
        <v>75.883544900000061</v>
      </c>
      <c r="O416" t="str">
        <f t="shared" si="48"/>
        <v/>
      </c>
      <c r="P416">
        <f t="shared" si="49"/>
        <v>75.883544900000061</v>
      </c>
      <c r="Q416" t="str">
        <f t="shared" si="50"/>
        <v/>
      </c>
      <c r="R416">
        <f t="shared" si="51"/>
        <v>1</v>
      </c>
      <c r="S416">
        <f t="shared" si="54"/>
        <v>6.2261556853691458</v>
      </c>
    </row>
    <row r="417" spans="1:19" x14ac:dyDescent="0.3">
      <c r="A417" t="s">
        <v>442</v>
      </c>
      <c r="B417">
        <v>1232.6906738</v>
      </c>
      <c r="C417">
        <v>1340.1300048999999</v>
      </c>
      <c r="D417">
        <v>1155.7213135</v>
      </c>
      <c r="E417">
        <v>1061.2271728999999</v>
      </c>
      <c r="F417">
        <v>1316.5799560999999</v>
      </c>
      <c r="G417">
        <v>1340.1300048999999</v>
      </c>
      <c r="H417">
        <v>1316.5799560999999</v>
      </c>
      <c r="I417">
        <v>1359.4599608999999</v>
      </c>
      <c r="J417">
        <v>1299.6273193</v>
      </c>
      <c r="L417" t="str">
        <f t="shared" si="52"/>
        <v>18APR2023:08:00:00</v>
      </c>
      <c r="M417">
        <v>9</v>
      </c>
      <c r="N417">
        <f t="shared" si="53"/>
        <v>107.43933109999989</v>
      </c>
      <c r="O417" t="str">
        <f t="shared" si="48"/>
        <v/>
      </c>
      <c r="P417">
        <f t="shared" si="49"/>
        <v>107.43933109999989</v>
      </c>
      <c r="Q417" t="str">
        <f t="shared" si="50"/>
        <v/>
      </c>
      <c r="R417">
        <f t="shared" si="51"/>
        <v>1</v>
      </c>
      <c r="S417">
        <f t="shared" si="54"/>
        <v>8.7158387244707569</v>
      </c>
    </row>
    <row r="418" spans="1:19" x14ac:dyDescent="0.3">
      <c r="A418" t="s">
        <v>443</v>
      </c>
      <c r="B418">
        <v>1233.8342285000001</v>
      </c>
      <c r="C418">
        <v>1342.8199463000001</v>
      </c>
      <c r="D418">
        <v>1179.3625488</v>
      </c>
      <c r="E418">
        <v>1083.1944579999999</v>
      </c>
      <c r="F418">
        <v>1316.1700439000001</v>
      </c>
      <c r="G418">
        <v>1342.8199463000001</v>
      </c>
      <c r="H418">
        <v>1316.1700439000001</v>
      </c>
      <c r="I418">
        <v>1368.3399658000001</v>
      </c>
      <c r="J418">
        <v>1307.1245117000001</v>
      </c>
      <c r="L418" t="str">
        <f t="shared" si="52"/>
        <v>18APR2023:09:00:00</v>
      </c>
      <c r="M418">
        <v>10</v>
      </c>
      <c r="N418">
        <f t="shared" si="53"/>
        <v>108.98571779999997</v>
      </c>
      <c r="O418" t="str">
        <f t="shared" si="48"/>
        <v/>
      </c>
      <c r="P418">
        <f t="shared" si="49"/>
        <v>108.98571779999997</v>
      </c>
      <c r="Q418" t="str">
        <f t="shared" si="50"/>
        <v/>
      </c>
      <c r="R418">
        <f t="shared" si="51"/>
        <v>1</v>
      </c>
      <c r="S418">
        <f t="shared" si="54"/>
        <v>8.8330924270512696</v>
      </c>
    </row>
    <row r="419" spans="1:19" x14ac:dyDescent="0.3">
      <c r="A419" t="s">
        <v>444</v>
      </c>
      <c r="B419">
        <v>1246.0803223</v>
      </c>
      <c r="C419">
        <v>1363.4399414</v>
      </c>
      <c r="D419">
        <v>1237.9471435999999</v>
      </c>
      <c r="E419">
        <v>1171.3688964999999</v>
      </c>
      <c r="F419">
        <v>1331.1500243999999</v>
      </c>
      <c r="G419">
        <v>1363.4399414</v>
      </c>
      <c r="H419">
        <v>1331.1500243999999</v>
      </c>
      <c r="I419">
        <v>1384.9000243999999</v>
      </c>
      <c r="J419">
        <v>1331.8635254000001</v>
      </c>
      <c r="L419" t="str">
        <f t="shared" si="52"/>
        <v>18APR2023:10:00:00</v>
      </c>
      <c r="M419">
        <v>11</v>
      </c>
      <c r="N419">
        <f t="shared" si="53"/>
        <v>117.35961909999992</v>
      </c>
      <c r="O419" t="str">
        <f t="shared" si="48"/>
        <v/>
      </c>
      <c r="P419">
        <f t="shared" si="49"/>
        <v>117.35961909999992</v>
      </c>
      <c r="Q419" t="str">
        <f t="shared" si="50"/>
        <v/>
      </c>
      <c r="R419">
        <f t="shared" si="51"/>
        <v>1</v>
      </c>
      <c r="S419">
        <f t="shared" si="54"/>
        <v>9.4183028974712446</v>
      </c>
    </row>
    <row r="420" spans="1:19" x14ac:dyDescent="0.3">
      <c r="A420" t="s">
        <v>445</v>
      </c>
      <c r="B420">
        <v>1208.9832764</v>
      </c>
      <c r="C420">
        <v>1412.1999512</v>
      </c>
      <c r="D420">
        <v>1245.7132568</v>
      </c>
      <c r="E420">
        <v>1163.4146728999999</v>
      </c>
      <c r="F420">
        <v>1374.4599608999999</v>
      </c>
      <c r="G420">
        <v>1412.1999512</v>
      </c>
      <c r="H420">
        <v>1374.4599608999999</v>
      </c>
      <c r="I420">
        <v>1445.6899414</v>
      </c>
      <c r="J420">
        <v>1373.8536377</v>
      </c>
      <c r="L420" t="str">
        <f t="shared" si="52"/>
        <v>18APR2023:11:00:00</v>
      </c>
      <c r="M420">
        <v>12</v>
      </c>
      <c r="N420">
        <f t="shared" si="53"/>
        <v>203.21667479999996</v>
      </c>
      <c r="O420" t="str">
        <f t="shared" si="48"/>
        <v/>
      </c>
      <c r="P420">
        <f t="shared" si="49"/>
        <v>203.21667479999996</v>
      </c>
      <c r="Q420" t="str">
        <f t="shared" si="50"/>
        <v/>
      </c>
      <c r="R420">
        <f t="shared" si="51"/>
        <v>1</v>
      </c>
      <c r="S420">
        <f t="shared" si="54"/>
        <v>16.808890475732635</v>
      </c>
    </row>
    <row r="421" spans="1:19" x14ac:dyDescent="0.3">
      <c r="A421" t="s">
        <v>446</v>
      </c>
      <c r="B421">
        <v>1196.6918945</v>
      </c>
      <c r="C421">
        <v>1448.4499512</v>
      </c>
      <c r="D421">
        <v>1257.2468262</v>
      </c>
      <c r="E421">
        <v>1164.5817870999999</v>
      </c>
      <c r="F421">
        <v>1408.3800048999999</v>
      </c>
      <c r="G421">
        <v>1448.4499512</v>
      </c>
      <c r="H421">
        <v>1408.3800048999999</v>
      </c>
      <c r="I421">
        <v>1475.0799560999999</v>
      </c>
      <c r="J421">
        <v>1402.1704102000001</v>
      </c>
      <c r="L421" t="str">
        <f t="shared" si="52"/>
        <v>18APR2023:12:00:00</v>
      </c>
      <c r="M421">
        <v>13</v>
      </c>
      <c r="N421">
        <f t="shared" si="53"/>
        <v>251.7580567</v>
      </c>
      <c r="O421" t="str">
        <f t="shared" si="48"/>
        <v/>
      </c>
      <c r="P421">
        <f t="shared" si="49"/>
        <v>251.7580567</v>
      </c>
      <c r="Q421" t="str">
        <f t="shared" si="50"/>
        <v/>
      </c>
      <c r="R421">
        <f t="shared" si="51"/>
        <v>1</v>
      </c>
      <c r="S421">
        <f t="shared" si="54"/>
        <v>21.037834204199164</v>
      </c>
    </row>
    <row r="422" spans="1:19" x14ac:dyDescent="0.3">
      <c r="A422" t="s">
        <v>447</v>
      </c>
      <c r="B422">
        <v>1220.4881591999999</v>
      </c>
      <c r="C422">
        <v>1469.2900391000001</v>
      </c>
      <c r="D422">
        <v>1277.0672606999999</v>
      </c>
      <c r="E422">
        <v>1189.2734375</v>
      </c>
      <c r="F422">
        <v>1430.5400391000001</v>
      </c>
      <c r="G422">
        <v>1469.2900391000001</v>
      </c>
      <c r="H422">
        <v>1430.5400391000001</v>
      </c>
      <c r="I422">
        <v>1484.1199951000001</v>
      </c>
      <c r="J422">
        <v>1419.7944336</v>
      </c>
      <c r="L422" t="str">
        <f t="shared" si="52"/>
        <v>18APR2023:13:00:00</v>
      </c>
      <c r="M422">
        <v>14</v>
      </c>
      <c r="N422">
        <f t="shared" si="53"/>
        <v>248.80187990000013</v>
      </c>
      <c r="O422" t="str">
        <f t="shared" si="48"/>
        <v/>
      </c>
      <c r="P422">
        <f t="shared" si="49"/>
        <v>248.80187990000013</v>
      </c>
      <c r="Q422" t="str">
        <f t="shared" si="50"/>
        <v/>
      </c>
      <c r="R422">
        <f t="shared" si="51"/>
        <v>1</v>
      </c>
      <c r="S422">
        <f t="shared" si="54"/>
        <v>20.385439877031146</v>
      </c>
    </row>
    <row r="423" spans="1:19" x14ac:dyDescent="0.3">
      <c r="A423" t="s">
        <v>448</v>
      </c>
      <c r="B423">
        <v>1304.7686768000001</v>
      </c>
      <c r="C423">
        <v>1492.5</v>
      </c>
      <c r="D423">
        <v>1327.7034911999999</v>
      </c>
      <c r="E423">
        <v>1290.1883545000001</v>
      </c>
      <c r="F423">
        <v>1448.2099608999999</v>
      </c>
      <c r="G423">
        <v>1492.5</v>
      </c>
      <c r="H423">
        <v>1448.2099608999999</v>
      </c>
      <c r="I423">
        <v>1474.0899658000001</v>
      </c>
      <c r="J423">
        <v>1436.3017577999999</v>
      </c>
      <c r="L423" t="str">
        <f t="shared" si="52"/>
        <v>18APR2023:14:00:00</v>
      </c>
      <c r="M423">
        <v>15</v>
      </c>
      <c r="N423">
        <f t="shared" si="53"/>
        <v>187.73132319999991</v>
      </c>
      <c r="O423" t="str">
        <f t="shared" si="48"/>
        <v/>
      </c>
      <c r="P423">
        <f t="shared" si="49"/>
        <v>187.73132319999991</v>
      </c>
      <c r="Q423" t="str">
        <f t="shared" si="50"/>
        <v/>
      </c>
      <c r="R423">
        <f t="shared" si="51"/>
        <v>1</v>
      </c>
      <c r="S423">
        <f t="shared" si="54"/>
        <v>14.388092428798863</v>
      </c>
    </row>
    <row r="424" spans="1:19" x14ac:dyDescent="0.3">
      <c r="A424" t="s">
        <v>449</v>
      </c>
      <c r="B424">
        <v>1360.5753173999999</v>
      </c>
      <c r="C424">
        <v>1523.9899902</v>
      </c>
      <c r="D424">
        <v>1382.1491699000001</v>
      </c>
      <c r="E424">
        <v>1357.3848877</v>
      </c>
      <c r="F424">
        <v>1479.9599608999999</v>
      </c>
      <c r="G424">
        <v>1523.9899902</v>
      </c>
      <c r="H424">
        <v>1479.9599608999999</v>
      </c>
      <c r="I424">
        <v>1471.5300293</v>
      </c>
      <c r="J424">
        <v>1462.2718506000001</v>
      </c>
      <c r="L424" t="str">
        <f t="shared" si="52"/>
        <v>18APR2023:15:00:00</v>
      </c>
      <c r="M424">
        <v>16</v>
      </c>
      <c r="N424">
        <f t="shared" si="53"/>
        <v>163.41467280000006</v>
      </c>
      <c r="O424" t="str">
        <f t="shared" si="48"/>
        <v/>
      </c>
      <c r="P424">
        <f t="shared" si="49"/>
        <v>163.41467280000006</v>
      </c>
      <c r="Q424" t="str">
        <f t="shared" si="50"/>
        <v/>
      </c>
      <c r="R424">
        <f t="shared" si="51"/>
        <v>1</v>
      </c>
      <c r="S424">
        <f t="shared" si="54"/>
        <v>12.010703906659014</v>
      </c>
    </row>
    <row r="425" spans="1:19" x14ac:dyDescent="0.3">
      <c r="A425" t="s">
        <v>450</v>
      </c>
      <c r="B425">
        <v>1496.7911377</v>
      </c>
      <c r="C425">
        <v>1582.9699707</v>
      </c>
      <c r="D425">
        <v>1440.3173827999999</v>
      </c>
      <c r="E425">
        <v>1404.8039550999999</v>
      </c>
      <c r="F425">
        <v>1532.1700439000001</v>
      </c>
      <c r="G425">
        <v>1582.9699707</v>
      </c>
      <c r="H425">
        <v>1532.1700439000001</v>
      </c>
      <c r="I425">
        <v>1501.8100586</v>
      </c>
      <c r="J425">
        <v>1509.7714844</v>
      </c>
      <c r="L425" t="str">
        <f t="shared" si="52"/>
        <v>18APR2023:16:00:00</v>
      </c>
      <c r="M425">
        <v>17</v>
      </c>
      <c r="N425">
        <f t="shared" si="53"/>
        <v>86.178832999999941</v>
      </c>
      <c r="O425" t="str">
        <f t="shared" si="48"/>
        <v/>
      </c>
      <c r="P425">
        <f t="shared" si="49"/>
        <v>86.178832999999941</v>
      </c>
      <c r="Q425" t="str">
        <f t="shared" si="50"/>
        <v/>
      </c>
      <c r="R425">
        <f t="shared" si="51"/>
        <v>1</v>
      </c>
      <c r="S425">
        <f t="shared" si="54"/>
        <v>5.7575723712811469</v>
      </c>
    </row>
    <row r="426" spans="1:19" x14ac:dyDescent="0.3">
      <c r="A426" t="s">
        <v>451</v>
      </c>
      <c r="B426">
        <v>1538.7519531</v>
      </c>
      <c r="C426">
        <v>1651.2199707</v>
      </c>
      <c r="D426">
        <v>1498.3861084</v>
      </c>
      <c r="E426">
        <v>1457.9372559000001</v>
      </c>
      <c r="F426">
        <v>1598.1199951000001</v>
      </c>
      <c r="G426">
        <v>1651.2199707</v>
      </c>
      <c r="H426">
        <v>1598.1199951000001</v>
      </c>
      <c r="I426">
        <v>1560</v>
      </c>
      <c r="J426">
        <v>1572.0472411999999</v>
      </c>
      <c r="L426" t="str">
        <f t="shared" si="52"/>
        <v>18APR2023:17:00:00</v>
      </c>
      <c r="M426">
        <v>18</v>
      </c>
      <c r="N426">
        <f t="shared" si="53"/>
        <v>112.46801759999994</v>
      </c>
      <c r="O426" t="str">
        <f t="shared" si="48"/>
        <v/>
      </c>
      <c r="P426">
        <f t="shared" si="49"/>
        <v>112.46801759999994</v>
      </c>
      <c r="Q426" t="str">
        <f t="shared" si="50"/>
        <v/>
      </c>
      <c r="R426">
        <f t="shared" si="51"/>
        <v>1</v>
      </c>
      <c r="S426">
        <f t="shared" si="54"/>
        <v>7.3090414197960651</v>
      </c>
    </row>
    <row r="427" spans="1:19" x14ac:dyDescent="0.3">
      <c r="A427" t="s">
        <v>452</v>
      </c>
      <c r="B427">
        <v>1611.5043945</v>
      </c>
      <c r="C427">
        <v>1682.1600341999999</v>
      </c>
      <c r="D427">
        <v>1552.5692139</v>
      </c>
      <c r="E427">
        <v>1515.1755370999999</v>
      </c>
      <c r="F427">
        <v>1624.0799560999999</v>
      </c>
      <c r="G427">
        <v>1682.1600341999999</v>
      </c>
      <c r="H427">
        <v>1624.0799560999999</v>
      </c>
      <c r="I427">
        <v>1584.4899902</v>
      </c>
      <c r="J427">
        <v>1603.7088623</v>
      </c>
      <c r="L427" t="str">
        <f t="shared" si="52"/>
        <v>18APR2023:18:00:00</v>
      </c>
      <c r="M427">
        <v>19</v>
      </c>
      <c r="N427">
        <f t="shared" si="53"/>
        <v>70.655639699999938</v>
      </c>
      <c r="O427" t="str">
        <f t="shared" si="48"/>
        <v/>
      </c>
      <c r="P427">
        <f t="shared" si="49"/>
        <v>70.655639699999938</v>
      </c>
      <c r="Q427" t="str">
        <f t="shared" si="50"/>
        <v/>
      </c>
      <c r="R427">
        <f t="shared" si="51"/>
        <v>1</v>
      </c>
      <c r="S427">
        <f t="shared" si="54"/>
        <v>4.38445218896981</v>
      </c>
    </row>
    <row r="428" spans="1:19" x14ac:dyDescent="0.3">
      <c r="A428" t="s">
        <v>453</v>
      </c>
      <c r="B428">
        <v>1604.9000243999999</v>
      </c>
      <c r="C428">
        <v>1665.6999512</v>
      </c>
      <c r="D428">
        <v>1568.7276611</v>
      </c>
      <c r="E428">
        <v>1506.7440185999999</v>
      </c>
      <c r="F428">
        <v>1605.6300048999999</v>
      </c>
      <c r="G428">
        <v>1665.6999512</v>
      </c>
      <c r="H428">
        <v>1605.6300048999999</v>
      </c>
      <c r="I428">
        <v>1583.2900391000001</v>
      </c>
      <c r="J428">
        <v>1597.5546875</v>
      </c>
      <c r="L428" t="str">
        <f t="shared" si="52"/>
        <v>18APR2023:19:00:00</v>
      </c>
      <c r="M428">
        <v>20</v>
      </c>
      <c r="N428">
        <f t="shared" si="53"/>
        <v>60.799926800000094</v>
      </c>
      <c r="O428" t="str">
        <f t="shared" si="48"/>
        <v/>
      </c>
      <c r="P428">
        <f t="shared" si="49"/>
        <v>60.799926800000094</v>
      </c>
      <c r="Q428" t="str">
        <f t="shared" si="50"/>
        <v/>
      </c>
      <c r="R428">
        <f t="shared" si="51"/>
        <v>1</v>
      </c>
      <c r="S428">
        <f t="shared" si="54"/>
        <v>3.7883934124015273</v>
      </c>
    </row>
    <row r="429" spans="1:19" x14ac:dyDescent="0.3">
      <c r="A429" t="s">
        <v>454</v>
      </c>
      <c r="B429">
        <v>1578.2766113</v>
      </c>
      <c r="C429">
        <v>1600.6400146000001</v>
      </c>
      <c r="D429">
        <v>1510.2181396000001</v>
      </c>
      <c r="E429">
        <v>1429.8186035000001</v>
      </c>
      <c r="F429">
        <v>1545.9100341999999</v>
      </c>
      <c r="G429">
        <v>1600.6400146000001</v>
      </c>
      <c r="H429">
        <v>1545.9100341999999</v>
      </c>
      <c r="I429">
        <v>1543.3399658000001</v>
      </c>
      <c r="J429">
        <v>1543.4736327999999</v>
      </c>
      <c r="L429" t="str">
        <f t="shared" si="52"/>
        <v>18APR2023:20:00:00</v>
      </c>
      <c r="M429">
        <v>21</v>
      </c>
      <c r="N429">
        <f t="shared" si="53"/>
        <v>22.363403300000073</v>
      </c>
      <c r="O429" t="str">
        <f t="shared" si="48"/>
        <v/>
      </c>
      <c r="P429">
        <f t="shared" si="49"/>
        <v>22.363403300000073</v>
      </c>
      <c r="Q429" t="str">
        <f t="shared" si="50"/>
        <v/>
      </c>
      <c r="R429">
        <f t="shared" si="51"/>
        <v>1</v>
      </c>
      <c r="S429">
        <f t="shared" si="54"/>
        <v>1.4169508145710727</v>
      </c>
    </row>
    <row r="430" spans="1:19" x14ac:dyDescent="0.3">
      <c r="A430" t="s">
        <v>455</v>
      </c>
      <c r="B430">
        <v>1624.9908447</v>
      </c>
      <c r="C430">
        <v>1570.3100586</v>
      </c>
      <c r="D430">
        <v>1459.3975829999999</v>
      </c>
      <c r="E430">
        <v>1379.5825195</v>
      </c>
      <c r="F430">
        <v>1516.1899414</v>
      </c>
      <c r="G430">
        <v>1570.3100586</v>
      </c>
      <c r="H430">
        <v>1516.1899414</v>
      </c>
      <c r="I430">
        <v>1559.5200195</v>
      </c>
      <c r="J430">
        <v>1523.2424315999999</v>
      </c>
      <c r="L430" t="str">
        <f t="shared" si="52"/>
        <v>18APR2023:21:00:00</v>
      </c>
      <c r="M430">
        <v>22</v>
      </c>
      <c r="N430">
        <f t="shared" si="53"/>
        <v>-54.680786099999978</v>
      </c>
      <c r="O430">
        <f t="shared" si="48"/>
        <v>-54.680786099999978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3.3649904107672031</v>
      </c>
    </row>
    <row r="431" spans="1:19" x14ac:dyDescent="0.3">
      <c r="A431" t="s">
        <v>456</v>
      </c>
      <c r="B431">
        <v>1498.8658447</v>
      </c>
      <c r="C431">
        <v>1523.8299560999999</v>
      </c>
      <c r="D431">
        <v>1437.5357666</v>
      </c>
      <c r="E431">
        <v>1359.1072998</v>
      </c>
      <c r="F431">
        <v>1477.1899414</v>
      </c>
      <c r="G431">
        <v>1523.8299560999999</v>
      </c>
      <c r="H431">
        <v>1477.1899414</v>
      </c>
      <c r="I431">
        <v>1522.1300048999999</v>
      </c>
      <c r="J431">
        <v>1487.4051514</v>
      </c>
      <c r="L431" t="str">
        <f t="shared" si="52"/>
        <v>18APR2023:22:00:00</v>
      </c>
      <c r="M431">
        <v>23</v>
      </c>
      <c r="N431">
        <f t="shared" si="53"/>
        <v>24.964111399999865</v>
      </c>
      <c r="O431" t="str">
        <f t="shared" si="48"/>
        <v/>
      </c>
      <c r="P431">
        <f t="shared" si="49"/>
        <v>24.964111399999865</v>
      </c>
      <c r="Q431" t="str">
        <f t="shared" si="50"/>
        <v/>
      </c>
      <c r="R431">
        <f t="shared" si="51"/>
        <v>1</v>
      </c>
      <c r="S431">
        <f t="shared" si="54"/>
        <v>1.6655334090287757</v>
      </c>
    </row>
    <row r="432" spans="1:19" x14ac:dyDescent="0.3">
      <c r="A432" t="s">
        <v>457</v>
      </c>
      <c r="B432">
        <v>1429.8359375</v>
      </c>
      <c r="C432">
        <v>1436.4799805</v>
      </c>
      <c r="D432">
        <v>1357.7359618999999</v>
      </c>
      <c r="E432">
        <v>1287.6967772999999</v>
      </c>
      <c r="F432">
        <v>1403.9499512</v>
      </c>
      <c r="G432">
        <v>1436.4799805</v>
      </c>
      <c r="H432">
        <v>1403.9499512</v>
      </c>
      <c r="I432">
        <v>1435.2199707</v>
      </c>
      <c r="J432">
        <v>1407.3411865</v>
      </c>
      <c r="L432" t="str">
        <f t="shared" si="52"/>
        <v>18APR2023:23:00:00</v>
      </c>
      <c r="M432">
        <v>24</v>
      </c>
      <c r="N432">
        <f t="shared" si="53"/>
        <v>6.6440430000000106</v>
      </c>
      <c r="O432" t="str">
        <f t="shared" si="48"/>
        <v/>
      </c>
      <c r="P432">
        <f t="shared" si="49"/>
        <v>6.6440430000000106</v>
      </c>
      <c r="Q432" t="str">
        <f t="shared" si="50"/>
        <v/>
      </c>
      <c r="R432">
        <f t="shared" si="51"/>
        <v>1</v>
      </c>
      <c r="S432">
        <f t="shared" si="54"/>
        <v>0.46467170293794707</v>
      </c>
    </row>
    <row r="433" spans="1:19" x14ac:dyDescent="0.3">
      <c r="A433" t="s">
        <v>458</v>
      </c>
      <c r="B433">
        <v>1436.7677002</v>
      </c>
      <c r="C433">
        <v>1363.1600341999999</v>
      </c>
      <c r="D433">
        <v>1262.5119629000001</v>
      </c>
      <c r="E433">
        <v>1215.2141113</v>
      </c>
      <c r="F433">
        <v>1334.4699707</v>
      </c>
      <c r="G433">
        <v>1363.1600341999999</v>
      </c>
      <c r="H433">
        <v>1334.4699707</v>
      </c>
      <c r="I433">
        <v>1326.4699707</v>
      </c>
      <c r="J433">
        <v>1320.5473632999999</v>
      </c>
      <c r="L433" t="str">
        <f t="shared" si="52"/>
        <v>19APR2023:00:00:00</v>
      </c>
      <c r="M433">
        <v>1</v>
      </c>
      <c r="N433">
        <f t="shared" si="53"/>
        <v>-73.607666000000108</v>
      </c>
      <c r="O433">
        <f t="shared" si="48"/>
        <v>-73.607666000000108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5.1231431490110628</v>
      </c>
    </row>
    <row r="434" spans="1:19" x14ac:dyDescent="0.3">
      <c r="A434" t="s">
        <v>459</v>
      </c>
      <c r="B434">
        <v>1320.3785399999999</v>
      </c>
      <c r="C434">
        <v>1311.2399902</v>
      </c>
      <c r="D434">
        <v>1161.1184082</v>
      </c>
      <c r="E434">
        <v>1128.8126221</v>
      </c>
      <c r="F434">
        <v>1308.3699951000001</v>
      </c>
      <c r="G434">
        <v>1311.2399902</v>
      </c>
      <c r="H434">
        <v>1173.9300536999999</v>
      </c>
      <c r="I434">
        <v>1175.2600098</v>
      </c>
      <c r="J434">
        <v>1198.9416504000001</v>
      </c>
      <c r="L434" t="str">
        <f t="shared" si="52"/>
        <v>19APR2023:01:00:00</v>
      </c>
      <c r="M434">
        <v>2</v>
      </c>
      <c r="N434">
        <f t="shared" si="53"/>
        <v>-9.1385497999999643</v>
      </c>
      <c r="O434">
        <f t="shared" si="48"/>
        <v>-9.1385497999999643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0.69211589882398161</v>
      </c>
    </row>
    <row r="435" spans="1:19" x14ac:dyDescent="0.3">
      <c r="A435" t="s">
        <v>460</v>
      </c>
      <c r="B435">
        <v>1252.3795166</v>
      </c>
      <c r="C435">
        <v>1282.0999756000001</v>
      </c>
      <c r="D435">
        <v>1132.5253906</v>
      </c>
      <c r="E435">
        <v>1118.5134277</v>
      </c>
      <c r="F435">
        <v>1281.9599608999999</v>
      </c>
      <c r="G435">
        <v>1282.0999756000001</v>
      </c>
      <c r="H435">
        <v>1112.3100586</v>
      </c>
      <c r="I435">
        <v>1123.4100341999999</v>
      </c>
      <c r="J435">
        <v>1153.6271973</v>
      </c>
      <c r="L435" t="str">
        <f t="shared" si="52"/>
        <v>19APR2023:02:00:00</v>
      </c>
      <c r="M435">
        <v>3</v>
      </c>
      <c r="N435">
        <f t="shared" si="53"/>
        <v>29.720459000000119</v>
      </c>
      <c r="O435" t="str">
        <f t="shared" si="48"/>
        <v/>
      </c>
      <c r="P435">
        <f t="shared" si="49"/>
        <v>29.720459000000119</v>
      </c>
      <c r="Q435" t="str">
        <f t="shared" si="50"/>
        <v/>
      </c>
      <c r="R435">
        <f t="shared" si="51"/>
        <v>1</v>
      </c>
      <c r="S435">
        <f t="shared" si="54"/>
        <v>2.3731192187401926</v>
      </c>
    </row>
    <row r="436" spans="1:19" x14ac:dyDescent="0.3">
      <c r="A436" t="s">
        <v>461</v>
      </c>
      <c r="B436">
        <v>1238.6827393000001</v>
      </c>
      <c r="C436">
        <v>1278.0699463000001</v>
      </c>
      <c r="D436">
        <v>1104.7832031</v>
      </c>
      <c r="E436">
        <v>1120.5421143000001</v>
      </c>
      <c r="F436">
        <v>1281.6099853999999</v>
      </c>
      <c r="G436">
        <v>1278.0699463000001</v>
      </c>
      <c r="H436">
        <v>1081.6500243999999</v>
      </c>
      <c r="I436">
        <v>1114.25</v>
      </c>
      <c r="J436">
        <v>1135.6947021000001</v>
      </c>
      <c r="L436" t="str">
        <f t="shared" si="52"/>
        <v>19APR2023:03:00:00</v>
      </c>
      <c r="M436">
        <v>4</v>
      </c>
      <c r="N436">
        <f t="shared" si="53"/>
        <v>39.387206999999989</v>
      </c>
      <c r="O436" t="str">
        <f t="shared" si="48"/>
        <v/>
      </c>
      <c r="P436">
        <f t="shared" si="49"/>
        <v>39.387206999999989</v>
      </c>
      <c r="Q436" t="str">
        <f t="shared" si="50"/>
        <v/>
      </c>
      <c r="R436">
        <f t="shared" si="51"/>
        <v>1</v>
      </c>
      <c r="S436">
        <f t="shared" si="54"/>
        <v>3.1797655485421834</v>
      </c>
    </row>
    <row r="437" spans="1:19" x14ac:dyDescent="0.3">
      <c r="A437" t="s">
        <v>462</v>
      </c>
      <c r="B437">
        <v>1216.3962402</v>
      </c>
      <c r="C437">
        <v>1253.0999756000001</v>
      </c>
      <c r="D437">
        <v>1062.7038574000001</v>
      </c>
      <c r="E437">
        <v>1058.7896728999999</v>
      </c>
      <c r="F437">
        <v>1257.7299805</v>
      </c>
      <c r="G437">
        <v>1253.0999756000001</v>
      </c>
      <c r="H437">
        <v>1065.4300536999999</v>
      </c>
      <c r="I437">
        <v>1093.9300536999999</v>
      </c>
      <c r="J437">
        <v>1111.4318848</v>
      </c>
      <c r="L437" t="str">
        <f t="shared" si="52"/>
        <v>19APR2023:04:00:00</v>
      </c>
      <c r="M437">
        <v>5</v>
      </c>
      <c r="N437">
        <f t="shared" si="53"/>
        <v>36.703735400000141</v>
      </c>
      <c r="O437" t="str">
        <f t="shared" si="48"/>
        <v/>
      </c>
      <c r="P437">
        <f t="shared" si="49"/>
        <v>36.703735400000141</v>
      </c>
      <c r="Q437" t="str">
        <f t="shared" si="50"/>
        <v/>
      </c>
      <c r="R437">
        <f t="shared" si="51"/>
        <v>1</v>
      </c>
      <c r="S437">
        <f t="shared" si="54"/>
        <v>3.0174160513654096</v>
      </c>
    </row>
    <row r="438" spans="1:19" x14ac:dyDescent="0.3">
      <c r="A438" t="s">
        <v>463</v>
      </c>
      <c r="B438">
        <v>1240.8806152</v>
      </c>
      <c r="C438">
        <v>1263.9399414</v>
      </c>
      <c r="D438">
        <v>1069.7943115</v>
      </c>
      <c r="E438">
        <v>1063.5360106999999</v>
      </c>
      <c r="F438">
        <v>1265.6300048999999</v>
      </c>
      <c r="G438">
        <v>1263.9399414</v>
      </c>
      <c r="H438">
        <v>1080.5699463000001</v>
      </c>
      <c r="I438">
        <v>1114</v>
      </c>
      <c r="J438">
        <v>1125.2868652</v>
      </c>
      <c r="L438" t="str">
        <f t="shared" si="52"/>
        <v>19APR2023:05:00:00</v>
      </c>
      <c r="M438">
        <v>6</v>
      </c>
      <c r="N438">
        <f t="shared" si="53"/>
        <v>23.059326199999987</v>
      </c>
      <c r="O438" t="str">
        <f t="shared" si="48"/>
        <v/>
      </c>
      <c r="P438">
        <f t="shared" si="49"/>
        <v>23.059326199999987</v>
      </c>
      <c r="Q438" t="str">
        <f t="shared" si="50"/>
        <v/>
      </c>
      <c r="R438">
        <f t="shared" si="51"/>
        <v>1</v>
      </c>
      <c r="S438">
        <f t="shared" si="54"/>
        <v>1.8583033627520549</v>
      </c>
    </row>
    <row r="439" spans="1:19" x14ac:dyDescent="0.3">
      <c r="A439" t="s">
        <v>464</v>
      </c>
      <c r="B439">
        <v>1264.0626221</v>
      </c>
      <c r="C439">
        <v>1299.6700439000001</v>
      </c>
      <c r="D439">
        <v>1075.5303954999999</v>
      </c>
      <c r="E439">
        <v>1044.0053711</v>
      </c>
      <c r="F439">
        <v>1292.0300293</v>
      </c>
      <c r="G439">
        <v>1299.6700439000001</v>
      </c>
      <c r="H439">
        <v>1118.7700195</v>
      </c>
      <c r="I439">
        <v>1154.0600586</v>
      </c>
      <c r="J439">
        <v>1156.1251221</v>
      </c>
      <c r="L439" t="str">
        <f t="shared" si="52"/>
        <v>19APR2023:06:00:00</v>
      </c>
      <c r="M439">
        <v>7</v>
      </c>
      <c r="N439">
        <f t="shared" si="53"/>
        <v>35.607421800000111</v>
      </c>
      <c r="O439" t="str">
        <f t="shared" si="48"/>
        <v/>
      </c>
      <c r="P439">
        <f t="shared" si="49"/>
        <v>35.607421800000111</v>
      </c>
      <c r="Q439" t="str">
        <f t="shared" si="50"/>
        <v/>
      </c>
      <c r="R439">
        <f t="shared" si="51"/>
        <v>1</v>
      </c>
      <c r="S439">
        <f t="shared" si="54"/>
        <v>2.8169033066451363</v>
      </c>
    </row>
    <row r="440" spans="1:19" x14ac:dyDescent="0.3">
      <c r="A440" t="s">
        <v>465</v>
      </c>
      <c r="B440">
        <v>1327.6712646000001</v>
      </c>
      <c r="C440">
        <v>1358.3000488</v>
      </c>
      <c r="D440">
        <v>1134.2399902</v>
      </c>
      <c r="E440">
        <v>1087.6247559000001</v>
      </c>
      <c r="F440">
        <v>1356.0699463000001</v>
      </c>
      <c r="G440">
        <v>1358.3000488</v>
      </c>
      <c r="H440">
        <v>1173.1600341999999</v>
      </c>
      <c r="I440">
        <v>1230.1300048999999</v>
      </c>
      <c r="J440">
        <v>1219.2719727000001</v>
      </c>
      <c r="L440" t="str">
        <f t="shared" si="52"/>
        <v>19APR2023:07:00:00</v>
      </c>
      <c r="M440">
        <v>8</v>
      </c>
      <c r="N440">
        <f t="shared" si="53"/>
        <v>30.628784199999927</v>
      </c>
      <c r="O440" t="str">
        <f t="shared" si="48"/>
        <v/>
      </c>
      <c r="P440">
        <f t="shared" si="49"/>
        <v>30.628784199999927</v>
      </c>
      <c r="Q440" t="str">
        <f t="shared" si="50"/>
        <v/>
      </c>
      <c r="R440">
        <f t="shared" si="51"/>
        <v>1</v>
      </c>
      <c r="S440">
        <f t="shared" si="54"/>
        <v>2.3069554201150653</v>
      </c>
    </row>
    <row r="441" spans="1:19" x14ac:dyDescent="0.3">
      <c r="A441" t="s">
        <v>466</v>
      </c>
      <c r="B441">
        <v>1311.7225341999999</v>
      </c>
      <c r="C441">
        <v>1384.8800048999999</v>
      </c>
      <c r="D441">
        <v>1157.1456298999999</v>
      </c>
      <c r="E441">
        <v>1102.7327881000001</v>
      </c>
      <c r="F441">
        <v>1382.5300293</v>
      </c>
      <c r="G441">
        <v>1384.8800048999999</v>
      </c>
      <c r="H441">
        <v>1220.4300536999999</v>
      </c>
      <c r="I441">
        <v>1267.6500243999999</v>
      </c>
      <c r="J441">
        <v>1254.5942382999999</v>
      </c>
      <c r="L441" t="str">
        <f t="shared" si="52"/>
        <v>19APR2023:08:00:00</v>
      </c>
      <c r="M441">
        <v>9</v>
      </c>
      <c r="N441">
        <f t="shared" si="53"/>
        <v>73.157470699999976</v>
      </c>
      <c r="O441" t="str">
        <f t="shared" si="48"/>
        <v/>
      </c>
      <c r="P441">
        <f t="shared" si="49"/>
        <v>73.157470699999976</v>
      </c>
      <c r="Q441" t="str">
        <f t="shared" si="50"/>
        <v/>
      </c>
      <c r="R441">
        <f t="shared" si="51"/>
        <v>1</v>
      </c>
      <c r="S441">
        <f t="shared" si="54"/>
        <v>5.5772062149269725</v>
      </c>
    </row>
    <row r="442" spans="1:19" x14ac:dyDescent="0.3">
      <c r="A442" t="s">
        <v>467</v>
      </c>
      <c r="B442">
        <v>1264.3985596</v>
      </c>
      <c r="C442">
        <v>1389.8399658000001</v>
      </c>
      <c r="D442">
        <v>1176.0382079999999</v>
      </c>
      <c r="E442">
        <v>1089.9323730000001</v>
      </c>
      <c r="F442">
        <v>1391.1400146000001</v>
      </c>
      <c r="G442">
        <v>1389.8399658000001</v>
      </c>
      <c r="H442">
        <v>1249.3800048999999</v>
      </c>
      <c r="I442">
        <v>1279.9399414</v>
      </c>
      <c r="J442">
        <v>1272.1016846</v>
      </c>
      <c r="L442" t="str">
        <f t="shared" si="52"/>
        <v>19APR2023:09:00:00</v>
      </c>
      <c r="M442">
        <v>10</v>
      </c>
      <c r="N442">
        <f t="shared" si="53"/>
        <v>125.44140620000007</v>
      </c>
      <c r="O442" t="str">
        <f t="shared" si="48"/>
        <v/>
      </c>
      <c r="P442">
        <f t="shared" si="49"/>
        <v>125.44140620000007</v>
      </c>
      <c r="Q442" t="str">
        <f t="shared" si="50"/>
        <v/>
      </c>
      <c r="R442">
        <f t="shared" si="51"/>
        <v>1</v>
      </c>
      <c r="S442">
        <f t="shared" si="54"/>
        <v>9.9210336208927821</v>
      </c>
    </row>
    <row r="443" spans="1:19" x14ac:dyDescent="0.3">
      <c r="A443" t="s">
        <v>468</v>
      </c>
      <c r="B443">
        <v>1234.2148437999999</v>
      </c>
      <c r="C443">
        <v>1423.0899658000001</v>
      </c>
      <c r="D443">
        <v>1244.9012451000001</v>
      </c>
      <c r="E443">
        <v>1190.1492920000001</v>
      </c>
      <c r="F443">
        <v>1424.1800536999999</v>
      </c>
      <c r="G443">
        <v>1423.0899658000001</v>
      </c>
      <c r="H443">
        <v>1277.0200195</v>
      </c>
      <c r="I443">
        <v>1314.8000488</v>
      </c>
      <c r="J443">
        <v>1311.2532959</v>
      </c>
      <c r="L443" t="str">
        <f t="shared" si="52"/>
        <v>19APR2023:10:00:00</v>
      </c>
      <c r="M443">
        <v>11</v>
      </c>
      <c r="N443">
        <f t="shared" si="53"/>
        <v>188.87512200000015</v>
      </c>
      <c r="O443" t="str">
        <f t="shared" si="48"/>
        <v/>
      </c>
      <c r="P443">
        <f t="shared" si="49"/>
        <v>188.87512200000015</v>
      </c>
      <c r="Q443" t="str">
        <f t="shared" si="50"/>
        <v/>
      </c>
      <c r="R443">
        <f t="shared" si="51"/>
        <v>1</v>
      </c>
      <c r="S443">
        <f t="shared" si="54"/>
        <v>15.303261255429099</v>
      </c>
    </row>
    <row r="444" spans="1:19" x14ac:dyDescent="0.3">
      <c r="A444" t="s">
        <v>469</v>
      </c>
      <c r="B444">
        <v>1247.2614745999999</v>
      </c>
      <c r="C444">
        <v>1473.8800048999999</v>
      </c>
      <c r="D444">
        <v>1257.1295166</v>
      </c>
      <c r="E444">
        <v>1211.9017334</v>
      </c>
      <c r="F444">
        <v>1472.6099853999999</v>
      </c>
      <c r="G444">
        <v>1473.8800048999999</v>
      </c>
      <c r="H444">
        <v>1354.5899658000001</v>
      </c>
      <c r="I444">
        <v>1359.1999512</v>
      </c>
      <c r="J444">
        <v>1360.2119141000001</v>
      </c>
      <c r="L444" t="str">
        <f t="shared" si="52"/>
        <v>19APR2023:11:00:00</v>
      </c>
      <c r="M444">
        <v>12</v>
      </c>
      <c r="N444">
        <f t="shared" si="53"/>
        <v>226.61853029999997</v>
      </c>
      <c r="O444" t="str">
        <f t="shared" si="48"/>
        <v/>
      </c>
      <c r="P444">
        <f t="shared" si="49"/>
        <v>226.61853029999997</v>
      </c>
      <c r="Q444" t="str">
        <f t="shared" si="50"/>
        <v/>
      </c>
      <c r="R444">
        <f t="shared" si="51"/>
        <v>1</v>
      </c>
      <c r="S444">
        <f t="shared" si="54"/>
        <v>18.169288069502599</v>
      </c>
    </row>
    <row r="445" spans="1:19" x14ac:dyDescent="0.3">
      <c r="A445" t="s">
        <v>470</v>
      </c>
      <c r="B445">
        <v>1296.0032959</v>
      </c>
      <c r="C445">
        <v>1523.5600586</v>
      </c>
      <c r="D445">
        <v>1285.5412598</v>
      </c>
      <c r="E445">
        <v>1273.6192627</v>
      </c>
      <c r="F445">
        <v>1527.9499512</v>
      </c>
      <c r="G445">
        <v>1523.5600586</v>
      </c>
      <c r="H445">
        <v>1426.7199707</v>
      </c>
      <c r="I445">
        <v>1407.1099853999999</v>
      </c>
      <c r="J445">
        <v>1412.4083252</v>
      </c>
      <c r="L445" t="str">
        <f t="shared" si="52"/>
        <v>19APR2023:12:00:00</v>
      </c>
      <c r="M445">
        <v>13</v>
      </c>
      <c r="N445">
        <f t="shared" si="53"/>
        <v>227.55676270000004</v>
      </c>
      <c r="O445" t="str">
        <f t="shared" si="48"/>
        <v/>
      </c>
      <c r="P445">
        <f t="shared" si="49"/>
        <v>227.55676270000004</v>
      </c>
      <c r="Q445" t="str">
        <f t="shared" si="50"/>
        <v/>
      </c>
      <c r="R445">
        <f t="shared" si="51"/>
        <v>1</v>
      </c>
      <c r="S445">
        <f t="shared" si="54"/>
        <v>17.558347530433934</v>
      </c>
    </row>
    <row r="446" spans="1:19" x14ac:dyDescent="0.3">
      <c r="A446" t="s">
        <v>471</v>
      </c>
      <c r="B446">
        <v>1408.4036865</v>
      </c>
      <c r="C446">
        <v>1573.9100341999999</v>
      </c>
      <c r="D446">
        <v>1306.8542480000001</v>
      </c>
      <c r="E446">
        <v>1276.0952147999999</v>
      </c>
      <c r="F446">
        <v>1580.7199707</v>
      </c>
      <c r="G446">
        <v>1573.9100341999999</v>
      </c>
      <c r="H446">
        <v>1519.3900146000001</v>
      </c>
      <c r="I446">
        <v>1459.5600586</v>
      </c>
      <c r="J446">
        <v>1470.5189209</v>
      </c>
      <c r="L446" t="str">
        <f t="shared" si="52"/>
        <v>19APR2023:13:00:00</v>
      </c>
      <c r="M446">
        <v>14</v>
      </c>
      <c r="N446">
        <f t="shared" si="53"/>
        <v>165.50634769999988</v>
      </c>
      <c r="O446" t="str">
        <f t="shared" si="48"/>
        <v/>
      </c>
      <c r="P446">
        <f t="shared" si="49"/>
        <v>165.50634769999988</v>
      </c>
      <c r="Q446" t="str">
        <f t="shared" si="50"/>
        <v/>
      </c>
      <c r="R446">
        <f t="shared" si="51"/>
        <v>1</v>
      </c>
      <c r="S446">
        <f t="shared" si="54"/>
        <v>11.751342976905782</v>
      </c>
    </row>
    <row r="447" spans="1:19" x14ac:dyDescent="0.3">
      <c r="A447" t="s">
        <v>472</v>
      </c>
      <c r="B447">
        <v>1524.3581543</v>
      </c>
      <c r="C447">
        <v>1619.8199463000001</v>
      </c>
      <c r="D447">
        <v>1354.2098389</v>
      </c>
      <c r="E447">
        <v>1276.2833252</v>
      </c>
      <c r="F447">
        <v>1622.7399902</v>
      </c>
      <c r="G447">
        <v>1619.8199463000001</v>
      </c>
      <c r="H447">
        <v>1584</v>
      </c>
      <c r="I447">
        <v>1493.8199463000001</v>
      </c>
      <c r="J447">
        <v>1518.4439697</v>
      </c>
      <c r="L447" t="str">
        <f t="shared" si="52"/>
        <v>19APR2023:14:00:00</v>
      </c>
      <c r="M447">
        <v>15</v>
      </c>
      <c r="N447">
        <f t="shared" si="53"/>
        <v>95.461792000000059</v>
      </c>
      <c r="O447" t="str">
        <f t="shared" si="48"/>
        <v/>
      </c>
      <c r="P447">
        <f t="shared" si="49"/>
        <v>95.461792000000059</v>
      </c>
      <c r="Q447" t="str">
        <f t="shared" si="50"/>
        <v/>
      </c>
      <c r="R447">
        <f t="shared" si="51"/>
        <v>1</v>
      </c>
      <c r="S447">
        <f t="shared" si="54"/>
        <v>6.2624253841340209</v>
      </c>
    </row>
    <row r="448" spans="1:19" x14ac:dyDescent="0.3">
      <c r="A448" t="s">
        <v>473</v>
      </c>
      <c r="B448">
        <v>1593.7661132999999</v>
      </c>
      <c r="C448">
        <v>1672.6099853999999</v>
      </c>
      <c r="D448">
        <v>1411.6322021000001</v>
      </c>
      <c r="E448">
        <v>1312.9024658000001</v>
      </c>
      <c r="F448">
        <v>1675.1999512</v>
      </c>
      <c r="G448">
        <v>1672.6099853999999</v>
      </c>
      <c r="H448">
        <v>1635.2199707</v>
      </c>
      <c r="I448">
        <v>1519.1400146000001</v>
      </c>
      <c r="J448">
        <v>1563.4155272999999</v>
      </c>
      <c r="L448" t="str">
        <f t="shared" si="52"/>
        <v>19APR2023:15:00:00</v>
      </c>
      <c r="M448">
        <v>16</v>
      </c>
      <c r="N448">
        <f t="shared" si="53"/>
        <v>78.843872099999999</v>
      </c>
      <c r="O448" t="str">
        <f t="shared" si="48"/>
        <v/>
      </c>
      <c r="P448">
        <f t="shared" si="49"/>
        <v>78.843872099999999</v>
      </c>
      <c r="Q448" t="str">
        <f t="shared" si="50"/>
        <v/>
      </c>
      <c r="R448">
        <f t="shared" si="51"/>
        <v>1</v>
      </c>
      <c r="S448">
        <f t="shared" si="54"/>
        <v>4.9470164688561775</v>
      </c>
    </row>
    <row r="449" spans="1:19" x14ac:dyDescent="0.3">
      <c r="A449" t="s">
        <v>474</v>
      </c>
      <c r="B449">
        <v>1613.4731445</v>
      </c>
      <c r="C449">
        <v>1727.1800536999999</v>
      </c>
      <c r="D449">
        <v>1472.7858887</v>
      </c>
      <c r="E449">
        <v>1352.1640625</v>
      </c>
      <c r="F449">
        <v>1728.4499512</v>
      </c>
      <c r="G449">
        <v>1727.1800536999999</v>
      </c>
      <c r="H449">
        <v>1680.5200195</v>
      </c>
      <c r="I449">
        <v>1559.4399414</v>
      </c>
      <c r="J449">
        <v>1612.1082764</v>
      </c>
      <c r="L449" t="str">
        <f t="shared" si="52"/>
        <v>19APR2023:16:00:00</v>
      </c>
      <c r="M449">
        <v>17</v>
      </c>
      <c r="N449">
        <f t="shared" si="53"/>
        <v>113.70690919999993</v>
      </c>
      <c r="O449" t="str">
        <f t="shared" si="48"/>
        <v/>
      </c>
      <c r="P449">
        <f t="shared" si="49"/>
        <v>113.70690919999993</v>
      </c>
      <c r="Q449" t="str">
        <f t="shared" si="50"/>
        <v/>
      </c>
      <c r="R449">
        <f t="shared" si="51"/>
        <v>1</v>
      </c>
      <c r="S449">
        <f t="shared" si="54"/>
        <v>7.0473381963377282</v>
      </c>
    </row>
    <row r="450" spans="1:19" x14ac:dyDescent="0.3">
      <c r="A450" t="s">
        <v>475</v>
      </c>
      <c r="B450">
        <v>1639.0979004000001</v>
      </c>
      <c r="C450">
        <v>1764.2600098</v>
      </c>
      <c r="D450">
        <v>1542.0615233999999</v>
      </c>
      <c r="E450">
        <v>1437.0563964999999</v>
      </c>
      <c r="F450">
        <v>1762.4200439000001</v>
      </c>
      <c r="G450">
        <v>1764.2600098</v>
      </c>
      <c r="H450">
        <v>1697.8900146000001</v>
      </c>
      <c r="I450">
        <v>1592.7399902</v>
      </c>
      <c r="J450">
        <v>1648.2694091999999</v>
      </c>
      <c r="L450" t="str">
        <f t="shared" si="52"/>
        <v>19APR2023:17:00:00</v>
      </c>
      <c r="M450">
        <v>18</v>
      </c>
      <c r="N450">
        <f t="shared" si="53"/>
        <v>125.16210939999996</v>
      </c>
      <c r="O450" t="str">
        <f t="shared" si="48"/>
        <v/>
      </c>
      <c r="P450">
        <f t="shared" si="49"/>
        <v>125.16210939999996</v>
      </c>
      <c r="Q450" t="str">
        <f t="shared" si="50"/>
        <v/>
      </c>
      <c r="R450">
        <f t="shared" si="51"/>
        <v>1</v>
      </c>
      <c r="S450">
        <f t="shared" si="54"/>
        <v>7.6360362226963883</v>
      </c>
    </row>
    <row r="451" spans="1:19" x14ac:dyDescent="0.3">
      <c r="A451" t="s">
        <v>476</v>
      </c>
      <c r="B451">
        <v>1650.7095947</v>
      </c>
      <c r="C451">
        <v>1770.8499756000001</v>
      </c>
      <c r="D451">
        <v>1623.4154053</v>
      </c>
      <c r="E451">
        <v>1579.1914062999999</v>
      </c>
      <c r="F451">
        <v>1768.75</v>
      </c>
      <c r="G451">
        <v>1770.8499756000001</v>
      </c>
      <c r="H451">
        <v>1672.3000488</v>
      </c>
      <c r="I451">
        <v>1578.8699951000001</v>
      </c>
      <c r="J451">
        <v>1653.9941406</v>
      </c>
      <c r="L451" t="str">
        <f t="shared" si="52"/>
        <v>19APR2023:18:00:00</v>
      </c>
      <c r="M451">
        <v>19</v>
      </c>
      <c r="N451">
        <f t="shared" si="53"/>
        <v>120.14038090000008</v>
      </c>
      <c r="O451" t="str">
        <f t="shared" ref="O451:O514" si="55">IF(N451&lt;0,N451,"")</f>
        <v/>
      </c>
      <c r="P451">
        <f t="shared" ref="P451:P514" si="56">IF(N451&gt;0,N451,"")</f>
        <v>120.14038090000008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7.2781052031041478</v>
      </c>
    </row>
    <row r="452" spans="1:19" x14ac:dyDescent="0.3">
      <c r="A452" t="s">
        <v>477</v>
      </c>
      <c r="B452">
        <v>1666.1845702999999</v>
      </c>
      <c r="C452">
        <v>1748.4100341999999</v>
      </c>
      <c r="D452">
        <v>1623.5506591999999</v>
      </c>
      <c r="E452">
        <v>1551.6634521000001</v>
      </c>
      <c r="F452">
        <v>1747.7600098</v>
      </c>
      <c r="G452">
        <v>1748.4100341999999</v>
      </c>
      <c r="H452">
        <v>1625.9599608999999</v>
      </c>
      <c r="I452">
        <v>1548.0400391000001</v>
      </c>
      <c r="J452">
        <v>1626.5270995999999</v>
      </c>
      <c r="L452" t="str">
        <f t="shared" ref="L452:L515" si="59">A452</f>
        <v>19APR2023:19:00:00</v>
      </c>
      <c r="M452">
        <v>20</v>
      </c>
      <c r="N452">
        <f t="shared" ref="N452:N515" si="60">C452-B452</f>
        <v>82.225463900000022</v>
      </c>
      <c r="O452" t="str">
        <f t="shared" si="55"/>
        <v/>
      </c>
      <c r="P452">
        <f t="shared" si="56"/>
        <v>82.225463900000022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4.9349553084143105</v>
      </c>
    </row>
    <row r="453" spans="1:19" x14ac:dyDescent="0.3">
      <c r="A453" t="s">
        <v>478</v>
      </c>
      <c r="B453">
        <v>1576.0245361</v>
      </c>
      <c r="C453">
        <v>1677.8199463000001</v>
      </c>
      <c r="D453">
        <v>1555.2320557</v>
      </c>
      <c r="E453">
        <v>1471.097168</v>
      </c>
      <c r="F453">
        <v>1678.6500243999999</v>
      </c>
      <c r="G453">
        <v>1677.8199463000001</v>
      </c>
      <c r="H453">
        <v>1540.1400146000001</v>
      </c>
      <c r="I453">
        <v>1462.5600586</v>
      </c>
      <c r="J453">
        <v>1547.5035399999999</v>
      </c>
      <c r="L453" t="str">
        <f t="shared" si="59"/>
        <v>19APR2023:20:00:00</v>
      </c>
      <c r="M453">
        <v>21</v>
      </c>
      <c r="N453">
        <f t="shared" si="60"/>
        <v>101.79541020000011</v>
      </c>
      <c r="O453" t="str">
        <f t="shared" si="55"/>
        <v/>
      </c>
      <c r="P453">
        <f t="shared" si="56"/>
        <v>101.79541020000011</v>
      </c>
      <c r="Q453" t="str">
        <f t="shared" si="57"/>
        <v/>
      </c>
      <c r="R453">
        <f t="shared" si="58"/>
        <v>1</v>
      </c>
      <c r="S453">
        <f t="shared" si="61"/>
        <v>6.458999074462449</v>
      </c>
    </row>
    <row r="454" spans="1:19" x14ac:dyDescent="0.3">
      <c r="A454" t="s">
        <v>479</v>
      </c>
      <c r="B454">
        <v>1508.2154541</v>
      </c>
      <c r="C454">
        <v>1625.6600341999999</v>
      </c>
      <c r="D454">
        <v>1520.9104004000001</v>
      </c>
      <c r="E454">
        <v>1482.2209473</v>
      </c>
      <c r="F454">
        <v>1627.8499756000001</v>
      </c>
      <c r="G454">
        <v>1625.6600341999999</v>
      </c>
      <c r="H454">
        <v>1483.5500488</v>
      </c>
      <c r="I454">
        <v>1426.8100586</v>
      </c>
      <c r="J454">
        <v>1502.6411132999999</v>
      </c>
      <c r="L454" t="str">
        <f t="shared" si="59"/>
        <v>19APR2023:21:00:00</v>
      </c>
      <c r="M454">
        <v>22</v>
      </c>
      <c r="N454">
        <f t="shared" si="60"/>
        <v>117.44458009999994</v>
      </c>
      <c r="O454" t="str">
        <f t="shared" si="55"/>
        <v/>
      </c>
      <c r="P454">
        <f t="shared" si="56"/>
        <v>117.44458009999994</v>
      </c>
      <c r="Q454" t="str">
        <f t="shared" si="57"/>
        <v/>
      </c>
      <c r="R454">
        <f t="shared" si="58"/>
        <v>1</v>
      </c>
      <c r="S454">
        <f t="shared" si="61"/>
        <v>7.786989569741734</v>
      </c>
    </row>
    <row r="455" spans="1:19" x14ac:dyDescent="0.3">
      <c r="A455" t="s">
        <v>480</v>
      </c>
      <c r="B455">
        <v>1478.8778076000001</v>
      </c>
      <c r="C455">
        <v>1587.0500488</v>
      </c>
      <c r="D455">
        <v>1487.5120850000001</v>
      </c>
      <c r="E455">
        <v>1436.5727539</v>
      </c>
      <c r="F455">
        <v>1588.2299805</v>
      </c>
      <c r="G455">
        <v>1587.0500488</v>
      </c>
      <c r="H455">
        <v>1429.0300293</v>
      </c>
      <c r="I455">
        <v>1389.2299805</v>
      </c>
      <c r="J455">
        <v>1460.5084228999999</v>
      </c>
      <c r="L455" t="str">
        <f t="shared" si="59"/>
        <v>19APR2023:22:00:00</v>
      </c>
      <c r="M455">
        <v>23</v>
      </c>
      <c r="N455">
        <f t="shared" si="60"/>
        <v>108.17224119999992</v>
      </c>
      <c r="O455" t="str">
        <f t="shared" si="55"/>
        <v/>
      </c>
      <c r="P455">
        <f t="shared" si="56"/>
        <v>108.17224119999992</v>
      </c>
      <c r="Q455" t="str">
        <f t="shared" si="57"/>
        <v/>
      </c>
      <c r="R455">
        <f t="shared" si="58"/>
        <v>1</v>
      </c>
      <c r="S455">
        <f t="shared" si="61"/>
        <v>7.3144813347052295</v>
      </c>
    </row>
    <row r="456" spans="1:19" x14ac:dyDescent="0.3">
      <c r="A456" t="s">
        <v>481</v>
      </c>
      <c r="B456">
        <v>1375.5043945</v>
      </c>
      <c r="C456">
        <v>1490.8900146000001</v>
      </c>
      <c r="D456">
        <v>1396.9738769999999</v>
      </c>
      <c r="E456">
        <v>1359.479126</v>
      </c>
      <c r="F456">
        <v>1497.6099853999999</v>
      </c>
      <c r="G456">
        <v>1490.8900146000001</v>
      </c>
      <c r="H456">
        <v>1350.3399658000001</v>
      </c>
      <c r="I456">
        <v>1285.9200439000001</v>
      </c>
      <c r="J456">
        <v>1369.1228027</v>
      </c>
      <c r="L456" t="str">
        <f t="shared" si="59"/>
        <v>19APR2023:23:00:00</v>
      </c>
      <c r="M456">
        <v>24</v>
      </c>
      <c r="N456">
        <f t="shared" si="60"/>
        <v>115.3856201000001</v>
      </c>
      <c r="O456" t="str">
        <f t="shared" si="55"/>
        <v/>
      </c>
      <c r="P456">
        <f t="shared" si="56"/>
        <v>115.3856201000001</v>
      </c>
      <c r="Q456" t="str">
        <f t="shared" si="57"/>
        <v/>
      </c>
      <c r="R456">
        <f t="shared" si="58"/>
        <v>1</v>
      </c>
      <c r="S456">
        <f t="shared" si="61"/>
        <v>8.3886042502934437</v>
      </c>
    </row>
    <row r="457" spans="1:19" x14ac:dyDescent="0.3">
      <c r="A457" t="s">
        <v>482</v>
      </c>
      <c r="B457">
        <v>1326.1740723</v>
      </c>
      <c r="C457">
        <v>1404.6099853999999</v>
      </c>
      <c r="D457">
        <v>1294.0917969</v>
      </c>
      <c r="E457">
        <v>1266.4957274999999</v>
      </c>
      <c r="F457">
        <v>1410.5200195</v>
      </c>
      <c r="G457">
        <v>1404.6099853999999</v>
      </c>
      <c r="H457">
        <v>1263.25</v>
      </c>
      <c r="I457">
        <v>1183.7299805</v>
      </c>
      <c r="J457">
        <v>1274.4254149999999</v>
      </c>
      <c r="L457" t="str">
        <f t="shared" si="59"/>
        <v>20APR2023:00:00:00</v>
      </c>
      <c r="M457">
        <v>1</v>
      </c>
      <c r="N457">
        <f t="shared" si="60"/>
        <v>78.43591309999988</v>
      </c>
      <c r="O457" t="str">
        <f t="shared" si="55"/>
        <v/>
      </c>
      <c r="P457">
        <f t="shared" si="56"/>
        <v>78.43591309999988</v>
      </c>
      <c r="Q457" t="str">
        <f t="shared" si="57"/>
        <v/>
      </c>
      <c r="R457">
        <f t="shared" si="58"/>
        <v>1</v>
      </c>
      <c r="S457">
        <f t="shared" si="61"/>
        <v>5.9144508053884293</v>
      </c>
    </row>
    <row r="458" spans="1:19" x14ac:dyDescent="0.3">
      <c r="A458" t="s">
        <v>483</v>
      </c>
      <c r="B458">
        <v>1275.5661620999999</v>
      </c>
      <c r="C458">
        <v>1247.4699707</v>
      </c>
      <c r="D458">
        <v>1197.1123047000001</v>
      </c>
      <c r="E458">
        <v>1197.7729492000001</v>
      </c>
      <c r="F458">
        <v>1308.3100586</v>
      </c>
      <c r="G458">
        <v>1247.4699707</v>
      </c>
      <c r="H458">
        <v>1251.1700439000001</v>
      </c>
      <c r="I458">
        <v>1195.4899902</v>
      </c>
      <c r="J458">
        <v>1228.9985352000001</v>
      </c>
      <c r="L458" t="str">
        <f t="shared" si="59"/>
        <v>20APR2023:01:00:00</v>
      </c>
      <c r="M458">
        <v>2</v>
      </c>
      <c r="N458">
        <f t="shared" si="60"/>
        <v>-28.096191399999952</v>
      </c>
      <c r="O458">
        <f t="shared" si="55"/>
        <v>-28.096191399999952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61"/>
        <v>2.2026447733408365</v>
      </c>
    </row>
    <row r="459" spans="1:19" x14ac:dyDescent="0.3">
      <c r="A459" t="s">
        <v>484</v>
      </c>
      <c r="B459">
        <v>1225.6859131000001</v>
      </c>
      <c r="C459">
        <v>1189.7099608999999</v>
      </c>
      <c r="D459">
        <v>1158.1020507999999</v>
      </c>
      <c r="E459">
        <v>1151.9477539</v>
      </c>
      <c r="F459">
        <v>1247</v>
      </c>
      <c r="G459">
        <v>1189.7099608999999</v>
      </c>
      <c r="H459">
        <v>1186.2099608999999</v>
      </c>
      <c r="I459">
        <v>1155.7299805</v>
      </c>
      <c r="J459">
        <v>1177.8734131000001</v>
      </c>
      <c r="L459" t="str">
        <f t="shared" si="59"/>
        <v>20APR2023:02:00:00</v>
      </c>
      <c r="M459">
        <v>3</v>
      </c>
      <c r="N459">
        <f t="shared" si="60"/>
        <v>-35.975952200000165</v>
      </c>
      <c r="O459">
        <f t="shared" si="55"/>
        <v>-35.975952200000165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61"/>
        <v>2.9351689381017625</v>
      </c>
    </row>
    <row r="460" spans="1:19" x14ac:dyDescent="0.3">
      <c r="A460" t="s">
        <v>485</v>
      </c>
      <c r="B460">
        <v>1204.6131591999999</v>
      </c>
      <c r="C460">
        <v>1148.9399414</v>
      </c>
      <c r="D460">
        <v>1125.1853027</v>
      </c>
      <c r="E460">
        <v>1132.8634033000001</v>
      </c>
      <c r="F460">
        <v>1201.4100341999999</v>
      </c>
      <c r="G460">
        <v>1148.9399414</v>
      </c>
      <c r="H460">
        <v>1139.1600341999999</v>
      </c>
      <c r="I460">
        <v>1142.4300536999999</v>
      </c>
      <c r="J460">
        <v>1144.5490723</v>
      </c>
      <c r="L460" t="str">
        <f t="shared" si="59"/>
        <v>20APR2023:03:00:00</v>
      </c>
      <c r="M460">
        <v>4</v>
      </c>
      <c r="N460">
        <f t="shared" si="60"/>
        <v>-55.673217799999975</v>
      </c>
      <c r="O460">
        <f t="shared" si="55"/>
        <v>-55.673217799999975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4.6216677424454931</v>
      </c>
    </row>
    <row r="461" spans="1:19" x14ac:dyDescent="0.3">
      <c r="A461" t="s">
        <v>486</v>
      </c>
      <c r="B461">
        <v>1182.7387695</v>
      </c>
      <c r="C461">
        <v>1124.4200439000001</v>
      </c>
      <c r="D461">
        <v>1087.0482178</v>
      </c>
      <c r="E461">
        <v>1096.3607178</v>
      </c>
      <c r="F461">
        <v>1173.0200195</v>
      </c>
      <c r="G461">
        <v>1124.4200439000001</v>
      </c>
      <c r="H461">
        <v>1112.7099608999999</v>
      </c>
      <c r="I461">
        <v>1132.4100341999999</v>
      </c>
      <c r="J461">
        <v>1120.6896973</v>
      </c>
      <c r="L461" t="str">
        <f t="shared" si="59"/>
        <v>20APR2023:04:00:00</v>
      </c>
      <c r="M461">
        <v>5</v>
      </c>
      <c r="N461">
        <f t="shared" si="60"/>
        <v>-58.31872559999988</v>
      </c>
      <c r="O461">
        <f t="shared" si="55"/>
        <v>-58.31872559999988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4.9308204908725521</v>
      </c>
    </row>
    <row r="462" spans="1:19" x14ac:dyDescent="0.3">
      <c r="A462" t="s">
        <v>487</v>
      </c>
      <c r="B462">
        <v>1102.6064452999999</v>
      </c>
      <c r="C462">
        <v>1131.4899902</v>
      </c>
      <c r="D462">
        <v>1095.8022461</v>
      </c>
      <c r="E462">
        <v>1118.5930175999999</v>
      </c>
      <c r="F462">
        <v>1177.7299805</v>
      </c>
      <c r="G462">
        <v>1131.4899902</v>
      </c>
      <c r="H462">
        <v>1130.5699463000001</v>
      </c>
      <c r="I462">
        <v>1134.1400146000001</v>
      </c>
      <c r="J462">
        <v>1129.4953613</v>
      </c>
      <c r="L462" t="str">
        <f t="shared" si="59"/>
        <v>20APR2023:05:00:00</v>
      </c>
      <c r="M462">
        <v>6</v>
      </c>
      <c r="N462">
        <f t="shared" si="60"/>
        <v>28.883544900000061</v>
      </c>
      <c r="O462" t="str">
        <f t="shared" si="55"/>
        <v/>
      </c>
      <c r="P462">
        <f t="shared" si="56"/>
        <v>28.883544900000061</v>
      </c>
      <c r="Q462" t="str">
        <f t="shared" si="57"/>
        <v/>
      </c>
      <c r="R462">
        <f t="shared" si="58"/>
        <v>1</v>
      </c>
      <c r="S462">
        <f t="shared" si="61"/>
        <v>2.619569749761562</v>
      </c>
    </row>
    <row r="463" spans="1:19" x14ac:dyDescent="0.3">
      <c r="A463" t="s">
        <v>488</v>
      </c>
      <c r="B463">
        <v>1087.4589844</v>
      </c>
      <c r="C463">
        <v>1150.1400146000001</v>
      </c>
      <c r="D463">
        <v>1117.817749</v>
      </c>
      <c r="E463">
        <v>1172.5423584</v>
      </c>
      <c r="F463">
        <v>1201.6099853999999</v>
      </c>
      <c r="G463">
        <v>1150.1400146000001</v>
      </c>
      <c r="H463">
        <v>1159.2099608999999</v>
      </c>
      <c r="I463">
        <v>1150.7800293</v>
      </c>
      <c r="J463">
        <v>1151.7355957</v>
      </c>
      <c r="L463" t="str">
        <f t="shared" si="59"/>
        <v>20APR2023:06:00:00</v>
      </c>
      <c r="M463">
        <v>7</v>
      </c>
      <c r="N463">
        <f t="shared" si="60"/>
        <v>62.681030200000123</v>
      </c>
      <c r="O463" t="str">
        <f t="shared" si="55"/>
        <v/>
      </c>
      <c r="P463">
        <f t="shared" si="56"/>
        <v>62.681030200000123</v>
      </c>
      <c r="Q463" t="str">
        <f t="shared" si="57"/>
        <v/>
      </c>
      <c r="R463">
        <f t="shared" si="58"/>
        <v>1</v>
      </c>
      <c r="S463">
        <f t="shared" si="61"/>
        <v>5.7639902836964527</v>
      </c>
    </row>
    <row r="464" spans="1:19" x14ac:dyDescent="0.3">
      <c r="A464" t="s">
        <v>489</v>
      </c>
      <c r="B464">
        <v>1193.4395752</v>
      </c>
      <c r="C464">
        <v>1207.5100098</v>
      </c>
      <c r="D464">
        <v>1170.8743896000001</v>
      </c>
      <c r="E464">
        <v>1210.8055420000001</v>
      </c>
      <c r="F464">
        <v>1268.4200439000001</v>
      </c>
      <c r="G464">
        <v>1207.5100098</v>
      </c>
      <c r="H464">
        <v>1213.7600098</v>
      </c>
      <c r="I464">
        <v>1210.9100341999999</v>
      </c>
      <c r="J464">
        <v>1209.1689452999999</v>
      </c>
      <c r="L464" t="str">
        <f t="shared" si="59"/>
        <v>20APR2023:07:00:00</v>
      </c>
      <c r="M464">
        <v>8</v>
      </c>
      <c r="N464">
        <f t="shared" si="60"/>
        <v>14.070434599999999</v>
      </c>
      <c r="O464" t="str">
        <f t="shared" si="55"/>
        <v/>
      </c>
      <c r="P464">
        <f t="shared" si="56"/>
        <v>14.070434599999999</v>
      </c>
      <c r="Q464" t="str">
        <f t="shared" si="57"/>
        <v/>
      </c>
      <c r="R464">
        <f t="shared" si="58"/>
        <v>1</v>
      </c>
      <c r="S464">
        <f t="shared" si="61"/>
        <v>1.1789817341730129</v>
      </c>
    </row>
    <row r="465" spans="1:19" x14ac:dyDescent="0.3">
      <c r="A465" t="s">
        <v>490</v>
      </c>
      <c r="B465">
        <v>1310.7346190999999</v>
      </c>
      <c r="C465">
        <v>1235.3000488</v>
      </c>
      <c r="D465">
        <v>1188.6257324000001</v>
      </c>
      <c r="E465">
        <v>1221.3531493999999</v>
      </c>
      <c r="F465">
        <v>1306.7900391000001</v>
      </c>
      <c r="G465">
        <v>1235.3000488</v>
      </c>
      <c r="H465">
        <v>1248.0999756000001</v>
      </c>
      <c r="I465">
        <v>1249.3900146000001</v>
      </c>
      <c r="J465">
        <v>1241.1811522999999</v>
      </c>
      <c r="L465" t="str">
        <f t="shared" si="59"/>
        <v>20APR2023:08:00:00</v>
      </c>
      <c r="M465">
        <v>9</v>
      </c>
      <c r="N465">
        <f t="shared" si="60"/>
        <v>-75.434570299999905</v>
      </c>
      <c r="O465">
        <f t="shared" si="55"/>
        <v>-75.434570299999905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5.7551367912900737</v>
      </c>
    </row>
    <row r="466" spans="1:19" x14ac:dyDescent="0.3">
      <c r="A466" t="s">
        <v>491</v>
      </c>
      <c r="B466">
        <v>1570.3145752</v>
      </c>
      <c r="C466">
        <v>1259.3399658000001</v>
      </c>
      <c r="D466">
        <v>1204.5352783000001</v>
      </c>
      <c r="E466">
        <v>1218.1683350000001</v>
      </c>
      <c r="F466">
        <v>1345.5699463000001</v>
      </c>
      <c r="G466">
        <v>1259.3399658000001</v>
      </c>
      <c r="H466">
        <v>1268.9699707</v>
      </c>
      <c r="I466">
        <v>1286.7800293</v>
      </c>
      <c r="J466">
        <v>1268.1230469</v>
      </c>
      <c r="L466" t="str">
        <f t="shared" si="59"/>
        <v>20APR2023:09:00:00</v>
      </c>
      <c r="M466">
        <v>10</v>
      </c>
      <c r="N466">
        <f t="shared" si="60"/>
        <v>-310.97460939999996</v>
      </c>
      <c r="O466">
        <f t="shared" si="55"/>
        <v>-310.97460939999996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19.803332040040022</v>
      </c>
    </row>
    <row r="467" spans="1:19" x14ac:dyDescent="0.3">
      <c r="A467" t="s">
        <v>492</v>
      </c>
      <c r="B467">
        <v>1581.550293</v>
      </c>
      <c r="C467">
        <v>1298.6099853999999</v>
      </c>
      <c r="D467">
        <v>1262.5241699000001</v>
      </c>
      <c r="E467">
        <v>1266.1435547000001</v>
      </c>
      <c r="F467">
        <v>1404.3199463000001</v>
      </c>
      <c r="G467">
        <v>1298.6099853999999</v>
      </c>
      <c r="H467">
        <v>1315.2900391000001</v>
      </c>
      <c r="I467">
        <v>1315.8000488</v>
      </c>
      <c r="J467">
        <v>1312.1248779</v>
      </c>
      <c r="L467" t="str">
        <f t="shared" si="59"/>
        <v>20APR2023:10:00:00</v>
      </c>
      <c r="M467">
        <v>11</v>
      </c>
      <c r="N467">
        <f t="shared" si="60"/>
        <v>-282.9403076000001</v>
      </c>
      <c r="O467">
        <f t="shared" si="55"/>
        <v>-282.9403076000001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17.890060711461679</v>
      </c>
    </row>
    <row r="468" spans="1:19" x14ac:dyDescent="0.3">
      <c r="A468" t="s">
        <v>493</v>
      </c>
      <c r="B468">
        <v>1476.1918945</v>
      </c>
      <c r="C468">
        <v>1343.3599853999999</v>
      </c>
      <c r="D468">
        <v>1266.0920410000001</v>
      </c>
      <c r="E468">
        <v>1254.1337891000001</v>
      </c>
      <c r="F468">
        <v>1476.4399414</v>
      </c>
      <c r="G468">
        <v>1343.3599853999999</v>
      </c>
      <c r="H468">
        <v>1361.0200195</v>
      </c>
      <c r="I468">
        <v>1356.9899902</v>
      </c>
      <c r="J468">
        <v>1350.6014404</v>
      </c>
      <c r="L468" t="str">
        <f t="shared" si="59"/>
        <v>20APR2023:11:00:00</v>
      </c>
      <c r="M468">
        <v>12</v>
      </c>
      <c r="N468">
        <f t="shared" si="60"/>
        <v>-132.83190910000008</v>
      </c>
      <c r="O468">
        <f t="shared" si="55"/>
        <v>-132.83190910000008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8.99828197098938</v>
      </c>
    </row>
    <row r="469" spans="1:19" x14ac:dyDescent="0.3">
      <c r="A469" t="s">
        <v>494</v>
      </c>
      <c r="B469">
        <v>1393.9365233999999</v>
      </c>
      <c r="C469">
        <v>1373.9799805</v>
      </c>
      <c r="D469">
        <v>1287.5247803</v>
      </c>
      <c r="E469">
        <v>1274.6044922000001</v>
      </c>
      <c r="F469">
        <v>1528.9300536999999</v>
      </c>
      <c r="G469">
        <v>1373.9799805</v>
      </c>
      <c r="H469">
        <v>1399.1600341999999</v>
      </c>
      <c r="I469">
        <v>1397.3199463000001</v>
      </c>
      <c r="J469">
        <v>1386.7399902</v>
      </c>
      <c r="L469" t="str">
        <f t="shared" si="59"/>
        <v>20APR2023:12:00:00</v>
      </c>
      <c r="M469">
        <v>13</v>
      </c>
      <c r="N469">
        <f t="shared" si="60"/>
        <v>-19.956542899999931</v>
      </c>
      <c r="O469">
        <f t="shared" si="55"/>
        <v>-19.956542899999931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1.4316679823643061</v>
      </c>
    </row>
    <row r="470" spans="1:19" x14ac:dyDescent="0.3">
      <c r="A470" t="s">
        <v>495</v>
      </c>
      <c r="B470">
        <v>1371.9815673999999</v>
      </c>
      <c r="C470">
        <v>1417.2099608999999</v>
      </c>
      <c r="D470">
        <v>1309.4808350000001</v>
      </c>
      <c r="E470">
        <v>1283.7355957</v>
      </c>
      <c r="F470">
        <v>1596.1199951000001</v>
      </c>
      <c r="G470">
        <v>1417.2099608999999</v>
      </c>
      <c r="H470">
        <v>1449.0500488</v>
      </c>
      <c r="I470">
        <v>1451.0100098</v>
      </c>
      <c r="J470">
        <v>1433.2471923999999</v>
      </c>
      <c r="L470" t="str">
        <f t="shared" si="59"/>
        <v>20APR2023:13:00:00</v>
      </c>
      <c r="M470">
        <v>14</v>
      </c>
      <c r="N470">
        <f t="shared" si="60"/>
        <v>45.228393500000038</v>
      </c>
      <c r="O470" t="str">
        <f t="shared" si="55"/>
        <v/>
      </c>
      <c r="P470">
        <f t="shared" si="56"/>
        <v>45.228393500000038</v>
      </c>
      <c r="Q470" t="str">
        <f t="shared" si="57"/>
        <v/>
      </c>
      <c r="R470">
        <f t="shared" si="58"/>
        <v>1</v>
      </c>
      <c r="S470">
        <f t="shared" si="61"/>
        <v>3.2965744274327955</v>
      </c>
    </row>
    <row r="471" spans="1:19" x14ac:dyDescent="0.3">
      <c r="A471" t="s">
        <v>496</v>
      </c>
      <c r="B471">
        <v>1372.0756836</v>
      </c>
      <c r="C471">
        <v>1459.2900391000001</v>
      </c>
      <c r="D471">
        <v>1354.5880127</v>
      </c>
      <c r="E471">
        <v>1324.2032471</v>
      </c>
      <c r="F471">
        <v>1652.6400146000001</v>
      </c>
      <c r="G471">
        <v>1459.2900391000001</v>
      </c>
      <c r="H471">
        <v>1498.7900391000001</v>
      </c>
      <c r="I471">
        <v>1493.9499512</v>
      </c>
      <c r="J471">
        <v>1479.9326172000001</v>
      </c>
      <c r="L471" t="str">
        <f t="shared" si="59"/>
        <v>20APR2023:14:00:00</v>
      </c>
      <c r="M471">
        <v>15</v>
      </c>
      <c r="N471">
        <f t="shared" si="60"/>
        <v>87.214355500000011</v>
      </c>
      <c r="O471" t="str">
        <f t="shared" si="55"/>
        <v/>
      </c>
      <c r="P471">
        <f t="shared" si="56"/>
        <v>87.214355500000011</v>
      </c>
      <c r="Q471" t="str">
        <f t="shared" si="57"/>
        <v/>
      </c>
      <c r="R471">
        <f t="shared" si="58"/>
        <v>1</v>
      </c>
      <c r="S471">
        <f t="shared" si="61"/>
        <v>6.3563808135692845</v>
      </c>
    </row>
    <row r="472" spans="1:19" x14ac:dyDescent="0.3">
      <c r="A472" t="s">
        <v>497</v>
      </c>
      <c r="B472">
        <v>1425.4414062999999</v>
      </c>
      <c r="C472">
        <v>1497.8599853999999</v>
      </c>
      <c r="D472">
        <v>1397.8245850000001</v>
      </c>
      <c r="E472">
        <v>1367.2645264</v>
      </c>
      <c r="F472">
        <v>1708.5300293</v>
      </c>
      <c r="G472">
        <v>1497.8599853999999</v>
      </c>
      <c r="H472">
        <v>1543.3100586</v>
      </c>
      <c r="I472">
        <v>1513.6899414</v>
      </c>
      <c r="J472">
        <v>1517.3039550999999</v>
      </c>
      <c r="L472" t="str">
        <f t="shared" si="59"/>
        <v>20APR2023:15:00:00</v>
      </c>
      <c r="M472">
        <v>16</v>
      </c>
      <c r="N472">
        <f t="shared" si="60"/>
        <v>72.418579099999988</v>
      </c>
      <c r="O472" t="str">
        <f t="shared" si="55"/>
        <v/>
      </c>
      <c r="P472">
        <f t="shared" si="56"/>
        <v>72.418579099999988</v>
      </c>
      <c r="Q472" t="str">
        <f t="shared" si="57"/>
        <v/>
      </c>
      <c r="R472">
        <f t="shared" si="58"/>
        <v>1</v>
      </c>
      <c r="S472">
        <f t="shared" si="61"/>
        <v>5.0804318423705652</v>
      </c>
    </row>
    <row r="473" spans="1:19" x14ac:dyDescent="0.3">
      <c r="A473" t="s">
        <v>498</v>
      </c>
      <c r="B473">
        <v>1418.4262695</v>
      </c>
      <c r="C473">
        <v>1556.3000488</v>
      </c>
      <c r="D473">
        <v>1462.1208495999999</v>
      </c>
      <c r="E473">
        <v>1456.1022949000001</v>
      </c>
      <c r="F473">
        <v>1776.8900146000001</v>
      </c>
      <c r="G473">
        <v>1556.3000488</v>
      </c>
      <c r="H473">
        <v>1608.7700195</v>
      </c>
      <c r="I473">
        <v>1559.9599608999999</v>
      </c>
      <c r="J473">
        <v>1576.3621826000001</v>
      </c>
      <c r="L473" t="str">
        <f t="shared" si="59"/>
        <v>20APR2023:16:00:00</v>
      </c>
      <c r="M473">
        <v>17</v>
      </c>
      <c r="N473">
        <f t="shared" si="60"/>
        <v>137.87377930000002</v>
      </c>
      <c r="O473" t="str">
        <f t="shared" si="55"/>
        <v/>
      </c>
      <c r="P473">
        <f t="shared" si="56"/>
        <v>137.87377930000002</v>
      </c>
      <c r="Q473" t="str">
        <f t="shared" si="57"/>
        <v/>
      </c>
      <c r="R473">
        <f t="shared" si="58"/>
        <v>1</v>
      </c>
      <c r="S473">
        <f t="shared" si="61"/>
        <v>9.7201935881095167</v>
      </c>
    </row>
    <row r="474" spans="1:19" x14ac:dyDescent="0.3">
      <c r="A474" t="s">
        <v>499</v>
      </c>
      <c r="B474">
        <v>1474.4361572</v>
      </c>
      <c r="C474">
        <v>1588.3399658000001</v>
      </c>
      <c r="D474">
        <v>1518.7965088000001</v>
      </c>
      <c r="E474">
        <v>1510.6999512</v>
      </c>
      <c r="F474">
        <v>1812.2199707</v>
      </c>
      <c r="G474">
        <v>1588.3399658000001</v>
      </c>
      <c r="H474">
        <v>1646.7700195</v>
      </c>
      <c r="I474">
        <v>1569.8699951000001</v>
      </c>
      <c r="J474">
        <v>1608.8073730000001</v>
      </c>
      <c r="L474" t="str">
        <f t="shared" si="59"/>
        <v>20APR2023:17:00:00</v>
      </c>
      <c r="M474">
        <v>18</v>
      </c>
      <c r="N474">
        <f t="shared" si="60"/>
        <v>113.90380860000005</v>
      </c>
      <c r="O474" t="str">
        <f t="shared" si="55"/>
        <v/>
      </c>
      <c r="P474">
        <f t="shared" si="56"/>
        <v>113.90380860000005</v>
      </c>
      <c r="Q474" t="str">
        <f t="shared" si="57"/>
        <v/>
      </c>
      <c r="R474">
        <f t="shared" si="58"/>
        <v>1</v>
      </c>
      <c r="S474">
        <f t="shared" si="61"/>
        <v>7.7252452094166566</v>
      </c>
    </row>
    <row r="475" spans="1:19" x14ac:dyDescent="0.3">
      <c r="A475" t="s">
        <v>500</v>
      </c>
      <c r="B475">
        <v>1460.7844238</v>
      </c>
      <c r="C475">
        <v>1595.7299805</v>
      </c>
      <c r="D475">
        <v>1598.5599365</v>
      </c>
      <c r="E475">
        <v>1605.9119873</v>
      </c>
      <c r="F475">
        <v>1812.8699951000001</v>
      </c>
      <c r="G475">
        <v>1595.7299805</v>
      </c>
      <c r="H475">
        <v>1649.9300536999999</v>
      </c>
      <c r="I475">
        <v>1565.4799805</v>
      </c>
      <c r="J475">
        <v>1625.1950684000001</v>
      </c>
      <c r="L475" t="str">
        <f t="shared" si="59"/>
        <v>20APR2023:18:00:00</v>
      </c>
      <c r="M475">
        <v>19</v>
      </c>
      <c r="N475">
        <f t="shared" si="60"/>
        <v>134.9455567</v>
      </c>
      <c r="O475" t="str">
        <f t="shared" si="55"/>
        <v/>
      </c>
      <c r="P475">
        <f t="shared" si="56"/>
        <v>134.9455567</v>
      </c>
      <c r="Q475" t="str">
        <f t="shared" si="57"/>
        <v/>
      </c>
      <c r="R475">
        <f t="shared" si="58"/>
        <v>1</v>
      </c>
      <c r="S475">
        <f t="shared" si="61"/>
        <v>9.2378830511459338</v>
      </c>
    </row>
    <row r="476" spans="1:19" x14ac:dyDescent="0.3">
      <c r="A476" t="s">
        <v>501</v>
      </c>
      <c r="B476">
        <v>1412.1369629000001</v>
      </c>
      <c r="C476">
        <v>1576.6700439000001</v>
      </c>
      <c r="D476">
        <v>1603.1329346</v>
      </c>
      <c r="E476">
        <v>1590.2403564000001</v>
      </c>
      <c r="F476">
        <v>1775.5100098</v>
      </c>
      <c r="G476">
        <v>1576.6700439000001</v>
      </c>
      <c r="H476">
        <v>1628.5600586</v>
      </c>
      <c r="I476">
        <v>1548.8100586</v>
      </c>
      <c r="J476">
        <v>1609.0556641000001</v>
      </c>
      <c r="L476" t="str">
        <f t="shared" si="59"/>
        <v>20APR2023:19:00:00</v>
      </c>
      <c r="M476">
        <v>20</v>
      </c>
      <c r="N476">
        <f t="shared" si="60"/>
        <v>164.53308100000004</v>
      </c>
      <c r="O476" t="str">
        <f t="shared" si="55"/>
        <v/>
      </c>
      <c r="P476">
        <f t="shared" si="56"/>
        <v>164.53308100000004</v>
      </c>
      <c r="Q476" t="str">
        <f t="shared" si="57"/>
        <v/>
      </c>
      <c r="R476">
        <f t="shared" si="58"/>
        <v>1</v>
      </c>
      <c r="S476">
        <f t="shared" si="61"/>
        <v>11.651354317792997</v>
      </c>
    </row>
    <row r="477" spans="1:19" x14ac:dyDescent="0.3">
      <c r="A477" t="s">
        <v>502</v>
      </c>
      <c r="B477">
        <v>1289.2028809000001</v>
      </c>
      <c r="C477">
        <v>1508.0300293</v>
      </c>
      <c r="D477">
        <v>1538.9099120999999</v>
      </c>
      <c r="E477">
        <v>1541.8911132999999</v>
      </c>
      <c r="F477">
        <v>1686.2600098</v>
      </c>
      <c r="G477">
        <v>1508.0300293</v>
      </c>
      <c r="H477">
        <v>1551.4000243999999</v>
      </c>
      <c r="I477">
        <v>1486.2600098</v>
      </c>
      <c r="J477">
        <v>1538.5090332</v>
      </c>
      <c r="L477" t="str">
        <f t="shared" si="59"/>
        <v>20APR2023:20:00:00</v>
      </c>
      <c r="M477">
        <v>21</v>
      </c>
      <c r="N477">
        <f t="shared" si="60"/>
        <v>218.82714839999994</v>
      </c>
      <c r="O477" t="str">
        <f t="shared" si="55"/>
        <v/>
      </c>
      <c r="P477">
        <f t="shared" si="56"/>
        <v>218.82714839999994</v>
      </c>
      <c r="Q477" t="str">
        <f t="shared" si="57"/>
        <v/>
      </c>
      <c r="R477">
        <f t="shared" si="58"/>
        <v>1</v>
      </c>
      <c r="S477">
        <f t="shared" si="61"/>
        <v>16.973833338569289</v>
      </c>
    </row>
    <row r="478" spans="1:19" x14ac:dyDescent="0.3">
      <c r="A478" t="s">
        <v>503</v>
      </c>
      <c r="B478">
        <v>1248.9619141000001</v>
      </c>
      <c r="C478">
        <v>1463.5799560999999</v>
      </c>
      <c r="D478">
        <v>1510.0838623</v>
      </c>
      <c r="E478">
        <v>1571.4326172000001</v>
      </c>
      <c r="F478">
        <v>1620.7299805</v>
      </c>
      <c r="G478">
        <v>1463.5799560999999</v>
      </c>
      <c r="H478">
        <v>1499.0600586</v>
      </c>
      <c r="I478">
        <v>1450.3100586</v>
      </c>
      <c r="J478">
        <v>1495.2587891000001</v>
      </c>
      <c r="L478" t="str">
        <f t="shared" si="59"/>
        <v>20APR2023:21:00:00</v>
      </c>
      <c r="M478">
        <v>22</v>
      </c>
      <c r="N478">
        <f t="shared" si="60"/>
        <v>214.61804199999983</v>
      </c>
      <c r="O478" t="str">
        <f t="shared" si="55"/>
        <v/>
      </c>
      <c r="P478">
        <f t="shared" si="56"/>
        <v>214.61804199999983</v>
      </c>
      <c r="Q478" t="str">
        <f t="shared" si="57"/>
        <v/>
      </c>
      <c r="R478">
        <f t="shared" si="58"/>
        <v>1</v>
      </c>
      <c r="S478">
        <f t="shared" si="61"/>
        <v>17.183713896884779</v>
      </c>
    </row>
    <row r="479" spans="1:19" x14ac:dyDescent="0.3">
      <c r="A479" t="s">
        <v>504</v>
      </c>
      <c r="B479">
        <v>1233.8093262</v>
      </c>
      <c r="C479">
        <v>1429.7800293</v>
      </c>
      <c r="D479">
        <v>1447.5112305</v>
      </c>
      <c r="E479">
        <v>1468.5646973</v>
      </c>
      <c r="F479">
        <v>1588.8499756000001</v>
      </c>
      <c r="G479">
        <v>1429.7800293</v>
      </c>
      <c r="H479">
        <v>1460.4499512</v>
      </c>
      <c r="I479">
        <v>1419.5500488</v>
      </c>
      <c r="J479">
        <v>1455.3652344</v>
      </c>
      <c r="L479" t="str">
        <f t="shared" si="59"/>
        <v>20APR2023:22:00:00</v>
      </c>
      <c r="M479">
        <v>23</v>
      </c>
      <c r="N479">
        <f t="shared" si="60"/>
        <v>195.97070310000004</v>
      </c>
      <c r="O479" t="str">
        <f t="shared" si="55"/>
        <v/>
      </c>
      <c r="P479">
        <f t="shared" si="56"/>
        <v>195.97070310000004</v>
      </c>
      <c r="Q479" t="str">
        <f t="shared" si="57"/>
        <v/>
      </c>
      <c r="R479">
        <f t="shared" si="58"/>
        <v>1</v>
      </c>
      <c r="S479">
        <f t="shared" si="61"/>
        <v>15.883386430832772</v>
      </c>
    </row>
    <row r="480" spans="1:19" x14ac:dyDescent="0.3">
      <c r="A480" t="s">
        <v>505</v>
      </c>
      <c r="B480">
        <v>1208.9962158000001</v>
      </c>
      <c r="C480">
        <v>1353.6600341999999</v>
      </c>
      <c r="D480">
        <v>1354.7382812999999</v>
      </c>
      <c r="E480">
        <v>1383.5020752</v>
      </c>
      <c r="F480">
        <v>1482.5500488</v>
      </c>
      <c r="G480">
        <v>1353.6600341999999</v>
      </c>
      <c r="H480">
        <v>1360.4100341999999</v>
      </c>
      <c r="I480">
        <v>1340.5699463000001</v>
      </c>
      <c r="J480">
        <v>1364.8626709</v>
      </c>
      <c r="L480" t="str">
        <f t="shared" si="59"/>
        <v>20APR2023:23:00:00</v>
      </c>
      <c r="M480">
        <v>24</v>
      </c>
      <c r="N480">
        <f t="shared" si="60"/>
        <v>144.66381839999985</v>
      </c>
      <c r="O480" t="str">
        <f t="shared" si="55"/>
        <v/>
      </c>
      <c r="P480">
        <f t="shared" si="56"/>
        <v>144.66381839999985</v>
      </c>
      <c r="Q480" t="str">
        <f t="shared" si="57"/>
        <v/>
      </c>
      <c r="R480">
        <f t="shared" si="58"/>
        <v>1</v>
      </c>
      <c r="S480">
        <f t="shared" si="61"/>
        <v>11.965613829839404</v>
      </c>
    </row>
    <row r="481" spans="1:19" x14ac:dyDescent="0.3">
      <c r="A481" t="s">
        <v>506</v>
      </c>
      <c r="B481">
        <v>1124.1877440999999</v>
      </c>
      <c r="C481">
        <v>1252.3900146000001</v>
      </c>
      <c r="D481">
        <v>1269.8480225000001</v>
      </c>
      <c r="E481">
        <v>1346.4879149999999</v>
      </c>
      <c r="F481">
        <v>1341.1400146000001</v>
      </c>
      <c r="G481">
        <v>1252.3900146000001</v>
      </c>
      <c r="H481">
        <v>1229.2299805</v>
      </c>
      <c r="I481">
        <v>1226.0300293</v>
      </c>
      <c r="J481">
        <v>1249.9006348</v>
      </c>
      <c r="L481" t="str">
        <f t="shared" si="59"/>
        <v>21APR2023:00:00:00</v>
      </c>
      <c r="M481">
        <v>1</v>
      </c>
      <c r="N481">
        <f t="shared" si="60"/>
        <v>128.20227050000017</v>
      </c>
      <c r="O481" t="str">
        <f t="shared" si="55"/>
        <v/>
      </c>
      <c r="P481">
        <f t="shared" si="56"/>
        <v>128.20227050000017</v>
      </c>
      <c r="Q481" t="str">
        <f t="shared" si="57"/>
        <v/>
      </c>
      <c r="R481">
        <f t="shared" si="58"/>
        <v>1</v>
      </c>
      <c r="S481">
        <f t="shared" si="61"/>
        <v>11.403991119173435</v>
      </c>
    </row>
    <row r="482" spans="1:19" x14ac:dyDescent="0.3">
      <c r="A482" t="s">
        <v>507</v>
      </c>
      <c r="B482">
        <v>1079.2480469</v>
      </c>
      <c r="C482">
        <v>1079.4899902</v>
      </c>
      <c r="D482">
        <v>1155.2435303</v>
      </c>
      <c r="E482">
        <v>1231.0505370999999</v>
      </c>
      <c r="F482">
        <v>1085.0200195</v>
      </c>
      <c r="G482">
        <v>1093.8100586</v>
      </c>
      <c r="H482">
        <v>1059.8699951000001</v>
      </c>
      <c r="I482">
        <v>1079.4899902</v>
      </c>
      <c r="J482">
        <v>1090.7397461</v>
      </c>
      <c r="L482" t="str">
        <f t="shared" si="59"/>
        <v>21APR2023:01:00:00</v>
      </c>
      <c r="M482">
        <v>2</v>
      </c>
      <c r="N482">
        <f t="shared" si="60"/>
        <v>0.24194330000000264</v>
      </c>
      <c r="O482" t="str">
        <f t="shared" si="55"/>
        <v/>
      </c>
      <c r="P482">
        <f t="shared" si="56"/>
        <v>0.24194330000000264</v>
      </c>
      <c r="Q482" t="str">
        <f t="shared" si="57"/>
        <v/>
      </c>
      <c r="R482">
        <f t="shared" si="58"/>
        <v>1</v>
      </c>
      <c r="S482">
        <f t="shared" si="61"/>
        <v>2.2417765841221893E-2</v>
      </c>
    </row>
    <row r="483" spans="1:19" x14ac:dyDescent="0.3">
      <c r="A483" t="s">
        <v>508</v>
      </c>
      <c r="B483">
        <v>1020.1610107</v>
      </c>
      <c r="C483">
        <v>1004.5100098</v>
      </c>
      <c r="D483">
        <v>1114.3253173999999</v>
      </c>
      <c r="E483">
        <v>1159.5650635</v>
      </c>
      <c r="F483">
        <v>1000.3699951</v>
      </c>
      <c r="G483">
        <v>1017.9400024</v>
      </c>
      <c r="H483">
        <v>979.32800293000003</v>
      </c>
      <c r="I483">
        <v>1004.5100098</v>
      </c>
      <c r="J483">
        <v>1019.8475342</v>
      </c>
      <c r="L483" t="str">
        <f t="shared" si="59"/>
        <v>21APR2023:02:00:00</v>
      </c>
      <c r="M483">
        <v>3</v>
      </c>
      <c r="N483">
        <f t="shared" si="60"/>
        <v>-15.651000899999985</v>
      </c>
      <c r="O483">
        <f t="shared" si="55"/>
        <v>-15.651000899999985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1.5341696786922681</v>
      </c>
    </row>
    <row r="484" spans="1:19" x14ac:dyDescent="0.3">
      <c r="A484" t="s">
        <v>509</v>
      </c>
      <c r="B484">
        <v>931.52819824000005</v>
      </c>
      <c r="C484">
        <v>976.45397949000005</v>
      </c>
      <c r="D484">
        <v>1087.1677245999999</v>
      </c>
      <c r="E484">
        <v>1134.6428223</v>
      </c>
      <c r="F484">
        <v>974.41998291000004</v>
      </c>
      <c r="G484">
        <v>993.57702637</v>
      </c>
      <c r="H484">
        <v>937.16802978999999</v>
      </c>
      <c r="I484">
        <v>976.45397949000005</v>
      </c>
      <c r="J484">
        <v>988.31988524999997</v>
      </c>
      <c r="L484" t="str">
        <f t="shared" si="59"/>
        <v>21APR2023:03:00:00</v>
      </c>
      <c r="M484">
        <v>4</v>
      </c>
      <c r="N484">
        <f t="shared" si="60"/>
        <v>44.92578125</v>
      </c>
      <c r="O484" t="str">
        <f t="shared" si="55"/>
        <v/>
      </c>
      <c r="P484">
        <f t="shared" si="56"/>
        <v>44.92578125</v>
      </c>
      <c r="Q484" t="str">
        <f t="shared" si="57"/>
        <v/>
      </c>
      <c r="R484">
        <f t="shared" si="58"/>
        <v>1</v>
      </c>
      <c r="S484">
        <f t="shared" si="61"/>
        <v>4.8228042194408447</v>
      </c>
    </row>
    <row r="485" spans="1:19" x14ac:dyDescent="0.3">
      <c r="A485" t="s">
        <v>510</v>
      </c>
      <c r="B485">
        <v>941.32562256000006</v>
      </c>
      <c r="C485">
        <v>962.90802001999998</v>
      </c>
      <c r="D485">
        <v>1054.8875731999999</v>
      </c>
      <c r="E485">
        <v>1109.2357178</v>
      </c>
      <c r="F485">
        <v>960.55401611000002</v>
      </c>
      <c r="G485">
        <v>973.88397216999999</v>
      </c>
      <c r="H485">
        <v>921.14202881000006</v>
      </c>
      <c r="I485">
        <v>962.90802001999998</v>
      </c>
      <c r="J485">
        <v>969.63635253999996</v>
      </c>
      <c r="L485" t="str">
        <f t="shared" si="59"/>
        <v>21APR2023:04:00:00</v>
      </c>
      <c r="M485">
        <v>5</v>
      </c>
      <c r="N485">
        <f t="shared" si="60"/>
        <v>21.582397459999925</v>
      </c>
      <c r="O485" t="str">
        <f t="shared" si="55"/>
        <v/>
      </c>
      <c r="P485">
        <f t="shared" si="56"/>
        <v>21.582397459999925</v>
      </c>
      <c r="Q485" t="str">
        <f t="shared" si="57"/>
        <v/>
      </c>
      <c r="R485">
        <f t="shared" si="58"/>
        <v>1</v>
      </c>
      <c r="S485">
        <f t="shared" si="61"/>
        <v>2.2927663863334673</v>
      </c>
    </row>
    <row r="486" spans="1:19" x14ac:dyDescent="0.3">
      <c r="A486" t="s">
        <v>511</v>
      </c>
      <c r="B486">
        <v>1006.0549316</v>
      </c>
      <c r="C486">
        <v>954.33099364999998</v>
      </c>
      <c r="D486">
        <v>1070.3597411999999</v>
      </c>
      <c r="E486">
        <v>1133.6979980000001</v>
      </c>
      <c r="F486">
        <v>964.98901366999996</v>
      </c>
      <c r="G486">
        <v>969.87298583999996</v>
      </c>
      <c r="H486">
        <v>922.45898437999995</v>
      </c>
      <c r="I486">
        <v>954.33099364999998</v>
      </c>
      <c r="J486">
        <v>970.59521484000004</v>
      </c>
      <c r="L486" t="str">
        <f t="shared" si="59"/>
        <v>21APR2023:05:00:00</v>
      </c>
      <c r="M486">
        <v>6</v>
      </c>
      <c r="N486">
        <f t="shared" si="60"/>
        <v>-51.72393795000005</v>
      </c>
      <c r="O486">
        <f t="shared" si="55"/>
        <v>-51.72393795000005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5.1412637943874326</v>
      </c>
    </row>
    <row r="487" spans="1:19" x14ac:dyDescent="0.3">
      <c r="A487" t="s">
        <v>512</v>
      </c>
      <c r="B487">
        <v>1153.6710204999999</v>
      </c>
      <c r="C487">
        <v>980.88397216999999</v>
      </c>
      <c r="D487">
        <v>1095.2294922000001</v>
      </c>
      <c r="E487">
        <v>1167.9360352000001</v>
      </c>
      <c r="F487">
        <v>1007.1400146</v>
      </c>
      <c r="G487">
        <v>999.94000243999994</v>
      </c>
      <c r="H487">
        <v>955.31896973000005</v>
      </c>
      <c r="I487">
        <v>980.88397216999999</v>
      </c>
      <c r="J487">
        <v>1000.6148071</v>
      </c>
      <c r="L487" t="str">
        <f t="shared" si="59"/>
        <v>21APR2023:06:00:00</v>
      </c>
      <c r="M487">
        <v>7</v>
      </c>
      <c r="N487">
        <f t="shared" si="60"/>
        <v>-172.78704832999995</v>
      </c>
      <c r="O487">
        <f t="shared" si="55"/>
        <v>-172.78704832999995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14.977150787328799</v>
      </c>
    </row>
    <row r="488" spans="1:19" x14ac:dyDescent="0.3">
      <c r="A488" t="s">
        <v>513</v>
      </c>
      <c r="B488">
        <v>1178.1717529</v>
      </c>
      <c r="C488">
        <v>1098.4699707</v>
      </c>
      <c r="D488">
        <v>1150.0930175999999</v>
      </c>
      <c r="E488">
        <v>1219.5418701000001</v>
      </c>
      <c r="F488">
        <v>1100.1800536999999</v>
      </c>
      <c r="G488">
        <v>1098.0699463000001</v>
      </c>
      <c r="H488">
        <v>1047.5699463000001</v>
      </c>
      <c r="I488">
        <v>1098.4699707</v>
      </c>
      <c r="J488">
        <v>1093.6556396000001</v>
      </c>
      <c r="L488" t="str">
        <f t="shared" si="59"/>
        <v>21APR2023:07:00:00</v>
      </c>
      <c r="M488">
        <v>8</v>
      </c>
      <c r="N488">
        <f t="shared" si="60"/>
        <v>-79.701782200000025</v>
      </c>
      <c r="O488">
        <f t="shared" si="55"/>
        <v>-79.701782200000025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6.7648695535110912</v>
      </c>
    </row>
    <row r="489" spans="1:19" x14ac:dyDescent="0.3">
      <c r="A489" t="s">
        <v>514</v>
      </c>
      <c r="B489">
        <v>1145.7583007999999</v>
      </c>
      <c r="C489">
        <v>1169.4300536999999</v>
      </c>
      <c r="D489">
        <v>1164.3535156</v>
      </c>
      <c r="E489">
        <v>1214.9246826000001</v>
      </c>
      <c r="F489">
        <v>1175.0999756000001</v>
      </c>
      <c r="G489">
        <v>1159.8499756000001</v>
      </c>
      <c r="H489">
        <v>1116.1999512</v>
      </c>
      <c r="I489">
        <v>1169.4300536999999</v>
      </c>
      <c r="J489">
        <v>1152.0546875</v>
      </c>
      <c r="L489" t="str">
        <f t="shared" si="59"/>
        <v>21APR2023:08:00:00</v>
      </c>
      <c r="M489">
        <v>9</v>
      </c>
      <c r="N489">
        <f t="shared" si="60"/>
        <v>23.671752900000001</v>
      </c>
      <c r="O489" t="str">
        <f t="shared" si="55"/>
        <v/>
      </c>
      <c r="P489">
        <f t="shared" si="56"/>
        <v>23.671752900000001</v>
      </c>
      <c r="Q489" t="str">
        <f t="shared" si="57"/>
        <v/>
      </c>
      <c r="R489">
        <f t="shared" si="58"/>
        <v>1</v>
      </c>
      <c r="S489">
        <f t="shared" si="61"/>
        <v>2.0660337248677783</v>
      </c>
    </row>
    <row r="490" spans="1:19" x14ac:dyDescent="0.3">
      <c r="A490" t="s">
        <v>515</v>
      </c>
      <c r="B490">
        <v>1123.4394531</v>
      </c>
      <c r="C490">
        <v>1194.4899902</v>
      </c>
      <c r="D490">
        <v>1166.9605713000001</v>
      </c>
      <c r="E490">
        <v>1186.4890137</v>
      </c>
      <c r="F490">
        <v>1200.6400146000001</v>
      </c>
      <c r="G490">
        <v>1180.5</v>
      </c>
      <c r="H490">
        <v>1130.3100586</v>
      </c>
      <c r="I490">
        <v>1194.4899902</v>
      </c>
      <c r="J490">
        <v>1168.9461670000001</v>
      </c>
      <c r="L490" t="str">
        <f t="shared" si="59"/>
        <v>21APR2023:09:00:00</v>
      </c>
      <c r="M490">
        <v>10</v>
      </c>
      <c r="N490">
        <f t="shared" si="60"/>
        <v>71.050537099999929</v>
      </c>
      <c r="O490" t="str">
        <f t="shared" si="55"/>
        <v/>
      </c>
      <c r="P490">
        <f t="shared" si="56"/>
        <v>71.050537099999929</v>
      </c>
      <c r="Q490" t="str">
        <f t="shared" si="57"/>
        <v/>
      </c>
      <c r="R490">
        <f t="shared" si="58"/>
        <v>1</v>
      </c>
      <c r="S490">
        <f t="shared" si="61"/>
        <v>6.3243761738956437</v>
      </c>
    </row>
    <row r="491" spans="1:19" x14ac:dyDescent="0.3">
      <c r="A491" t="s">
        <v>516</v>
      </c>
      <c r="B491">
        <v>1192.4102783000001</v>
      </c>
      <c r="C491">
        <v>1210.7399902</v>
      </c>
      <c r="D491">
        <v>1200.2648925999999</v>
      </c>
      <c r="E491">
        <v>1179.4887695</v>
      </c>
      <c r="F491">
        <v>1233.25</v>
      </c>
      <c r="G491">
        <v>1200.1600341999999</v>
      </c>
      <c r="H491">
        <v>1155.1400146000001</v>
      </c>
      <c r="I491">
        <v>1210.7399902</v>
      </c>
      <c r="J491">
        <v>1193.1580810999999</v>
      </c>
      <c r="L491" t="str">
        <f t="shared" si="59"/>
        <v>21APR2023:10:00:00</v>
      </c>
      <c r="M491">
        <v>11</v>
      </c>
      <c r="N491">
        <f t="shared" si="60"/>
        <v>18.329711899999893</v>
      </c>
      <c r="O491" t="str">
        <f t="shared" si="55"/>
        <v/>
      </c>
      <c r="P491">
        <f t="shared" si="56"/>
        <v>18.329711899999893</v>
      </c>
      <c r="Q491" t="str">
        <f t="shared" si="57"/>
        <v/>
      </c>
      <c r="R491">
        <f t="shared" si="58"/>
        <v>1</v>
      </c>
      <c r="S491">
        <f t="shared" si="61"/>
        <v>1.5371984151404889</v>
      </c>
    </row>
    <row r="492" spans="1:19" x14ac:dyDescent="0.3">
      <c r="A492" t="s">
        <v>517</v>
      </c>
      <c r="B492">
        <v>1202.7834473</v>
      </c>
      <c r="C492">
        <v>1224.2199707</v>
      </c>
      <c r="D492">
        <v>1194.8300781</v>
      </c>
      <c r="E492">
        <v>1171.4744873</v>
      </c>
      <c r="F492">
        <v>1275.7800293</v>
      </c>
      <c r="G492">
        <v>1235.5</v>
      </c>
      <c r="H492">
        <v>1167.4899902</v>
      </c>
      <c r="I492">
        <v>1224.2199707</v>
      </c>
      <c r="J492">
        <v>1207.6069336</v>
      </c>
      <c r="L492" t="str">
        <f t="shared" si="59"/>
        <v>21APR2023:11:00:00</v>
      </c>
      <c r="M492">
        <v>12</v>
      </c>
      <c r="N492">
        <f t="shared" si="60"/>
        <v>21.436523399999942</v>
      </c>
      <c r="O492" t="str">
        <f t="shared" si="55"/>
        <v/>
      </c>
      <c r="P492">
        <f t="shared" si="56"/>
        <v>21.436523399999942</v>
      </c>
      <c r="Q492" t="str">
        <f t="shared" si="57"/>
        <v/>
      </c>
      <c r="R492">
        <f t="shared" si="58"/>
        <v>1</v>
      </c>
      <c r="S492">
        <f t="shared" si="61"/>
        <v>1.7822429671875268</v>
      </c>
    </row>
    <row r="493" spans="1:19" x14ac:dyDescent="0.3">
      <c r="A493" t="s">
        <v>518</v>
      </c>
      <c r="B493">
        <v>1191.1495361</v>
      </c>
      <c r="C493">
        <v>1249.7299805</v>
      </c>
      <c r="D493">
        <v>1210.0184326000001</v>
      </c>
      <c r="E493">
        <v>1202.1147461</v>
      </c>
      <c r="F493">
        <v>1315.6400146000001</v>
      </c>
      <c r="G493">
        <v>1274.0899658000001</v>
      </c>
      <c r="H493">
        <v>1208.5699463000001</v>
      </c>
      <c r="I493">
        <v>1249.7299805</v>
      </c>
      <c r="J493">
        <v>1238.4666748</v>
      </c>
      <c r="L493" t="str">
        <f t="shared" si="59"/>
        <v>21APR2023:12:00:00</v>
      </c>
      <c r="M493">
        <v>13</v>
      </c>
      <c r="N493">
        <f t="shared" si="60"/>
        <v>58.580444400000033</v>
      </c>
      <c r="O493" t="str">
        <f t="shared" si="55"/>
        <v/>
      </c>
      <c r="P493">
        <f t="shared" si="56"/>
        <v>58.580444400000033</v>
      </c>
      <c r="Q493" t="str">
        <f t="shared" si="57"/>
        <v/>
      </c>
      <c r="R493">
        <f t="shared" si="58"/>
        <v>1</v>
      </c>
      <c r="S493">
        <f t="shared" si="61"/>
        <v>4.9179756717868592</v>
      </c>
    </row>
    <row r="494" spans="1:19" x14ac:dyDescent="0.3">
      <c r="A494" t="s">
        <v>519</v>
      </c>
      <c r="B494">
        <v>1176.6604004000001</v>
      </c>
      <c r="C494">
        <v>1274.2399902</v>
      </c>
      <c r="D494">
        <v>1243.0831298999999</v>
      </c>
      <c r="E494">
        <v>1285.0631103999999</v>
      </c>
      <c r="F494">
        <v>1338.0400391000001</v>
      </c>
      <c r="G494">
        <v>1296.5300293</v>
      </c>
      <c r="H494">
        <v>1230.7399902</v>
      </c>
      <c r="I494">
        <v>1274.2399902</v>
      </c>
      <c r="J494">
        <v>1263.5676269999999</v>
      </c>
      <c r="L494" t="str">
        <f t="shared" si="59"/>
        <v>21APR2023:13:00:00</v>
      </c>
      <c r="M494">
        <v>14</v>
      </c>
      <c r="N494">
        <f t="shared" si="60"/>
        <v>97.579589799999894</v>
      </c>
      <c r="O494" t="str">
        <f t="shared" si="55"/>
        <v/>
      </c>
      <c r="P494">
        <f t="shared" si="56"/>
        <v>97.579589799999894</v>
      </c>
      <c r="Q494" t="str">
        <f t="shared" si="57"/>
        <v/>
      </c>
      <c r="R494">
        <f t="shared" si="58"/>
        <v>1</v>
      </c>
      <c r="S494">
        <f t="shared" si="61"/>
        <v>8.2929271493141243</v>
      </c>
    </row>
    <row r="495" spans="1:19" x14ac:dyDescent="0.3">
      <c r="A495" t="s">
        <v>520</v>
      </c>
      <c r="B495">
        <v>1194.1224365</v>
      </c>
      <c r="C495">
        <v>1301.6500243999999</v>
      </c>
      <c r="D495">
        <v>1293.2384033000001</v>
      </c>
      <c r="E495">
        <v>1384.5233154</v>
      </c>
      <c r="F495">
        <v>1361.5999756000001</v>
      </c>
      <c r="G495">
        <v>1319</v>
      </c>
      <c r="H495">
        <v>1258.4499512</v>
      </c>
      <c r="I495">
        <v>1301.6500243999999</v>
      </c>
      <c r="J495">
        <v>1294.7376709</v>
      </c>
      <c r="L495" t="str">
        <f t="shared" si="59"/>
        <v>21APR2023:14:00:00</v>
      </c>
      <c r="M495">
        <v>15</v>
      </c>
      <c r="N495">
        <f t="shared" si="60"/>
        <v>107.52758789999984</v>
      </c>
      <c r="O495" t="str">
        <f t="shared" si="55"/>
        <v/>
      </c>
      <c r="P495">
        <f t="shared" si="56"/>
        <v>107.52758789999984</v>
      </c>
      <c r="Q495" t="str">
        <f t="shared" si="57"/>
        <v/>
      </c>
      <c r="R495">
        <f t="shared" si="58"/>
        <v>1</v>
      </c>
      <c r="S495">
        <f t="shared" si="61"/>
        <v>9.0047372541768524</v>
      </c>
    </row>
    <row r="496" spans="1:19" x14ac:dyDescent="0.3">
      <c r="A496" t="s">
        <v>521</v>
      </c>
      <c r="B496">
        <v>1237.4031981999999</v>
      </c>
      <c r="C496">
        <v>1317.9100341999999</v>
      </c>
      <c r="D496">
        <v>1334.2841797000001</v>
      </c>
      <c r="E496">
        <v>1457.5905762</v>
      </c>
      <c r="F496">
        <v>1372.5500488</v>
      </c>
      <c r="G496">
        <v>1335.5400391000001</v>
      </c>
      <c r="H496">
        <v>1269.0400391000001</v>
      </c>
      <c r="I496">
        <v>1317.9100341999999</v>
      </c>
      <c r="J496">
        <v>1313.7508545000001</v>
      </c>
      <c r="L496" t="str">
        <f t="shared" si="59"/>
        <v>21APR2023:15:00:00</v>
      </c>
      <c r="M496">
        <v>16</v>
      </c>
      <c r="N496">
        <f t="shared" si="60"/>
        <v>80.506836000000021</v>
      </c>
      <c r="O496" t="str">
        <f t="shared" si="55"/>
        <v/>
      </c>
      <c r="P496">
        <f t="shared" si="56"/>
        <v>80.506836000000021</v>
      </c>
      <c r="Q496" t="str">
        <f t="shared" si="57"/>
        <v/>
      </c>
      <c r="R496">
        <f t="shared" si="58"/>
        <v>1</v>
      </c>
      <c r="S496">
        <f t="shared" si="61"/>
        <v>6.5061118410805818</v>
      </c>
    </row>
    <row r="497" spans="1:19" x14ac:dyDescent="0.3">
      <c r="A497" t="s">
        <v>522</v>
      </c>
      <c r="B497">
        <v>1302.4306641000001</v>
      </c>
      <c r="C497">
        <v>1389.0699463000001</v>
      </c>
      <c r="D497">
        <v>1380.7169189000001</v>
      </c>
      <c r="E497">
        <v>1518.9613036999999</v>
      </c>
      <c r="F497">
        <v>1448.1999512</v>
      </c>
      <c r="G497">
        <v>1400.3499756000001</v>
      </c>
      <c r="H497">
        <v>1329.6500243999999</v>
      </c>
      <c r="I497">
        <v>1389.0699463000001</v>
      </c>
      <c r="J497">
        <v>1376.6145019999999</v>
      </c>
      <c r="L497" t="str">
        <f t="shared" si="59"/>
        <v>21APR2023:16:00:00</v>
      </c>
      <c r="M497">
        <v>17</v>
      </c>
      <c r="N497">
        <f t="shared" si="60"/>
        <v>86.639282200000025</v>
      </c>
      <c r="O497" t="str">
        <f t="shared" si="55"/>
        <v/>
      </c>
      <c r="P497">
        <f t="shared" si="56"/>
        <v>86.639282200000025</v>
      </c>
      <c r="Q497" t="str">
        <f t="shared" si="57"/>
        <v/>
      </c>
      <c r="R497">
        <f t="shared" si="58"/>
        <v>1</v>
      </c>
      <c r="S497">
        <f t="shared" si="61"/>
        <v>6.6521224191131223</v>
      </c>
    </row>
    <row r="498" spans="1:19" x14ac:dyDescent="0.3">
      <c r="A498" t="s">
        <v>523</v>
      </c>
      <c r="B498">
        <v>1397.9155272999999</v>
      </c>
      <c r="C498">
        <v>1433.5799560999999</v>
      </c>
      <c r="D498">
        <v>1428.4798584</v>
      </c>
      <c r="E498">
        <v>1567.1315918</v>
      </c>
      <c r="F498">
        <v>1494.4799805</v>
      </c>
      <c r="G498">
        <v>1442.6600341999999</v>
      </c>
      <c r="H498">
        <v>1360.1300048999999</v>
      </c>
      <c r="I498">
        <v>1433.5799560999999</v>
      </c>
      <c r="J498">
        <v>1417.5229492000001</v>
      </c>
      <c r="L498" t="str">
        <f t="shared" si="59"/>
        <v>21APR2023:17:00:00</v>
      </c>
      <c r="M498">
        <v>18</v>
      </c>
      <c r="N498">
        <f t="shared" si="60"/>
        <v>35.664428799999996</v>
      </c>
      <c r="O498" t="str">
        <f t="shared" si="55"/>
        <v/>
      </c>
      <c r="P498">
        <f t="shared" si="56"/>
        <v>35.664428799999996</v>
      </c>
      <c r="Q498" t="str">
        <f t="shared" si="57"/>
        <v/>
      </c>
      <c r="R498">
        <f t="shared" si="58"/>
        <v>1</v>
      </c>
      <c r="S498">
        <f t="shared" si="61"/>
        <v>2.5512577908683767</v>
      </c>
    </row>
    <row r="499" spans="1:19" x14ac:dyDescent="0.3">
      <c r="A499" t="s">
        <v>524</v>
      </c>
      <c r="B499">
        <v>1445.3305664</v>
      </c>
      <c r="C499">
        <v>1457.9799805</v>
      </c>
      <c r="D499">
        <v>1486.4554443</v>
      </c>
      <c r="E499">
        <v>1596.5983887</v>
      </c>
      <c r="F499">
        <v>1517.4300536999999</v>
      </c>
      <c r="G499">
        <v>1467.4200439000001</v>
      </c>
      <c r="H499">
        <v>1371.2399902</v>
      </c>
      <c r="I499">
        <v>1457.9799805</v>
      </c>
      <c r="J499">
        <v>1444.5421143000001</v>
      </c>
      <c r="L499" t="str">
        <f t="shared" si="59"/>
        <v>21APR2023:18:00:00</v>
      </c>
      <c r="M499">
        <v>19</v>
      </c>
      <c r="N499">
        <f t="shared" si="60"/>
        <v>12.649414100000058</v>
      </c>
      <c r="O499" t="str">
        <f t="shared" si="55"/>
        <v/>
      </c>
      <c r="P499">
        <f t="shared" si="56"/>
        <v>12.649414100000058</v>
      </c>
      <c r="Q499" t="str">
        <f t="shared" si="57"/>
        <v/>
      </c>
      <c r="R499">
        <f t="shared" si="58"/>
        <v>1</v>
      </c>
      <c r="S499">
        <f t="shared" si="61"/>
        <v>0.87519176540401844</v>
      </c>
    </row>
    <row r="500" spans="1:19" x14ac:dyDescent="0.3">
      <c r="A500" t="s">
        <v>525</v>
      </c>
      <c r="B500">
        <v>1423.5563964999999</v>
      </c>
      <c r="C500">
        <v>1440.4699707</v>
      </c>
      <c r="D500">
        <v>1490.7895507999999</v>
      </c>
      <c r="E500">
        <v>1608.8476562999999</v>
      </c>
      <c r="F500">
        <v>1495.0799560999999</v>
      </c>
      <c r="G500">
        <v>1452.1099853999999</v>
      </c>
      <c r="H500">
        <v>1347.2700195</v>
      </c>
      <c r="I500">
        <v>1440.4699707</v>
      </c>
      <c r="J500">
        <v>1429.1989745999999</v>
      </c>
      <c r="L500" t="str">
        <f t="shared" si="59"/>
        <v>21APR2023:19:00:00</v>
      </c>
      <c r="M500">
        <v>20</v>
      </c>
      <c r="N500">
        <f t="shared" si="60"/>
        <v>16.913574200000085</v>
      </c>
      <c r="O500" t="str">
        <f t="shared" si="55"/>
        <v/>
      </c>
      <c r="P500">
        <f t="shared" si="56"/>
        <v>16.913574200000085</v>
      </c>
      <c r="Q500" t="str">
        <f t="shared" si="57"/>
        <v/>
      </c>
      <c r="R500">
        <f t="shared" si="58"/>
        <v>1</v>
      </c>
      <c r="S500">
        <f t="shared" si="61"/>
        <v>1.1881211198646098</v>
      </c>
    </row>
    <row r="501" spans="1:19" x14ac:dyDescent="0.3">
      <c r="A501" t="s">
        <v>526</v>
      </c>
      <c r="B501">
        <v>1346.6428223</v>
      </c>
      <c r="C501">
        <v>1368.5799560999999</v>
      </c>
      <c r="D501">
        <v>1426.6499022999999</v>
      </c>
      <c r="E501">
        <v>1533.1833495999999</v>
      </c>
      <c r="F501">
        <v>1413.5999756000001</v>
      </c>
      <c r="G501">
        <v>1386.9899902</v>
      </c>
      <c r="H501">
        <v>1272.6199951000001</v>
      </c>
      <c r="I501">
        <v>1368.5799560999999</v>
      </c>
      <c r="J501">
        <v>1357.7490233999999</v>
      </c>
      <c r="L501" t="str">
        <f t="shared" si="59"/>
        <v>21APR2023:20:00:00</v>
      </c>
      <c r="M501">
        <v>21</v>
      </c>
      <c r="N501">
        <f t="shared" si="60"/>
        <v>21.937133799999856</v>
      </c>
      <c r="O501" t="str">
        <f t="shared" si="55"/>
        <v/>
      </c>
      <c r="P501">
        <f t="shared" si="56"/>
        <v>21.937133799999856</v>
      </c>
      <c r="Q501" t="str">
        <f t="shared" si="57"/>
        <v/>
      </c>
      <c r="R501">
        <f t="shared" si="58"/>
        <v>1</v>
      </c>
      <c r="S501">
        <f t="shared" si="61"/>
        <v>1.6290239280028467</v>
      </c>
    </row>
    <row r="502" spans="1:19" x14ac:dyDescent="0.3">
      <c r="A502" t="s">
        <v>527</v>
      </c>
      <c r="B502">
        <v>1310.8745117000001</v>
      </c>
      <c r="C502">
        <v>1337.7299805</v>
      </c>
      <c r="D502">
        <v>1399.3199463000001</v>
      </c>
      <c r="E502">
        <v>1492.2481689000001</v>
      </c>
      <c r="F502">
        <v>1380.6500243999999</v>
      </c>
      <c r="G502">
        <v>1362.0899658000001</v>
      </c>
      <c r="H502">
        <v>1241.1999512</v>
      </c>
      <c r="I502">
        <v>1337.7299805</v>
      </c>
      <c r="J502">
        <v>1327.8170166</v>
      </c>
      <c r="L502" t="str">
        <f t="shared" si="59"/>
        <v>21APR2023:21:00:00</v>
      </c>
      <c r="M502">
        <v>22</v>
      </c>
      <c r="N502">
        <f t="shared" si="60"/>
        <v>26.855468799999926</v>
      </c>
      <c r="O502" t="str">
        <f t="shared" si="55"/>
        <v/>
      </c>
      <c r="P502">
        <f t="shared" si="56"/>
        <v>26.855468799999926</v>
      </c>
      <c r="Q502" t="str">
        <f t="shared" si="57"/>
        <v/>
      </c>
      <c r="R502">
        <f t="shared" si="58"/>
        <v>1</v>
      </c>
      <c r="S502">
        <f t="shared" si="61"/>
        <v>2.0486681646721903</v>
      </c>
    </row>
    <row r="503" spans="1:19" x14ac:dyDescent="0.3">
      <c r="A503" t="s">
        <v>528</v>
      </c>
      <c r="B503">
        <v>1323.2419434000001</v>
      </c>
      <c r="C503">
        <v>1325.1400146000001</v>
      </c>
      <c r="D503">
        <v>1358.6354980000001</v>
      </c>
      <c r="E503">
        <v>1459.7174072</v>
      </c>
      <c r="F503">
        <v>1357.1899414</v>
      </c>
      <c r="G503">
        <v>1341.7099608999999</v>
      </c>
      <c r="H503">
        <v>1226.9599608999999</v>
      </c>
      <c r="I503">
        <v>1325.1400146000001</v>
      </c>
      <c r="J503">
        <v>1307.2471923999999</v>
      </c>
      <c r="L503" t="str">
        <f t="shared" si="59"/>
        <v>21APR2023:22:00:00</v>
      </c>
      <c r="M503">
        <v>23</v>
      </c>
      <c r="N503">
        <f t="shared" si="60"/>
        <v>1.898071200000004</v>
      </c>
      <c r="O503" t="str">
        <f t="shared" si="55"/>
        <v/>
      </c>
      <c r="P503">
        <f t="shared" si="56"/>
        <v>1.898071200000004</v>
      </c>
      <c r="Q503" t="str">
        <f t="shared" si="57"/>
        <v/>
      </c>
      <c r="R503">
        <f t="shared" si="58"/>
        <v>1</v>
      </c>
      <c r="S503">
        <f t="shared" si="61"/>
        <v>0.14344097913968859</v>
      </c>
    </row>
    <row r="504" spans="1:19" x14ac:dyDescent="0.3">
      <c r="A504" t="s">
        <v>529</v>
      </c>
      <c r="B504">
        <v>1318.7839355000001</v>
      </c>
      <c r="C504">
        <v>1276.6600341999999</v>
      </c>
      <c r="D504">
        <v>1282.5551757999999</v>
      </c>
      <c r="E504">
        <v>1390.9343262</v>
      </c>
      <c r="F504">
        <v>1306.3299560999999</v>
      </c>
      <c r="G504">
        <v>1298.9000243999999</v>
      </c>
      <c r="H504">
        <v>1210.1500243999999</v>
      </c>
      <c r="I504">
        <v>1276.6600341999999</v>
      </c>
      <c r="J504">
        <v>1263.0771483999999</v>
      </c>
      <c r="L504" t="str">
        <f t="shared" si="59"/>
        <v>21APR2023:23:00:00</v>
      </c>
      <c r="M504">
        <v>24</v>
      </c>
      <c r="N504">
        <f t="shared" si="60"/>
        <v>-42.123901300000171</v>
      </c>
      <c r="O504">
        <f t="shared" si="55"/>
        <v>-42.123901300000171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3.1941472872149776</v>
      </c>
    </row>
    <row r="505" spans="1:19" x14ac:dyDescent="0.3">
      <c r="A505" t="s">
        <v>530</v>
      </c>
      <c r="B505">
        <v>1296.0466309000001</v>
      </c>
      <c r="C505">
        <v>1151.6800536999999</v>
      </c>
      <c r="D505">
        <v>1218.5141602000001</v>
      </c>
      <c r="E505">
        <v>1345.9771728999999</v>
      </c>
      <c r="F505">
        <v>1167.0799560999999</v>
      </c>
      <c r="G505">
        <v>1178.4699707</v>
      </c>
      <c r="H505">
        <v>1116.9200439000001</v>
      </c>
      <c r="I505">
        <v>1151.6800536999999</v>
      </c>
      <c r="J505">
        <v>1158.8378906</v>
      </c>
      <c r="L505" t="str">
        <f t="shared" si="59"/>
        <v>22APR2023:00:00:00</v>
      </c>
      <c r="M505">
        <v>1</v>
      </c>
      <c r="N505">
        <f t="shared" si="60"/>
        <v>-144.36657720000017</v>
      </c>
      <c r="O505">
        <f t="shared" si="55"/>
        <v>-144.36657720000017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11.138995600779364</v>
      </c>
    </row>
    <row r="506" spans="1:19" x14ac:dyDescent="0.3">
      <c r="A506" t="s">
        <v>531</v>
      </c>
      <c r="B506">
        <v>1248.4370117000001</v>
      </c>
      <c r="C506">
        <v>1021.9899902</v>
      </c>
      <c r="D506">
        <v>1240.5329589999999</v>
      </c>
      <c r="E506">
        <v>1273.5541992000001</v>
      </c>
      <c r="F506">
        <v>1084.4000243999999</v>
      </c>
      <c r="G506">
        <v>1082.2800293</v>
      </c>
      <c r="H506">
        <v>1021.9899902</v>
      </c>
      <c r="I506">
        <v>1021.4099731</v>
      </c>
      <c r="J506">
        <v>1077.7945557</v>
      </c>
      <c r="L506" t="str">
        <f t="shared" si="59"/>
        <v>22APR2023:01:00:00</v>
      </c>
      <c r="M506">
        <v>2</v>
      </c>
      <c r="N506">
        <f t="shared" si="60"/>
        <v>-226.44702150000012</v>
      </c>
      <c r="O506">
        <f t="shared" si="55"/>
        <v>-226.44702150000012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18.13844185792334</v>
      </c>
    </row>
    <row r="507" spans="1:19" x14ac:dyDescent="0.3">
      <c r="A507" t="s">
        <v>532</v>
      </c>
      <c r="B507">
        <v>1182.5889893000001</v>
      </c>
      <c r="C507">
        <v>934.08898925999995</v>
      </c>
      <c r="D507">
        <v>1188.0487060999999</v>
      </c>
      <c r="E507">
        <v>1201.6839600000001</v>
      </c>
      <c r="F507">
        <v>1012.1699829</v>
      </c>
      <c r="G507">
        <v>1005.5300293</v>
      </c>
      <c r="H507">
        <v>934.08898925999995</v>
      </c>
      <c r="I507">
        <v>957.45001220999995</v>
      </c>
      <c r="J507">
        <v>1006.8414307</v>
      </c>
      <c r="L507" t="str">
        <f t="shared" si="59"/>
        <v>22APR2023:02:00:00</v>
      </c>
      <c r="M507">
        <v>3</v>
      </c>
      <c r="N507">
        <f t="shared" si="60"/>
        <v>-248.50000004000015</v>
      </c>
      <c r="O507">
        <f t="shared" si="55"/>
        <v>-248.50000004000015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21.013217803346254</v>
      </c>
    </row>
    <row r="508" spans="1:19" x14ac:dyDescent="0.3">
      <c r="A508" t="s">
        <v>533</v>
      </c>
      <c r="B508">
        <v>1033.7149658000001</v>
      </c>
      <c r="C508">
        <v>910.28002930000002</v>
      </c>
      <c r="D508">
        <v>1151.8555908000001</v>
      </c>
      <c r="E508">
        <v>1164.5826416</v>
      </c>
      <c r="F508">
        <v>998.82501220999995</v>
      </c>
      <c r="G508">
        <v>991.5</v>
      </c>
      <c r="H508">
        <v>910.28002930000002</v>
      </c>
      <c r="I508">
        <v>935.08801270000004</v>
      </c>
      <c r="J508">
        <v>983.01409911999997</v>
      </c>
      <c r="L508" t="str">
        <f t="shared" si="59"/>
        <v>22APR2023:03:00:00</v>
      </c>
      <c r="M508">
        <v>4</v>
      </c>
      <c r="N508">
        <f t="shared" si="60"/>
        <v>-123.43493650000005</v>
      </c>
      <c r="O508">
        <f t="shared" si="55"/>
        <v>-123.43493650000005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11.94090639913226</v>
      </c>
    </row>
    <row r="509" spans="1:19" x14ac:dyDescent="0.3">
      <c r="A509" t="s">
        <v>534</v>
      </c>
      <c r="B509">
        <v>961.43035888999998</v>
      </c>
      <c r="C509">
        <v>872.43402100000003</v>
      </c>
      <c r="D509">
        <v>1088.9149170000001</v>
      </c>
      <c r="E509">
        <v>1107.2927245999999</v>
      </c>
      <c r="F509">
        <v>963.33197021000001</v>
      </c>
      <c r="G509">
        <v>954.34301758000004</v>
      </c>
      <c r="H509">
        <v>872.43402100000003</v>
      </c>
      <c r="I509">
        <v>913.42401123000002</v>
      </c>
      <c r="J509">
        <v>945.30792236000002</v>
      </c>
      <c r="L509" t="str">
        <f t="shared" si="59"/>
        <v>22APR2023:04:00:00</v>
      </c>
      <c r="M509">
        <v>5</v>
      </c>
      <c r="N509">
        <f t="shared" si="60"/>
        <v>-88.99633788999995</v>
      </c>
      <c r="O509">
        <f t="shared" si="55"/>
        <v>-88.99633788999995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9.2566598367820294</v>
      </c>
    </row>
    <row r="510" spans="1:19" x14ac:dyDescent="0.3">
      <c r="A510" t="s">
        <v>535</v>
      </c>
      <c r="B510">
        <v>882.28662109000004</v>
      </c>
      <c r="C510">
        <v>889.02801513999998</v>
      </c>
      <c r="D510">
        <v>1106.3577881000001</v>
      </c>
      <c r="E510">
        <v>1089.6778564000001</v>
      </c>
      <c r="F510">
        <v>976.16998291000004</v>
      </c>
      <c r="G510">
        <v>967.72497558999999</v>
      </c>
      <c r="H510">
        <v>889.02801513999998</v>
      </c>
      <c r="I510">
        <v>925.68701171999999</v>
      </c>
      <c r="J510">
        <v>960.07556151999995</v>
      </c>
      <c r="L510" t="str">
        <f t="shared" si="59"/>
        <v>22APR2023:05:00:00</v>
      </c>
      <c r="M510">
        <v>6</v>
      </c>
      <c r="N510">
        <f t="shared" si="60"/>
        <v>6.7413940499999399</v>
      </c>
      <c r="O510" t="str">
        <f t="shared" si="55"/>
        <v/>
      </c>
      <c r="P510">
        <f t="shared" si="56"/>
        <v>6.7413940499999399</v>
      </c>
      <c r="Q510" t="str">
        <f t="shared" si="57"/>
        <v/>
      </c>
      <c r="R510">
        <f t="shared" si="58"/>
        <v>1</v>
      </c>
      <c r="S510">
        <f t="shared" si="61"/>
        <v>0.76408208952227397</v>
      </c>
    </row>
    <row r="511" spans="1:19" x14ac:dyDescent="0.3">
      <c r="A511" t="s">
        <v>536</v>
      </c>
      <c r="B511">
        <v>854.81091308999999</v>
      </c>
      <c r="C511">
        <v>897.81896973000005</v>
      </c>
      <c r="D511">
        <v>1112.4290771000001</v>
      </c>
      <c r="E511">
        <v>1084.9865723</v>
      </c>
      <c r="F511">
        <v>983.99597168000003</v>
      </c>
      <c r="G511">
        <v>974.80700683999999</v>
      </c>
      <c r="H511">
        <v>897.81896973000005</v>
      </c>
      <c r="I511">
        <v>940.09301758000004</v>
      </c>
      <c r="J511">
        <v>969.73974609000004</v>
      </c>
      <c r="L511" t="str">
        <f t="shared" si="59"/>
        <v>22APR2023:06:00:00</v>
      </c>
      <c r="M511">
        <v>7</v>
      </c>
      <c r="N511">
        <f t="shared" si="60"/>
        <v>43.008056640000063</v>
      </c>
      <c r="O511" t="str">
        <f t="shared" si="55"/>
        <v/>
      </c>
      <c r="P511">
        <f t="shared" si="56"/>
        <v>43.008056640000063</v>
      </c>
      <c r="Q511" t="str">
        <f t="shared" si="57"/>
        <v/>
      </c>
      <c r="R511">
        <f t="shared" si="58"/>
        <v>1</v>
      </c>
      <c r="S511">
        <f t="shared" si="61"/>
        <v>5.0312947555305607</v>
      </c>
    </row>
    <row r="512" spans="1:19" x14ac:dyDescent="0.3">
      <c r="A512" t="s">
        <v>537</v>
      </c>
      <c r="B512">
        <v>832.90435791000004</v>
      </c>
      <c r="C512">
        <v>937.49401854999996</v>
      </c>
      <c r="D512">
        <v>1122.9704589999999</v>
      </c>
      <c r="E512">
        <v>1119.7843018000001</v>
      </c>
      <c r="F512">
        <v>1012.2800293</v>
      </c>
      <c r="G512">
        <v>1013.0599976</v>
      </c>
      <c r="H512">
        <v>937.49401854999996</v>
      </c>
      <c r="I512">
        <v>975.15399170000001</v>
      </c>
      <c r="J512">
        <v>1000.9225464</v>
      </c>
      <c r="L512" t="str">
        <f t="shared" si="59"/>
        <v>22APR2023:07:00:00</v>
      </c>
      <c r="M512">
        <v>8</v>
      </c>
      <c r="N512">
        <f t="shared" si="60"/>
        <v>104.58966063999992</v>
      </c>
      <c r="O512" t="str">
        <f t="shared" si="55"/>
        <v/>
      </c>
      <c r="P512">
        <f t="shared" si="56"/>
        <v>104.58966063999992</v>
      </c>
      <c r="Q512" t="str">
        <f t="shared" si="57"/>
        <v/>
      </c>
      <c r="R512">
        <f t="shared" si="58"/>
        <v>1</v>
      </c>
      <c r="S512">
        <f t="shared" si="61"/>
        <v>12.557223365050687</v>
      </c>
    </row>
    <row r="513" spans="1:19" x14ac:dyDescent="0.3">
      <c r="A513" t="s">
        <v>538</v>
      </c>
      <c r="B513">
        <v>888.859375</v>
      </c>
      <c r="C513">
        <v>981.42797852000001</v>
      </c>
      <c r="D513">
        <v>1157.3747559000001</v>
      </c>
      <c r="E513">
        <v>1197.8894043</v>
      </c>
      <c r="F513">
        <v>1057.4399414</v>
      </c>
      <c r="G513">
        <v>1060.0400391000001</v>
      </c>
      <c r="H513">
        <v>981.42797852000001</v>
      </c>
      <c r="I513">
        <v>1019.8499756</v>
      </c>
      <c r="J513">
        <v>1043.6064452999999</v>
      </c>
      <c r="L513" t="str">
        <f t="shared" si="59"/>
        <v>22APR2023:08:00:00</v>
      </c>
      <c r="M513">
        <v>9</v>
      </c>
      <c r="N513">
        <f t="shared" si="60"/>
        <v>92.568603520000011</v>
      </c>
      <c r="O513" t="str">
        <f t="shared" si="55"/>
        <v/>
      </c>
      <c r="P513">
        <f t="shared" si="56"/>
        <v>92.568603520000011</v>
      </c>
      <c r="Q513" t="str">
        <f t="shared" si="57"/>
        <v/>
      </c>
      <c r="R513">
        <f t="shared" si="58"/>
        <v>1</v>
      </c>
      <c r="S513">
        <f t="shared" si="61"/>
        <v>10.414313683759033</v>
      </c>
    </row>
    <row r="514" spans="1:19" x14ac:dyDescent="0.3">
      <c r="A514" t="s">
        <v>539</v>
      </c>
      <c r="B514">
        <v>1083.5002440999999</v>
      </c>
      <c r="C514">
        <v>1038.0699463000001</v>
      </c>
      <c r="D514">
        <v>1241.8599853999999</v>
      </c>
      <c r="E514">
        <v>1388.8785399999999</v>
      </c>
      <c r="F514">
        <v>1109.5500488</v>
      </c>
      <c r="G514">
        <v>1111.8100586</v>
      </c>
      <c r="H514">
        <v>1038.0699463000001</v>
      </c>
      <c r="I514">
        <v>1062.4599608999999</v>
      </c>
      <c r="J514">
        <v>1100.6669922000001</v>
      </c>
      <c r="L514" t="str">
        <f t="shared" si="59"/>
        <v>22APR2023:09:00:00</v>
      </c>
      <c r="M514">
        <v>10</v>
      </c>
      <c r="N514">
        <f t="shared" si="60"/>
        <v>-45.430297799999835</v>
      </c>
      <c r="O514">
        <f t="shared" si="55"/>
        <v>-45.430297799999835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4.1929199414012244</v>
      </c>
    </row>
    <row r="515" spans="1:19" x14ac:dyDescent="0.3">
      <c r="A515" t="s">
        <v>540</v>
      </c>
      <c r="B515">
        <v>1185.7659911999999</v>
      </c>
      <c r="C515">
        <v>1070.6099853999999</v>
      </c>
      <c r="D515">
        <v>1281.9379882999999</v>
      </c>
      <c r="E515">
        <v>1392.0820312999999</v>
      </c>
      <c r="F515">
        <v>1133.9399414</v>
      </c>
      <c r="G515">
        <v>1132.9599608999999</v>
      </c>
      <c r="H515">
        <v>1070.6099853999999</v>
      </c>
      <c r="I515">
        <v>1078.2099608999999</v>
      </c>
      <c r="J515">
        <v>1127.7236327999999</v>
      </c>
      <c r="L515" t="str">
        <f t="shared" si="59"/>
        <v>22APR2023:10:00:00</v>
      </c>
      <c r="M515">
        <v>11</v>
      </c>
      <c r="N515">
        <f t="shared" si="60"/>
        <v>-115.1560058</v>
      </c>
      <c r="O515">
        <f t="shared" ref="O515:O578" si="62">IF(N515&lt;0,N515,"")</f>
        <v>-115.1560058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9.7115288053979061</v>
      </c>
    </row>
    <row r="516" spans="1:19" x14ac:dyDescent="0.3">
      <c r="A516" t="s">
        <v>541</v>
      </c>
      <c r="B516">
        <v>1299.5017089999999</v>
      </c>
      <c r="C516">
        <v>1098.9100341999999</v>
      </c>
      <c r="D516">
        <v>1265.4442139</v>
      </c>
      <c r="E516">
        <v>1318.8477783000001</v>
      </c>
      <c r="F516">
        <v>1165.75</v>
      </c>
      <c r="G516">
        <v>1159.6700439000001</v>
      </c>
      <c r="H516">
        <v>1098.9100341999999</v>
      </c>
      <c r="I516">
        <v>1080.9399414</v>
      </c>
      <c r="J516">
        <v>1139.5859375</v>
      </c>
      <c r="L516" t="str">
        <f t="shared" ref="L516:L579" si="66">A516</f>
        <v>22APR2023:11:00:00</v>
      </c>
      <c r="M516">
        <v>12</v>
      </c>
      <c r="N516">
        <f t="shared" ref="N516:N579" si="67">C516-B516</f>
        <v>-200.59167479999996</v>
      </c>
      <c r="O516">
        <f t="shared" si="62"/>
        <v>-200.59167479999996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15.436045478875164</v>
      </c>
    </row>
    <row r="517" spans="1:19" x14ac:dyDescent="0.3">
      <c r="A517" t="s">
        <v>542</v>
      </c>
      <c r="B517">
        <v>1420.6308594</v>
      </c>
      <c r="C517">
        <v>1138.8100586</v>
      </c>
      <c r="D517">
        <v>1254.2553711</v>
      </c>
      <c r="E517">
        <v>1254.4306641000001</v>
      </c>
      <c r="F517">
        <v>1196.8800048999999</v>
      </c>
      <c r="G517">
        <v>1189.6199951000001</v>
      </c>
      <c r="H517">
        <v>1138.8100586</v>
      </c>
      <c r="I517">
        <v>1098.9300536999999</v>
      </c>
      <c r="J517">
        <v>1160.8231201000001</v>
      </c>
      <c r="L517" t="str">
        <f t="shared" si="66"/>
        <v>22APR2023:12:00:00</v>
      </c>
      <c r="M517">
        <v>13</v>
      </c>
      <c r="N517">
        <f t="shared" si="67"/>
        <v>-281.82080079999992</v>
      </c>
      <c r="O517">
        <f t="shared" si="62"/>
        <v>-281.82080079999992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19.837722018725277</v>
      </c>
    </row>
    <row r="518" spans="1:19" x14ac:dyDescent="0.3">
      <c r="A518" t="s">
        <v>543</v>
      </c>
      <c r="B518">
        <v>1590.2512207</v>
      </c>
      <c r="C518">
        <v>1204.4699707</v>
      </c>
      <c r="D518">
        <v>1264.2802733999999</v>
      </c>
      <c r="E518">
        <v>1264.7819824000001</v>
      </c>
      <c r="F518">
        <v>1248.5799560999999</v>
      </c>
      <c r="G518">
        <v>1232.4000243999999</v>
      </c>
      <c r="H518">
        <v>1204.4699707</v>
      </c>
      <c r="I518">
        <v>1139.8199463000001</v>
      </c>
      <c r="J518">
        <v>1204.2409668</v>
      </c>
      <c r="L518" t="str">
        <f t="shared" si="66"/>
        <v>22APR2023:13:00:00</v>
      </c>
      <c r="M518">
        <v>14</v>
      </c>
      <c r="N518">
        <f t="shared" si="67"/>
        <v>-385.78125</v>
      </c>
      <c r="O518">
        <f t="shared" si="62"/>
        <v>-385.78125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24.25913874351161</v>
      </c>
    </row>
    <row r="519" spans="1:19" x14ac:dyDescent="0.3">
      <c r="A519" t="s">
        <v>544</v>
      </c>
      <c r="B519">
        <v>1583.0654297000001</v>
      </c>
      <c r="C519">
        <v>1246.8299560999999</v>
      </c>
      <c r="D519">
        <v>1301.5716553</v>
      </c>
      <c r="E519">
        <v>1291.3081055</v>
      </c>
      <c r="F519">
        <v>1272.1400146000001</v>
      </c>
      <c r="G519">
        <v>1266.4300536999999</v>
      </c>
      <c r="H519">
        <v>1246.8299560999999</v>
      </c>
      <c r="I519">
        <v>1182.1899414</v>
      </c>
      <c r="J519">
        <v>1242.8773193</v>
      </c>
      <c r="L519" t="str">
        <f t="shared" si="66"/>
        <v>22APR2023:14:00:00</v>
      </c>
      <c r="M519">
        <v>15</v>
      </c>
      <c r="N519">
        <f t="shared" si="67"/>
        <v>-336.2354736000002</v>
      </c>
      <c r="O519">
        <f t="shared" si="62"/>
        <v>-336.2354736000002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21.239518423677456</v>
      </c>
    </row>
    <row r="520" spans="1:19" x14ac:dyDescent="0.3">
      <c r="A520" t="s">
        <v>545</v>
      </c>
      <c r="B520">
        <v>1610.9760742000001</v>
      </c>
      <c r="C520">
        <v>1287.5400391000001</v>
      </c>
      <c r="D520">
        <v>1342.8919678</v>
      </c>
      <c r="E520">
        <v>1346.0661620999999</v>
      </c>
      <c r="F520">
        <v>1313.9499512</v>
      </c>
      <c r="G520">
        <v>1304.8399658000001</v>
      </c>
      <c r="H520">
        <v>1287.5400391000001</v>
      </c>
      <c r="I520">
        <v>1216.8199463000001</v>
      </c>
      <c r="J520">
        <v>1281.7653809000001</v>
      </c>
      <c r="L520" t="str">
        <f t="shared" si="66"/>
        <v>22APR2023:15:00:00</v>
      </c>
      <c r="M520">
        <v>16</v>
      </c>
      <c r="N520">
        <f t="shared" si="67"/>
        <v>-323.43603510000003</v>
      </c>
      <c r="O520">
        <f t="shared" si="62"/>
        <v>-323.43603510000003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20.077022885682283</v>
      </c>
    </row>
    <row r="521" spans="1:19" x14ac:dyDescent="0.3">
      <c r="A521" t="s">
        <v>546</v>
      </c>
      <c r="B521">
        <v>1590.7093506000001</v>
      </c>
      <c r="C521">
        <v>1361.7800293</v>
      </c>
      <c r="D521">
        <v>1388.4879149999999</v>
      </c>
      <c r="E521">
        <v>1363.1300048999999</v>
      </c>
      <c r="F521">
        <v>1387.5799560999999</v>
      </c>
      <c r="G521">
        <v>1374.0100098</v>
      </c>
      <c r="H521">
        <v>1361.7800293</v>
      </c>
      <c r="I521">
        <v>1282.1999512</v>
      </c>
      <c r="J521">
        <v>1347.0506591999999</v>
      </c>
      <c r="L521" t="str">
        <f t="shared" si="66"/>
        <v>22APR2023:16:00:00</v>
      </c>
      <c r="M521">
        <v>17</v>
      </c>
      <c r="N521">
        <f t="shared" si="67"/>
        <v>-228.92932130000008</v>
      </c>
      <c r="O521">
        <f t="shared" si="62"/>
        <v>-228.92932130000008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14.391649939924612</v>
      </c>
    </row>
    <row r="522" spans="1:19" x14ac:dyDescent="0.3">
      <c r="A522" t="s">
        <v>547</v>
      </c>
      <c r="B522">
        <v>1508.6395264</v>
      </c>
      <c r="C522">
        <v>1428.4200439000001</v>
      </c>
      <c r="D522">
        <v>1436.2761230000001</v>
      </c>
      <c r="E522">
        <v>1421.026001</v>
      </c>
      <c r="F522">
        <v>1451.3299560999999</v>
      </c>
      <c r="G522">
        <v>1440.0100098</v>
      </c>
      <c r="H522">
        <v>1428.4200439000001</v>
      </c>
      <c r="I522">
        <v>1332.3299560999999</v>
      </c>
      <c r="J522">
        <v>1404.6142577999999</v>
      </c>
      <c r="L522" t="str">
        <f t="shared" si="66"/>
        <v>22APR2023:17:00:00</v>
      </c>
      <c r="M522">
        <v>18</v>
      </c>
      <c r="N522">
        <f t="shared" si="67"/>
        <v>-80.219482499999913</v>
      </c>
      <c r="O522">
        <f t="shared" si="62"/>
        <v>-80.219482499999913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5.3173393044675246</v>
      </c>
    </row>
    <row r="523" spans="1:19" x14ac:dyDescent="0.3">
      <c r="A523" t="s">
        <v>548</v>
      </c>
      <c r="B523">
        <v>1420.7073975000001</v>
      </c>
      <c r="C523">
        <v>1424.0100098</v>
      </c>
      <c r="D523">
        <v>1479.036499</v>
      </c>
      <c r="E523">
        <v>1436.0216064000001</v>
      </c>
      <c r="F523">
        <v>1456.9000243999999</v>
      </c>
      <c r="G523">
        <v>1461.4200439000001</v>
      </c>
      <c r="H523">
        <v>1424.0100098</v>
      </c>
      <c r="I523">
        <v>1349.7700195</v>
      </c>
      <c r="J523">
        <v>1419.7734375</v>
      </c>
      <c r="L523" t="str">
        <f t="shared" si="66"/>
        <v>22APR2023:18:00:00</v>
      </c>
      <c r="M523">
        <v>19</v>
      </c>
      <c r="N523">
        <f t="shared" si="67"/>
        <v>3.3026122999999643</v>
      </c>
      <c r="O523" t="str">
        <f t="shared" si="62"/>
        <v/>
      </c>
      <c r="P523">
        <f t="shared" si="63"/>
        <v>3.3026122999999643</v>
      </c>
      <c r="Q523" t="str">
        <f t="shared" si="64"/>
        <v/>
      </c>
      <c r="R523">
        <f t="shared" si="65"/>
        <v>1</v>
      </c>
      <c r="S523">
        <f t="shared" si="68"/>
        <v>0.2324625257679046</v>
      </c>
    </row>
    <row r="524" spans="1:19" x14ac:dyDescent="0.3">
      <c r="A524" t="s">
        <v>549</v>
      </c>
      <c r="B524">
        <v>1372.9741211</v>
      </c>
      <c r="C524">
        <v>1402.9200439000001</v>
      </c>
      <c r="D524">
        <v>1443.1484375</v>
      </c>
      <c r="E524">
        <v>1400.8265381000001</v>
      </c>
      <c r="F524">
        <v>1446.7399902</v>
      </c>
      <c r="G524">
        <v>1452.1199951000001</v>
      </c>
      <c r="H524">
        <v>1402.9200439000001</v>
      </c>
      <c r="I524">
        <v>1333.1899414</v>
      </c>
      <c r="J524">
        <v>1399.3487548999999</v>
      </c>
      <c r="L524" t="str">
        <f t="shared" si="66"/>
        <v>22APR2023:19:00:00</v>
      </c>
      <c r="M524">
        <v>20</v>
      </c>
      <c r="N524">
        <f t="shared" si="67"/>
        <v>29.945922800000062</v>
      </c>
      <c r="O524" t="str">
        <f t="shared" si="62"/>
        <v/>
      </c>
      <c r="P524">
        <f t="shared" si="63"/>
        <v>29.945922800000062</v>
      </c>
      <c r="Q524" t="str">
        <f t="shared" si="64"/>
        <v/>
      </c>
      <c r="R524">
        <f t="shared" si="65"/>
        <v>1</v>
      </c>
      <c r="S524">
        <f t="shared" si="68"/>
        <v>2.1810988524683896</v>
      </c>
    </row>
    <row r="525" spans="1:19" x14ac:dyDescent="0.3">
      <c r="A525" t="s">
        <v>550</v>
      </c>
      <c r="B525">
        <v>1280.9938964999999</v>
      </c>
      <c r="C525">
        <v>1318.0200195</v>
      </c>
      <c r="D525">
        <v>1360.1912841999999</v>
      </c>
      <c r="E525">
        <v>1301.5393065999999</v>
      </c>
      <c r="F525">
        <v>1380.8399658000001</v>
      </c>
      <c r="G525">
        <v>1387.3499756000001</v>
      </c>
      <c r="H525">
        <v>1318.0200195</v>
      </c>
      <c r="I525">
        <v>1266.5600586</v>
      </c>
      <c r="J525">
        <v>1324.2313231999999</v>
      </c>
      <c r="L525" t="str">
        <f t="shared" si="66"/>
        <v>22APR2023:20:00:00</v>
      </c>
      <c r="M525">
        <v>21</v>
      </c>
      <c r="N525">
        <f t="shared" si="67"/>
        <v>37.026123000000098</v>
      </c>
      <c r="O525" t="str">
        <f t="shared" si="62"/>
        <v/>
      </c>
      <c r="P525">
        <f t="shared" si="63"/>
        <v>37.026123000000098</v>
      </c>
      <c r="Q525" t="str">
        <f t="shared" si="64"/>
        <v/>
      </c>
      <c r="R525">
        <f t="shared" si="65"/>
        <v>1</v>
      </c>
      <c r="S525">
        <f t="shared" si="68"/>
        <v>2.8904215001464761</v>
      </c>
    </row>
    <row r="526" spans="1:19" x14ac:dyDescent="0.3">
      <c r="A526" t="s">
        <v>551</v>
      </c>
      <c r="B526">
        <v>1269.8389893000001</v>
      </c>
      <c r="C526">
        <v>1277.4200439000001</v>
      </c>
      <c r="D526">
        <v>1329.6950684000001</v>
      </c>
      <c r="E526">
        <v>1260.3402100000001</v>
      </c>
      <c r="F526">
        <v>1348.2800293</v>
      </c>
      <c r="G526">
        <v>1353.2399902</v>
      </c>
      <c r="H526">
        <v>1277.4200439000001</v>
      </c>
      <c r="I526">
        <v>1219.1400146000001</v>
      </c>
      <c r="J526">
        <v>1285.059082</v>
      </c>
      <c r="L526" t="str">
        <f t="shared" si="66"/>
        <v>22APR2023:21:00:00</v>
      </c>
      <c r="M526">
        <v>22</v>
      </c>
      <c r="N526">
        <f t="shared" si="67"/>
        <v>7.5810546000000159</v>
      </c>
      <c r="O526" t="str">
        <f t="shared" si="62"/>
        <v/>
      </c>
      <c r="P526">
        <f t="shared" si="63"/>
        <v>7.5810546000000159</v>
      </c>
      <c r="Q526" t="str">
        <f t="shared" si="64"/>
        <v/>
      </c>
      <c r="R526">
        <f t="shared" si="65"/>
        <v>1</v>
      </c>
      <c r="S526">
        <f t="shared" si="68"/>
        <v>0.59700912193435485</v>
      </c>
    </row>
    <row r="527" spans="1:19" x14ac:dyDescent="0.3">
      <c r="A527" t="s">
        <v>552</v>
      </c>
      <c r="B527">
        <v>1236.5051269999999</v>
      </c>
      <c r="C527">
        <v>1217.6400146000001</v>
      </c>
      <c r="D527">
        <v>1284.2746582</v>
      </c>
      <c r="E527">
        <v>1221.6083983999999</v>
      </c>
      <c r="F527">
        <v>1292.8100586</v>
      </c>
      <c r="G527">
        <v>1298.5100098</v>
      </c>
      <c r="H527">
        <v>1217.6400146000001</v>
      </c>
      <c r="I527">
        <v>1176.1099853999999</v>
      </c>
      <c r="J527">
        <v>1234.1119385</v>
      </c>
      <c r="L527" t="str">
        <f t="shared" si="66"/>
        <v>22APR2023:22:00:00</v>
      </c>
      <c r="M527">
        <v>23</v>
      </c>
      <c r="N527">
        <f t="shared" si="67"/>
        <v>-18.865112399999816</v>
      </c>
      <c r="O527">
        <f t="shared" si="62"/>
        <v>-18.865112399999816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1.5256800791251242</v>
      </c>
    </row>
    <row r="528" spans="1:19" x14ac:dyDescent="0.3">
      <c r="A528" t="s">
        <v>553</v>
      </c>
      <c r="B528">
        <v>1178.4075928</v>
      </c>
      <c r="C528">
        <v>1160.5400391000001</v>
      </c>
      <c r="D528">
        <v>1240.3388672000001</v>
      </c>
      <c r="E528">
        <v>1208.4377440999999</v>
      </c>
      <c r="F528">
        <v>1227.0799560999999</v>
      </c>
      <c r="G528">
        <v>1233.0999756000001</v>
      </c>
      <c r="H528">
        <v>1160.5400391000001</v>
      </c>
      <c r="I528">
        <v>1147.0699463000001</v>
      </c>
      <c r="J528">
        <v>1186.3687743999999</v>
      </c>
      <c r="L528" t="str">
        <f t="shared" si="66"/>
        <v>22APR2023:23:00:00</v>
      </c>
      <c r="M528">
        <v>24</v>
      </c>
      <c r="N528">
        <f t="shared" si="67"/>
        <v>-17.867553699999917</v>
      </c>
      <c r="O528">
        <f t="shared" si="62"/>
        <v>-17.867553699999917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1.5162456359895848</v>
      </c>
    </row>
    <row r="529" spans="1:19" x14ac:dyDescent="0.3">
      <c r="A529" t="s">
        <v>554</v>
      </c>
      <c r="B529">
        <v>1110.4445800999999</v>
      </c>
      <c r="C529">
        <v>1091.6300048999999</v>
      </c>
      <c r="D529">
        <v>1183.7502440999999</v>
      </c>
      <c r="E529">
        <v>1140.6678466999999</v>
      </c>
      <c r="F529">
        <v>1152.0600586</v>
      </c>
      <c r="G529">
        <v>1157.75</v>
      </c>
      <c r="H529">
        <v>1091.6300048999999</v>
      </c>
      <c r="I529">
        <v>1103.4899902</v>
      </c>
      <c r="J529">
        <v>1126.2670897999999</v>
      </c>
      <c r="L529" t="str">
        <f t="shared" si="66"/>
        <v>23APR2023:00:00:00</v>
      </c>
      <c r="M529">
        <v>1</v>
      </c>
      <c r="N529">
        <f t="shared" si="67"/>
        <v>-18.814575200000036</v>
      </c>
      <c r="O529">
        <f t="shared" si="62"/>
        <v>-18.814575200000036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1.694328158034299</v>
      </c>
    </row>
    <row r="530" spans="1:19" x14ac:dyDescent="0.3">
      <c r="A530" t="s">
        <v>555</v>
      </c>
      <c r="B530">
        <v>1018.5211182</v>
      </c>
      <c r="C530">
        <v>1226.3399658000001</v>
      </c>
      <c r="D530">
        <v>1116.5407714999999</v>
      </c>
      <c r="E530">
        <v>1064.7635498</v>
      </c>
      <c r="F530">
        <v>1120.5</v>
      </c>
      <c r="G530">
        <v>1159.0799560999999</v>
      </c>
      <c r="H530">
        <v>1092.6899414</v>
      </c>
      <c r="I530">
        <v>1226.3399658000001</v>
      </c>
      <c r="J530">
        <v>1146.9750977000001</v>
      </c>
      <c r="L530" t="str">
        <f t="shared" si="66"/>
        <v>23APR2023:01:00:00</v>
      </c>
      <c r="M530">
        <v>2</v>
      </c>
      <c r="N530">
        <f t="shared" si="67"/>
        <v>207.81884760000003</v>
      </c>
      <c r="O530" t="str">
        <f t="shared" si="62"/>
        <v/>
      </c>
      <c r="P530">
        <f t="shared" si="63"/>
        <v>207.81884760000003</v>
      </c>
      <c r="Q530" t="str">
        <f t="shared" si="64"/>
        <v/>
      </c>
      <c r="R530">
        <f t="shared" si="65"/>
        <v>1</v>
      </c>
      <c r="S530">
        <f t="shared" si="68"/>
        <v>20.403980230402258</v>
      </c>
    </row>
    <row r="531" spans="1:19" x14ac:dyDescent="0.3">
      <c r="A531" t="s">
        <v>556</v>
      </c>
      <c r="B531">
        <v>926.01745604999996</v>
      </c>
      <c r="C531">
        <v>1162.8000488</v>
      </c>
      <c r="D531">
        <v>1105.8310547000001</v>
      </c>
      <c r="E531">
        <v>1041.7335204999999</v>
      </c>
      <c r="F531">
        <v>1023.5700073</v>
      </c>
      <c r="G531">
        <v>1082.9699707</v>
      </c>
      <c r="H531">
        <v>1017</v>
      </c>
      <c r="I531">
        <v>1162.8000488</v>
      </c>
      <c r="J531">
        <v>1085.7602539</v>
      </c>
      <c r="L531" t="str">
        <f t="shared" si="66"/>
        <v>23APR2023:02:00:00</v>
      </c>
      <c r="M531">
        <v>3</v>
      </c>
      <c r="N531">
        <f t="shared" si="67"/>
        <v>236.78259275000005</v>
      </c>
      <c r="O531" t="str">
        <f t="shared" si="62"/>
        <v/>
      </c>
      <c r="P531">
        <f t="shared" si="63"/>
        <v>236.78259275000005</v>
      </c>
      <c r="Q531" t="str">
        <f t="shared" si="64"/>
        <v/>
      </c>
      <c r="R531">
        <f t="shared" si="65"/>
        <v>1</v>
      </c>
      <c r="S531">
        <f t="shared" si="68"/>
        <v>25.569992358461015</v>
      </c>
    </row>
    <row r="532" spans="1:19" x14ac:dyDescent="0.3">
      <c r="A532" t="s">
        <v>557</v>
      </c>
      <c r="B532">
        <v>875.72796631000006</v>
      </c>
      <c r="C532">
        <v>1139.4899902</v>
      </c>
      <c r="D532">
        <v>1072.1300048999999</v>
      </c>
      <c r="E532">
        <v>981.87426758000004</v>
      </c>
      <c r="F532">
        <v>973.98901366999996</v>
      </c>
      <c r="G532">
        <v>1044.4399414</v>
      </c>
      <c r="H532">
        <v>979.92401123000002</v>
      </c>
      <c r="I532">
        <v>1139.4899902</v>
      </c>
      <c r="J532">
        <v>1052.0931396000001</v>
      </c>
      <c r="L532" t="str">
        <f t="shared" si="66"/>
        <v>23APR2023:03:00:00</v>
      </c>
      <c r="M532">
        <v>4</v>
      </c>
      <c r="N532">
        <f t="shared" si="67"/>
        <v>263.76202388999991</v>
      </c>
      <c r="O532" t="str">
        <f t="shared" si="62"/>
        <v/>
      </c>
      <c r="P532">
        <f t="shared" si="63"/>
        <v>263.76202388999991</v>
      </c>
      <c r="Q532" t="str">
        <f t="shared" si="64"/>
        <v/>
      </c>
      <c r="R532">
        <f t="shared" si="65"/>
        <v>1</v>
      </c>
      <c r="S532">
        <f t="shared" si="68"/>
        <v>30.119173309195251</v>
      </c>
    </row>
    <row r="533" spans="1:19" x14ac:dyDescent="0.3">
      <c r="A533" t="s">
        <v>558</v>
      </c>
      <c r="B533">
        <v>816.27502441000001</v>
      </c>
      <c r="C533">
        <v>1129.9200439000001</v>
      </c>
      <c r="D533">
        <v>1059.0429687999999</v>
      </c>
      <c r="E533">
        <v>993.95782470999995</v>
      </c>
      <c r="F533">
        <v>968.99798583999996</v>
      </c>
      <c r="G533">
        <v>1039.0999756000001</v>
      </c>
      <c r="H533">
        <v>977.20098876999998</v>
      </c>
      <c r="I533">
        <v>1129.9200439000001</v>
      </c>
      <c r="J533">
        <v>1044.7546387</v>
      </c>
      <c r="L533" t="str">
        <f t="shared" si="66"/>
        <v>23APR2023:04:00:00</v>
      </c>
      <c r="M533">
        <v>5</v>
      </c>
      <c r="N533">
        <f t="shared" si="67"/>
        <v>313.6450194900001</v>
      </c>
      <c r="O533" t="str">
        <f t="shared" si="62"/>
        <v/>
      </c>
      <c r="P533">
        <f t="shared" si="63"/>
        <v>313.6450194900001</v>
      </c>
      <c r="Q533" t="str">
        <f t="shared" si="64"/>
        <v/>
      </c>
      <c r="R533">
        <f t="shared" si="65"/>
        <v>1</v>
      </c>
      <c r="S533">
        <f t="shared" si="68"/>
        <v>38.423939249727908</v>
      </c>
    </row>
    <row r="534" spans="1:19" x14ac:dyDescent="0.3">
      <c r="A534" t="s">
        <v>559</v>
      </c>
      <c r="B534">
        <v>744.01483154000005</v>
      </c>
      <c r="C534">
        <v>1138.3000488</v>
      </c>
      <c r="D534">
        <v>1073.7556152</v>
      </c>
      <c r="E534">
        <v>1029.7565918</v>
      </c>
      <c r="F534">
        <v>970.66101074000005</v>
      </c>
      <c r="G534">
        <v>1043.1099853999999</v>
      </c>
      <c r="H534">
        <v>979.24298095999995</v>
      </c>
      <c r="I534">
        <v>1138.3000488</v>
      </c>
      <c r="J534">
        <v>1051.3911132999999</v>
      </c>
      <c r="L534" t="str">
        <f t="shared" si="66"/>
        <v>23APR2023:05:00:00</v>
      </c>
      <c r="M534">
        <v>6</v>
      </c>
      <c r="N534">
        <f t="shared" si="67"/>
        <v>394.28521725999997</v>
      </c>
      <c r="O534" t="str">
        <f t="shared" si="62"/>
        <v/>
      </c>
      <c r="P534">
        <f t="shared" si="63"/>
        <v>394.28521725999997</v>
      </c>
      <c r="Q534" t="str">
        <f t="shared" si="64"/>
        <v/>
      </c>
      <c r="R534">
        <f t="shared" si="65"/>
        <v>1</v>
      </c>
      <c r="S534">
        <f t="shared" si="68"/>
        <v>52.994268466918626</v>
      </c>
    </row>
    <row r="535" spans="1:19" x14ac:dyDescent="0.3">
      <c r="A535" t="s">
        <v>560</v>
      </c>
      <c r="B535">
        <v>768.95599364999998</v>
      </c>
      <c r="C535">
        <v>1162.8299560999999</v>
      </c>
      <c r="D535">
        <v>1104.0766602000001</v>
      </c>
      <c r="E535">
        <v>1115.2797852000001</v>
      </c>
      <c r="F535">
        <v>991.15002441000001</v>
      </c>
      <c r="G535">
        <v>1060.0300293</v>
      </c>
      <c r="H535">
        <v>999.22998046999999</v>
      </c>
      <c r="I535">
        <v>1162.8299560999999</v>
      </c>
      <c r="J535">
        <v>1074.5513916</v>
      </c>
      <c r="L535" t="str">
        <f t="shared" si="66"/>
        <v>23APR2023:06:00:00</v>
      </c>
      <c r="M535">
        <v>7</v>
      </c>
      <c r="N535">
        <f t="shared" si="67"/>
        <v>393.87396244999991</v>
      </c>
      <c r="O535" t="str">
        <f t="shared" si="62"/>
        <v/>
      </c>
      <c r="P535">
        <f t="shared" si="63"/>
        <v>393.87396244999991</v>
      </c>
      <c r="Q535" t="str">
        <f t="shared" si="64"/>
        <v/>
      </c>
      <c r="R535">
        <f t="shared" si="65"/>
        <v>1</v>
      </c>
      <c r="S535">
        <f t="shared" si="68"/>
        <v>51.221912008306234</v>
      </c>
    </row>
    <row r="536" spans="1:19" x14ac:dyDescent="0.3">
      <c r="A536" t="s">
        <v>561</v>
      </c>
      <c r="B536">
        <v>774.80432128999996</v>
      </c>
      <c r="C536">
        <v>1231.3000488</v>
      </c>
      <c r="D536">
        <v>1123.9812012</v>
      </c>
      <c r="E536">
        <v>1129.6043701000001</v>
      </c>
      <c r="F536">
        <v>1064.7900391000001</v>
      </c>
      <c r="G536">
        <v>1121.4200439000001</v>
      </c>
      <c r="H536">
        <v>1061.3900146000001</v>
      </c>
      <c r="I536">
        <v>1231.3000488</v>
      </c>
      <c r="J536">
        <v>1131.2243652</v>
      </c>
      <c r="L536" t="str">
        <f t="shared" si="66"/>
        <v>23APR2023:07:00:00</v>
      </c>
      <c r="M536">
        <v>8</v>
      </c>
      <c r="N536">
        <f t="shared" si="67"/>
        <v>456.49572751000005</v>
      </c>
      <c r="O536" t="str">
        <f t="shared" si="62"/>
        <v/>
      </c>
      <c r="P536">
        <f t="shared" si="63"/>
        <v>456.49572751000005</v>
      </c>
      <c r="Q536" t="str">
        <f t="shared" si="64"/>
        <v/>
      </c>
      <c r="R536">
        <f t="shared" si="65"/>
        <v>1</v>
      </c>
      <c r="S536">
        <f t="shared" si="68"/>
        <v>58.917550530689311</v>
      </c>
    </row>
    <row r="537" spans="1:19" x14ac:dyDescent="0.3">
      <c r="A537" t="s">
        <v>562</v>
      </c>
      <c r="B537">
        <v>803.67944336000005</v>
      </c>
      <c r="C537">
        <v>1307.2199707</v>
      </c>
      <c r="D537">
        <v>1149.1729736</v>
      </c>
      <c r="E537">
        <v>1145.4128418</v>
      </c>
      <c r="F537">
        <v>1140.1199951000001</v>
      </c>
      <c r="G537">
        <v>1184.5600586</v>
      </c>
      <c r="H537">
        <v>1125.9599608999999</v>
      </c>
      <c r="I537">
        <v>1307.2199707</v>
      </c>
      <c r="J537">
        <v>1192.2565918</v>
      </c>
      <c r="L537" t="str">
        <f t="shared" si="66"/>
        <v>23APR2023:08:00:00</v>
      </c>
      <c r="M537">
        <v>9</v>
      </c>
      <c r="N537">
        <f t="shared" si="67"/>
        <v>503.54052733999993</v>
      </c>
      <c r="O537" t="str">
        <f t="shared" si="62"/>
        <v/>
      </c>
      <c r="P537">
        <f t="shared" si="63"/>
        <v>503.54052733999993</v>
      </c>
      <c r="Q537" t="str">
        <f t="shared" si="64"/>
        <v/>
      </c>
      <c r="R537">
        <f t="shared" si="65"/>
        <v>1</v>
      </c>
      <c r="S537">
        <f t="shared" si="68"/>
        <v>62.654399275762493</v>
      </c>
    </row>
    <row r="538" spans="1:19" x14ac:dyDescent="0.3">
      <c r="A538" t="s">
        <v>563</v>
      </c>
      <c r="B538">
        <v>820.01525878999996</v>
      </c>
      <c r="C538">
        <v>1397.6999512</v>
      </c>
      <c r="D538">
        <v>1204.4450684000001</v>
      </c>
      <c r="E538">
        <v>1211.9724120999999</v>
      </c>
      <c r="F538">
        <v>1225.9300536999999</v>
      </c>
      <c r="G538">
        <v>1258.5300293</v>
      </c>
      <c r="H538">
        <v>1195.0500488</v>
      </c>
      <c r="I538">
        <v>1397.6999512</v>
      </c>
      <c r="J538">
        <v>1267.1600341999999</v>
      </c>
      <c r="L538" t="str">
        <f t="shared" si="66"/>
        <v>23APR2023:09:00:00</v>
      </c>
      <c r="M538">
        <v>10</v>
      </c>
      <c r="N538">
        <f t="shared" si="67"/>
        <v>577.68469241000003</v>
      </c>
      <c r="O538" t="str">
        <f t="shared" si="62"/>
        <v/>
      </c>
      <c r="P538">
        <f t="shared" si="63"/>
        <v>577.68469241000003</v>
      </c>
      <c r="Q538" t="str">
        <f t="shared" si="64"/>
        <v/>
      </c>
      <c r="R538">
        <f t="shared" si="65"/>
        <v>1</v>
      </c>
      <c r="S538">
        <f t="shared" si="68"/>
        <v>70.448041816004903</v>
      </c>
    </row>
    <row r="539" spans="1:19" x14ac:dyDescent="0.3">
      <c r="A539" t="s">
        <v>564</v>
      </c>
      <c r="B539">
        <v>882.76104736000002</v>
      </c>
      <c r="C539">
        <v>1447.4699707</v>
      </c>
      <c r="D539">
        <v>1240.4700928</v>
      </c>
      <c r="E539">
        <v>1259.0069579999999</v>
      </c>
      <c r="F539">
        <v>1271.3599853999999</v>
      </c>
      <c r="G539">
        <v>1297.7800293</v>
      </c>
      <c r="H539">
        <v>1227.4200439000001</v>
      </c>
      <c r="I539">
        <v>1447.4699707</v>
      </c>
      <c r="J539">
        <v>1307.4750977000001</v>
      </c>
      <c r="L539" t="str">
        <f t="shared" si="66"/>
        <v>23APR2023:10:00:00</v>
      </c>
      <c r="M539">
        <v>11</v>
      </c>
      <c r="N539">
        <f t="shared" si="67"/>
        <v>564.70892333999996</v>
      </c>
      <c r="O539" t="str">
        <f t="shared" si="62"/>
        <v/>
      </c>
      <c r="P539">
        <f t="shared" si="63"/>
        <v>564.70892333999996</v>
      </c>
      <c r="Q539" t="str">
        <f t="shared" si="64"/>
        <v/>
      </c>
      <c r="R539">
        <f t="shared" si="65"/>
        <v>1</v>
      </c>
      <c r="S539">
        <f t="shared" si="68"/>
        <v>63.970756868897638</v>
      </c>
    </row>
    <row r="540" spans="1:19" x14ac:dyDescent="0.3">
      <c r="A540" t="s">
        <v>565</v>
      </c>
      <c r="B540">
        <v>911.90875243999994</v>
      </c>
      <c r="C540">
        <v>1474.1899414</v>
      </c>
      <c r="D540">
        <v>1234.5424805</v>
      </c>
      <c r="E540">
        <v>1242.8242187999999</v>
      </c>
      <c r="F540">
        <v>1296.2900391000001</v>
      </c>
      <c r="G540">
        <v>1322.0899658000001</v>
      </c>
      <c r="H540">
        <v>1250.1400146000001</v>
      </c>
      <c r="I540">
        <v>1474.1899414</v>
      </c>
      <c r="J540">
        <v>1326.0455322</v>
      </c>
      <c r="L540" t="str">
        <f t="shared" si="66"/>
        <v>23APR2023:11:00:00</v>
      </c>
      <c r="M540">
        <v>12</v>
      </c>
      <c r="N540">
        <f t="shared" si="67"/>
        <v>562.28118896000001</v>
      </c>
      <c r="O540" t="str">
        <f t="shared" si="62"/>
        <v/>
      </c>
      <c r="P540">
        <f t="shared" si="63"/>
        <v>562.28118896000001</v>
      </c>
      <c r="Q540" t="str">
        <f t="shared" si="64"/>
        <v/>
      </c>
      <c r="R540">
        <f t="shared" si="65"/>
        <v>1</v>
      </c>
      <c r="S540">
        <f t="shared" si="68"/>
        <v>61.659808336689473</v>
      </c>
    </row>
    <row r="541" spans="1:19" x14ac:dyDescent="0.3">
      <c r="A541" t="s">
        <v>566</v>
      </c>
      <c r="B541">
        <v>957.29327393000005</v>
      </c>
      <c r="C541">
        <v>1508.3199463000001</v>
      </c>
      <c r="D541">
        <v>1226.0354004000001</v>
      </c>
      <c r="E541">
        <v>1209.0181885</v>
      </c>
      <c r="F541">
        <v>1323.4699707</v>
      </c>
      <c r="G541">
        <v>1346.1500243999999</v>
      </c>
      <c r="H541">
        <v>1267.8000488</v>
      </c>
      <c r="I541">
        <v>1508.3199463000001</v>
      </c>
      <c r="J541">
        <v>1345.0051269999999</v>
      </c>
      <c r="L541" t="str">
        <f t="shared" si="66"/>
        <v>23APR2023:12:00:00</v>
      </c>
      <c r="M541">
        <v>13</v>
      </c>
      <c r="N541">
        <f t="shared" si="67"/>
        <v>551.02667237000003</v>
      </c>
      <c r="O541" t="str">
        <f t="shared" si="62"/>
        <v/>
      </c>
      <c r="P541">
        <f t="shared" si="63"/>
        <v>551.02667237000003</v>
      </c>
      <c r="Q541" t="str">
        <f t="shared" si="64"/>
        <v/>
      </c>
      <c r="R541">
        <f t="shared" si="65"/>
        <v>1</v>
      </c>
      <c r="S541">
        <f t="shared" si="68"/>
        <v>57.560905040924027</v>
      </c>
    </row>
    <row r="542" spans="1:19" x14ac:dyDescent="0.3">
      <c r="A542" t="s">
        <v>567</v>
      </c>
      <c r="B542">
        <v>1029.9051514</v>
      </c>
      <c r="C542">
        <v>1529.3299560999999</v>
      </c>
      <c r="D542">
        <v>1232.2606201000001</v>
      </c>
      <c r="E542">
        <v>1201.4224853999999</v>
      </c>
      <c r="F542">
        <v>1339.4799805</v>
      </c>
      <c r="G542">
        <v>1363.1800536999999</v>
      </c>
      <c r="H542">
        <v>1283.4699707</v>
      </c>
      <c r="I542">
        <v>1529.3299560999999</v>
      </c>
      <c r="J542">
        <v>1360.5581055</v>
      </c>
      <c r="L542" t="str">
        <f t="shared" si="66"/>
        <v>23APR2023:13:00:00</v>
      </c>
      <c r="M542">
        <v>14</v>
      </c>
      <c r="N542">
        <f t="shared" si="67"/>
        <v>499.42480469999987</v>
      </c>
      <c r="O542" t="str">
        <f t="shared" si="62"/>
        <v/>
      </c>
      <c r="P542">
        <f t="shared" si="63"/>
        <v>499.42480469999987</v>
      </c>
      <c r="Q542" t="str">
        <f t="shared" si="64"/>
        <v/>
      </c>
      <c r="R542">
        <f t="shared" si="65"/>
        <v>1</v>
      </c>
      <c r="S542">
        <f t="shared" si="68"/>
        <v>48.492310580358541</v>
      </c>
    </row>
    <row r="543" spans="1:19" x14ac:dyDescent="0.3">
      <c r="A543" t="s">
        <v>568</v>
      </c>
      <c r="B543">
        <v>1027.4176024999999</v>
      </c>
      <c r="C543">
        <v>1506.9799805</v>
      </c>
      <c r="D543">
        <v>1227.6492920000001</v>
      </c>
      <c r="E543">
        <v>1168.3764647999999</v>
      </c>
      <c r="F543">
        <v>1320.0799560999999</v>
      </c>
      <c r="G543">
        <v>1345.4799805</v>
      </c>
      <c r="H543">
        <v>1265.6800536999999</v>
      </c>
      <c r="I543">
        <v>1506.9799805</v>
      </c>
      <c r="J543">
        <v>1343.8839111</v>
      </c>
      <c r="L543" t="str">
        <f t="shared" si="66"/>
        <v>23APR2023:14:00:00</v>
      </c>
      <c r="M543">
        <v>15</v>
      </c>
      <c r="N543">
        <f t="shared" si="67"/>
        <v>479.56237800000008</v>
      </c>
      <c r="O543" t="str">
        <f t="shared" si="62"/>
        <v/>
      </c>
      <c r="P543">
        <f t="shared" si="63"/>
        <v>479.56237800000008</v>
      </c>
      <c r="Q543" t="str">
        <f t="shared" si="64"/>
        <v/>
      </c>
      <c r="R543">
        <f t="shared" si="65"/>
        <v>1</v>
      </c>
      <c r="S543">
        <f t="shared" si="68"/>
        <v>46.67648060857514</v>
      </c>
    </row>
    <row r="544" spans="1:19" x14ac:dyDescent="0.3">
      <c r="A544" t="s">
        <v>569</v>
      </c>
      <c r="B544">
        <v>1055.7813721</v>
      </c>
      <c r="C544">
        <v>1457.4799805</v>
      </c>
      <c r="D544">
        <v>1218.8796387</v>
      </c>
      <c r="E544">
        <v>1153.5307617000001</v>
      </c>
      <c r="F544">
        <v>1270.8100586</v>
      </c>
      <c r="G544">
        <v>1303.1899414</v>
      </c>
      <c r="H544">
        <v>1224.4699707</v>
      </c>
      <c r="I544">
        <v>1457.4799805</v>
      </c>
      <c r="J544">
        <v>1305.7609863</v>
      </c>
      <c r="L544" t="str">
        <f t="shared" si="66"/>
        <v>23APR2023:15:00:00</v>
      </c>
      <c r="M544">
        <v>16</v>
      </c>
      <c r="N544">
        <f t="shared" si="67"/>
        <v>401.69860840000001</v>
      </c>
      <c r="O544" t="str">
        <f t="shared" si="62"/>
        <v/>
      </c>
      <c r="P544">
        <f t="shared" si="63"/>
        <v>401.69860840000001</v>
      </c>
      <c r="Q544" t="str">
        <f t="shared" si="64"/>
        <v/>
      </c>
      <c r="R544">
        <f t="shared" si="65"/>
        <v>1</v>
      </c>
      <c r="S544">
        <f t="shared" si="68"/>
        <v>38.047518076683069</v>
      </c>
    </row>
    <row r="545" spans="1:19" x14ac:dyDescent="0.3">
      <c r="A545" t="s">
        <v>570</v>
      </c>
      <c r="B545">
        <v>1062.9530029</v>
      </c>
      <c r="C545">
        <v>1462.0799560999999</v>
      </c>
      <c r="D545">
        <v>1233.7601318</v>
      </c>
      <c r="E545">
        <v>1155.3052978999999</v>
      </c>
      <c r="F545">
        <v>1269.7199707</v>
      </c>
      <c r="G545">
        <v>1301.4000243999999</v>
      </c>
      <c r="H545">
        <v>1220.6700439000001</v>
      </c>
      <c r="I545">
        <v>1462.0799560999999</v>
      </c>
      <c r="J545">
        <v>1308.6890868999999</v>
      </c>
      <c r="L545" t="str">
        <f t="shared" si="66"/>
        <v>23APR2023:16:00:00</v>
      </c>
      <c r="M545">
        <v>17</v>
      </c>
      <c r="N545">
        <f t="shared" si="67"/>
        <v>399.12695319999989</v>
      </c>
      <c r="O545" t="str">
        <f t="shared" si="62"/>
        <v/>
      </c>
      <c r="P545">
        <f t="shared" si="63"/>
        <v>399.12695319999989</v>
      </c>
      <c r="Q545" t="str">
        <f t="shared" si="64"/>
        <v/>
      </c>
      <c r="R545">
        <f t="shared" si="65"/>
        <v>1</v>
      </c>
      <c r="S545">
        <f t="shared" si="68"/>
        <v>37.548880534800915</v>
      </c>
    </row>
    <row r="546" spans="1:19" x14ac:dyDescent="0.3">
      <c r="A546" t="s">
        <v>571</v>
      </c>
      <c r="B546">
        <v>1065.5529785000001</v>
      </c>
      <c r="C546">
        <v>1498.3900146000001</v>
      </c>
      <c r="D546">
        <v>1263.8083495999999</v>
      </c>
      <c r="E546">
        <v>1192.6837158000001</v>
      </c>
      <c r="F546">
        <v>1299.0699463000001</v>
      </c>
      <c r="G546">
        <v>1327.2399902</v>
      </c>
      <c r="H546">
        <v>1243</v>
      </c>
      <c r="I546">
        <v>1498.3900146000001</v>
      </c>
      <c r="J546">
        <v>1337.8098144999999</v>
      </c>
      <c r="L546" t="str">
        <f t="shared" si="66"/>
        <v>23APR2023:17:00:00</v>
      </c>
      <c r="M546">
        <v>18</v>
      </c>
      <c r="N546">
        <f t="shared" si="67"/>
        <v>432.83703609999998</v>
      </c>
      <c r="O546" t="str">
        <f t="shared" si="62"/>
        <v/>
      </c>
      <c r="P546">
        <f t="shared" si="63"/>
        <v>432.83703609999998</v>
      </c>
      <c r="Q546" t="str">
        <f t="shared" si="64"/>
        <v/>
      </c>
      <c r="R546">
        <f t="shared" si="65"/>
        <v>1</v>
      </c>
      <c r="S546">
        <f t="shared" si="68"/>
        <v>40.620883694521993</v>
      </c>
    </row>
    <row r="547" spans="1:19" x14ac:dyDescent="0.3">
      <c r="A547" t="s">
        <v>572</v>
      </c>
      <c r="B547">
        <v>1089.3476562999999</v>
      </c>
      <c r="C547">
        <v>1542.2299805</v>
      </c>
      <c r="D547">
        <v>1295.4448242000001</v>
      </c>
      <c r="E547">
        <v>1201.5178223</v>
      </c>
      <c r="F547">
        <v>1319.2099608999999</v>
      </c>
      <c r="G547">
        <v>1339.8499756000001</v>
      </c>
      <c r="H547">
        <v>1241.1400146000001</v>
      </c>
      <c r="I547">
        <v>1542.2299805</v>
      </c>
      <c r="J547">
        <v>1360.0058594</v>
      </c>
      <c r="L547" t="str">
        <f t="shared" si="66"/>
        <v>23APR2023:18:00:00</v>
      </c>
      <c r="M547">
        <v>19</v>
      </c>
      <c r="N547">
        <f t="shared" si="67"/>
        <v>452.88232420000008</v>
      </c>
      <c r="O547" t="str">
        <f t="shared" si="62"/>
        <v/>
      </c>
      <c r="P547">
        <f t="shared" si="63"/>
        <v>452.88232420000008</v>
      </c>
      <c r="Q547" t="str">
        <f t="shared" si="64"/>
        <v/>
      </c>
      <c r="R547">
        <f t="shared" si="65"/>
        <v>1</v>
      </c>
      <c r="S547">
        <f t="shared" si="68"/>
        <v>41.573718140472039</v>
      </c>
    </row>
    <row r="548" spans="1:19" x14ac:dyDescent="0.3">
      <c r="A548" t="s">
        <v>573</v>
      </c>
      <c r="B548">
        <v>1115.2819824000001</v>
      </c>
      <c r="C548">
        <v>1632.2399902</v>
      </c>
      <c r="D548">
        <v>1276.2772216999999</v>
      </c>
      <c r="E548">
        <v>1160.6391602000001</v>
      </c>
      <c r="F548">
        <v>1392.0100098</v>
      </c>
      <c r="G548">
        <v>1401.8399658000001</v>
      </c>
      <c r="H548">
        <v>1294.1400146000001</v>
      </c>
      <c r="I548">
        <v>1632.2399902</v>
      </c>
      <c r="J548">
        <v>1412.5544434000001</v>
      </c>
      <c r="L548" t="str">
        <f t="shared" si="66"/>
        <v>23APR2023:19:00:00</v>
      </c>
      <c r="M548">
        <v>20</v>
      </c>
      <c r="N548">
        <f t="shared" si="67"/>
        <v>516.9580077999999</v>
      </c>
      <c r="O548" t="str">
        <f t="shared" si="62"/>
        <v/>
      </c>
      <c r="P548">
        <f t="shared" si="63"/>
        <v>516.9580077999999</v>
      </c>
      <c r="Q548" t="str">
        <f t="shared" si="64"/>
        <v/>
      </c>
      <c r="R548">
        <f t="shared" si="65"/>
        <v>1</v>
      </c>
      <c r="S548">
        <f t="shared" si="68"/>
        <v>46.352224456056078</v>
      </c>
    </row>
    <row r="549" spans="1:19" x14ac:dyDescent="0.3">
      <c r="A549" t="s">
        <v>574</v>
      </c>
      <c r="B549">
        <v>1127.3331298999999</v>
      </c>
      <c r="C549">
        <v>1677.9000243999999</v>
      </c>
      <c r="D549">
        <v>1218.9918213000001</v>
      </c>
      <c r="E549">
        <v>1082.4018555</v>
      </c>
      <c r="F549">
        <v>1434.1500243999999</v>
      </c>
      <c r="G549">
        <v>1439.1600341999999</v>
      </c>
      <c r="H549">
        <v>1329.75</v>
      </c>
      <c r="I549">
        <v>1677.9000243999999</v>
      </c>
      <c r="J549">
        <v>1433.4244385</v>
      </c>
      <c r="L549" t="str">
        <f t="shared" si="66"/>
        <v>23APR2023:20:00:00</v>
      </c>
      <c r="M549">
        <v>21</v>
      </c>
      <c r="N549">
        <f t="shared" si="67"/>
        <v>550.56689449999999</v>
      </c>
      <c r="O549" t="str">
        <f t="shared" si="62"/>
        <v/>
      </c>
      <c r="P549">
        <f t="shared" si="63"/>
        <v>550.56689449999999</v>
      </c>
      <c r="Q549" t="str">
        <f t="shared" si="64"/>
        <v/>
      </c>
      <c r="R549">
        <f t="shared" si="65"/>
        <v>1</v>
      </c>
      <c r="S549">
        <f t="shared" si="68"/>
        <v>48.83799472378125</v>
      </c>
    </row>
    <row r="550" spans="1:19" x14ac:dyDescent="0.3">
      <c r="A550" t="s">
        <v>575</v>
      </c>
      <c r="B550">
        <v>1161.1783447</v>
      </c>
      <c r="C550">
        <v>1715.6400146000001</v>
      </c>
      <c r="D550">
        <v>1233.4665527</v>
      </c>
      <c r="E550">
        <v>1087.9594727000001</v>
      </c>
      <c r="F550">
        <v>1470.8599853999999</v>
      </c>
      <c r="G550">
        <v>1469.9200439000001</v>
      </c>
      <c r="H550">
        <v>1361.9000243999999</v>
      </c>
      <c r="I550">
        <v>1715.6400146000001</v>
      </c>
      <c r="J550">
        <v>1464.0333252</v>
      </c>
      <c r="L550" t="str">
        <f t="shared" si="66"/>
        <v>23APR2023:21:00:00</v>
      </c>
      <c r="M550">
        <v>22</v>
      </c>
      <c r="N550">
        <f t="shared" si="67"/>
        <v>554.46166990000006</v>
      </c>
      <c r="O550" t="str">
        <f t="shared" si="62"/>
        <v/>
      </c>
      <c r="P550">
        <f t="shared" si="63"/>
        <v>554.46166990000006</v>
      </c>
      <c r="Q550" t="str">
        <f t="shared" si="64"/>
        <v/>
      </c>
      <c r="R550">
        <f t="shared" si="65"/>
        <v>1</v>
      </c>
      <c r="S550">
        <f t="shared" si="68"/>
        <v>47.74991476810996</v>
      </c>
    </row>
    <row r="551" spans="1:19" x14ac:dyDescent="0.3">
      <c r="A551" t="s">
        <v>576</v>
      </c>
      <c r="B551">
        <v>1138.9799805</v>
      </c>
      <c r="C551">
        <v>1708.1300048999999</v>
      </c>
      <c r="D551">
        <v>1242.4844971</v>
      </c>
      <c r="E551">
        <v>1116.9573975000001</v>
      </c>
      <c r="F551">
        <v>1451.4799805</v>
      </c>
      <c r="G551">
        <v>1452.0200195</v>
      </c>
      <c r="H551">
        <v>1342.0100098</v>
      </c>
      <c r="I551">
        <v>1708.1300048999999</v>
      </c>
      <c r="J551">
        <v>1453.8889160000001</v>
      </c>
      <c r="L551" t="str">
        <f t="shared" si="66"/>
        <v>23APR2023:22:00:00</v>
      </c>
      <c r="M551">
        <v>23</v>
      </c>
      <c r="N551">
        <f t="shared" si="67"/>
        <v>569.15002439999989</v>
      </c>
      <c r="O551" t="str">
        <f t="shared" si="62"/>
        <v/>
      </c>
      <c r="P551">
        <f t="shared" si="63"/>
        <v>569.15002439999989</v>
      </c>
      <c r="Q551" t="str">
        <f t="shared" si="64"/>
        <v/>
      </c>
      <c r="R551">
        <f t="shared" si="65"/>
        <v>1</v>
      </c>
      <c r="S551">
        <f t="shared" si="68"/>
        <v>49.970151727350739</v>
      </c>
    </row>
    <row r="552" spans="1:19" x14ac:dyDescent="0.3">
      <c r="A552" t="s">
        <v>577</v>
      </c>
      <c r="B552">
        <v>1076.0638428</v>
      </c>
      <c r="C552">
        <v>1630.1700439000001</v>
      </c>
      <c r="D552">
        <v>1235.3864745999999</v>
      </c>
      <c r="E552">
        <v>1154.4191894999999</v>
      </c>
      <c r="F552">
        <v>1388.8000488</v>
      </c>
      <c r="G552">
        <v>1395.0400391000001</v>
      </c>
      <c r="H552">
        <v>1285.3399658000001</v>
      </c>
      <c r="I552">
        <v>1630.1700439000001</v>
      </c>
      <c r="J552">
        <v>1400.1143798999999</v>
      </c>
      <c r="L552" t="str">
        <f t="shared" si="66"/>
        <v>23APR2023:23:00:00</v>
      </c>
      <c r="M552">
        <v>24</v>
      </c>
      <c r="N552">
        <f t="shared" si="67"/>
        <v>554.10620110000013</v>
      </c>
      <c r="O552" t="str">
        <f t="shared" si="62"/>
        <v/>
      </c>
      <c r="P552">
        <f t="shared" si="63"/>
        <v>554.10620110000013</v>
      </c>
      <c r="Q552" t="str">
        <f t="shared" si="64"/>
        <v/>
      </c>
      <c r="R552">
        <f t="shared" si="65"/>
        <v>1</v>
      </c>
      <c r="S552">
        <f t="shared" si="68"/>
        <v>51.493803532899463</v>
      </c>
    </row>
    <row r="553" spans="1:19" x14ac:dyDescent="0.3">
      <c r="A553" t="s">
        <v>578</v>
      </c>
      <c r="B553">
        <v>1054.6383057</v>
      </c>
      <c r="C553">
        <v>1472.0899658000001</v>
      </c>
      <c r="D553">
        <v>1199.6954346</v>
      </c>
      <c r="E553">
        <v>1147.03125</v>
      </c>
      <c r="F553">
        <v>1253.4899902</v>
      </c>
      <c r="G553">
        <v>1275.6899414</v>
      </c>
      <c r="H553">
        <v>1170.3800048999999</v>
      </c>
      <c r="I553">
        <v>1472.0899658000001</v>
      </c>
      <c r="J553">
        <v>1285.5981445</v>
      </c>
      <c r="L553" t="str">
        <f t="shared" si="66"/>
        <v>24APR2023:00:00:00</v>
      </c>
      <c r="M553">
        <v>1</v>
      </c>
      <c r="N553">
        <f t="shared" si="67"/>
        <v>417.45166010000003</v>
      </c>
      <c r="O553" t="str">
        <f t="shared" si="62"/>
        <v/>
      </c>
      <c r="P553">
        <f t="shared" si="63"/>
        <v>417.45166010000003</v>
      </c>
      <c r="Q553" t="str">
        <f t="shared" si="64"/>
        <v/>
      </c>
      <c r="R553">
        <f t="shared" si="65"/>
        <v>1</v>
      </c>
      <c r="S553">
        <f t="shared" si="68"/>
        <v>39.5824481098212</v>
      </c>
    </row>
    <row r="554" spans="1:19" x14ac:dyDescent="0.3">
      <c r="A554" t="s">
        <v>579</v>
      </c>
      <c r="B554">
        <v>1001.2877808</v>
      </c>
      <c r="C554">
        <v>1083.6099853999999</v>
      </c>
      <c r="D554">
        <v>1131.3215332</v>
      </c>
      <c r="E554">
        <v>1125.2946777</v>
      </c>
      <c r="F554">
        <v>1159.6700439000001</v>
      </c>
      <c r="G554">
        <v>1175.4499512</v>
      </c>
      <c r="H554">
        <v>1083.6099853999999</v>
      </c>
      <c r="I554">
        <v>1245.6400146000001</v>
      </c>
      <c r="J554">
        <v>1158.5512695</v>
      </c>
      <c r="L554" t="str">
        <f t="shared" si="66"/>
        <v>24APR2023:01:00:00</v>
      </c>
      <c r="M554">
        <v>2</v>
      </c>
      <c r="N554">
        <f t="shared" si="67"/>
        <v>82.322204599999964</v>
      </c>
      <c r="O554" t="str">
        <f t="shared" si="62"/>
        <v/>
      </c>
      <c r="P554">
        <f t="shared" si="63"/>
        <v>82.322204599999964</v>
      </c>
      <c r="Q554" t="str">
        <f t="shared" si="64"/>
        <v/>
      </c>
      <c r="R554">
        <f t="shared" si="65"/>
        <v>1</v>
      </c>
      <c r="S554">
        <f t="shared" si="68"/>
        <v>8.2216327991366196</v>
      </c>
    </row>
    <row r="555" spans="1:19" x14ac:dyDescent="0.3">
      <c r="A555" t="s">
        <v>580</v>
      </c>
      <c r="B555">
        <v>967.05157470999995</v>
      </c>
      <c r="C555">
        <v>999.36297606999995</v>
      </c>
      <c r="D555">
        <v>1091.7904053</v>
      </c>
      <c r="E555">
        <v>1091.8266602000001</v>
      </c>
      <c r="F555">
        <v>1057.7199707</v>
      </c>
      <c r="G555">
        <v>1068.1999512</v>
      </c>
      <c r="H555">
        <v>999.36297606999995</v>
      </c>
      <c r="I555">
        <v>1118.0500488</v>
      </c>
      <c r="J555">
        <v>1066.1740723</v>
      </c>
      <c r="L555" t="str">
        <f t="shared" si="66"/>
        <v>24APR2023:02:00:00</v>
      </c>
      <c r="M555">
        <v>3</v>
      </c>
      <c r="N555">
        <f t="shared" si="67"/>
        <v>32.311401359999991</v>
      </c>
      <c r="O555" t="str">
        <f t="shared" si="62"/>
        <v/>
      </c>
      <c r="P555">
        <f t="shared" si="63"/>
        <v>32.311401359999991</v>
      </c>
      <c r="Q555" t="str">
        <f t="shared" si="64"/>
        <v/>
      </c>
      <c r="R555">
        <f t="shared" si="65"/>
        <v>1</v>
      </c>
      <c r="S555">
        <f t="shared" si="68"/>
        <v>3.3412283486213807</v>
      </c>
    </row>
    <row r="556" spans="1:19" x14ac:dyDescent="0.3">
      <c r="A556" t="s">
        <v>581</v>
      </c>
      <c r="B556">
        <v>977.31359863</v>
      </c>
      <c r="C556">
        <v>945.74499512</v>
      </c>
      <c r="D556">
        <v>1040.4243164</v>
      </c>
      <c r="E556">
        <v>997.53942871000004</v>
      </c>
      <c r="F556">
        <v>981.42602538999995</v>
      </c>
      <c r="G556">
        <v>990.44396973000005</v>
      </c>
      <c r="H556">
        <v>945.74499512</v>
      </c>
      <c r="I556">
        <v>1021.8499756</v>
      </c>
      <c r="J556">
        <v>995.55035399999997</v>
      </c>
      <c r="L556" t="str">
        <f t="shared" si="66"/>
        <v>24APR2023:03:00:00</v>
      </c>
      <c r="M556">
        <v>4</v>
      </c>
      <c r="N556">
        <f t="shared" si="67"/>
        <v>-31.568603510000003</v>
      </c>
      <c r="O556">
        <f t="shared" si="62"/>
        <v>-31.568603510000003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3.2301406175308447</v>
      </c>
    </row>
    <row r="557" spans="1:19" x14ac:dyDescent="0.3">
      <c r="A557" t="s">
        <v>582</v>
      </c>
      <c r="B557">
        <v>979.99353026999995</v>
      </c>
      <c r="C557">
        <v>928.80902100000003</v>
      </c>
      <c r="D557">
        <v>1018.9008789</v>
      </c>
      <c r="E557">
        <v>986.20001220999995</v>
      </c>
      <c r="F557">
        <v>980.18402100000003</v>
      </c>
      <c r="G557">
        <v>991.18402100000003</v>
      </c>
      <c r="H557">
        <v>928.80902100000003</v>
      </c>
      <c r="I557">
        <v>1020.3400269</v>
      </c>
      <c r="J557">
        <v>985.66174316000001</v>
      </c>
      <c r="L557" t="str">
        <f t="shared" si="66"/>
        <v>24APR2023:04:00:00</v>
      </c>
      <c r="M557">
        <v>5</v>
      </c>
      <c r="N557">
        <f t="shared" si="67"/>
        <v>-51.184509269999921</v>
      </c>
      <c r="O557">
        <f t="shared" si="62"/>
        <v>-51.184509269999921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5.2229435898314529</v>
      </c>
    </row>
    <row r="558" spans="1:19" x14ac:dyDescent="0.3">
      <c r="A558" t="s">
        <v>583</v>
      </c>
      <c r="B558">
        <v>992.47558593999997</v>
      </c>
      <c r="C558">
        <v>945.30401611000002</v>
      </c>
      <c r="D558">
        <v>1018.6079102</v>
      </c>
      <c r="E558">
        <v>953.03491211000005</v>
      </c>
      <c r="F558">
        <v>999.64501953000001</v>
      </c>
      <c r="G558">
        <v>1014.2199707</v>
      </c>
      <c r="H558">
        <v>945.30401611000002</v>
      </c>
      <c r="I558">
        <v>1049.6700439000001</v>
      </c>
      <c r="J558">
        <v>1003.6003418</v>
      </c>
      <c r="L558" t="str">
        <f t="shared" si="66"/>
        <v>24APR2023:05:00:00</v>
      </c>
      <c r="M558">
        <v>6</v>
      </c>
      <c r="N558">
        <f t="shared" si="67"/>
        <v>-47.171569829999953</v>
      </c>
      <c r="O558">
        <f t="shared" si="62"/>
        <v>-47.171569829999953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4.7529199204756765</v>
      </c>
    </row>
    <row r="559" spans="1:19" x14ac:dyDescent="0.3">
      <c r="A559" t="s">
        <v>584</v>
      </c>
      <c r="B559">
        <v>1032.8376464999999</v>
      </c>
      <c r="C559">
        <v>999.79498291000004</v>
      </c>
      <c r="D559">
        <v>1065.9609375</v>
      </c>
      <c r="E559">
        <v>1008.4144287</v>
      </c>
      <c r="F559">
        <v>1050.8299560999999</v>
      </c>
      <c r="G559">
        <v>1073.2600098</v>
      </c>
      <c r="H559">
        <v>999.79498291000004</v>
      </c>
      <c r="I559">
        <v>1133.2900391000001</v>
      </c>
      <c r="J559">
        <v>1065.5267334</v>
      </c>
      <c r="L559" t="str">
        <f t="shared" si="66"/>
        <v>24APR2023:06:00:00</v>
      </c>
      <c r="M559">
        <v>7</v>
      </c>
      <c r="N559">
        <f t="shared" si="67"/>
        <v>-33.042663589999847</v>
      </c>
      <c r="O559">
        <f t="shared" si="62"/>
        <v>-33.042663589999847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3.1992117736966952</v>
      </c>
    </row>
    <row r="560" spans="1:19" x14ac:dyDescent="0.3">
      <c r="A560" t="s">
        <v>585</v>
      </c>
      <c r="B560">
        <v>1122.6166992000001</v>
      </c>
      <c r="C560">
        <v>1088.8499756000001</v>
      </c>
      <c r="D560">
        <v>1127.4805908000001</v>
      </c>
      <c r="E560">
        <v>1064.0936279</v>
      </c>
      <c r="F560">
        <v>1148.4300536999999</v>
      </c>
      <c r="G560">
        <v>1180.9300536999999</v>
      </c>
      <c r="H560">
        <v>1088.8499756000001</v>
      </c>
      <c r="I560">
        <v>1258.6099853999999</v>
      </c>
      <c r="J560">
        <v>1162.6701660000001</v>
      </c>
      <c r="L560" t="str">
        <f t="shared" si="66"/>
        <v>24APR2023:07:00:00</v>
      </c>
      <c r="M560">
        <v>8</v>
      </c>
      <c r="N560">
        <f t="shared" si="67"/>
        <v>-33.766723599999978</v>
      </c>
      <c r="O560">
        <f t="shared" si="62"/>
        <v>-33.766723599999978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3.0078586595106631</v>
      </c>
    </row>
    <row r="561" spans="1:19" x14ac:dyDescent="0.3">
      <c r="A561" t="s">
        <v>586</v>
      </c>
      <c r="B561">
        <v>1168.8833007999999</v>
      </c>
      <c r="C561">
        <v>1178.1500243999999</v>
      </c>
      <c r="D561">
        <v>1172.4355469</v>
      </c>
      <c r="E561">
        <v>1124.0714111</v>
      </c>
      <c r="F561">
        <v>1238.7199707</v>
      </c>
      <c r="G561">
        <v>1274.2399902</v>
      </c>
      <c r="H561">
        <v>1178.1500243999999</v>
      </c>
      <c r="I561">
        <v>1384.5400391000001</v>
      </c>
      <c r="J561">
        <v>1254.5902100000001</v>
      </c>
      <c r="L561" t="str">
        <f t="shared" si="66"/>
        <v>24APR2023:08:00:00</v>
      </c>
      <c r="M561">
        <v>9</v>
      </c>
      <c r="N561">
        <f t="shared" si="67"/>
        <v>9.2667235999999775</v>
      </c>
      <c r="O561" t="str">
        <f t="shared" si="62"/>
        <v/>
      </c>
      <c r="P561">
        <f t="shared" si="63"/>
        <v>9.2667235999999775</v>
      </c>
      <c r="Q561" t="str">
        <f t="shared" si="64"/>
        <v/>
      </c>
      <c r="R561">
        <f t="shared" si="65"/>
        <v>1</v>
      </c>
      <c r="S561">
        <f t="shared" si="68"/>
        <v>0.79278432617334027</v>
      </c>
    </row>
    <row r="562" spans="1:19" x14ac:dyDescent="0.3">
      <c r="A562" t="s">
        <v>587</v>
      </c>
      <c r="B562">
        <v>1147.9072266000001</v>
      </c>
      <c r="C562">
        <v>1156.7900391000001</v>
      </c>
      <c r="D562">
        <v>1199.4752197</v>
      </c>
      <c r="E562">
        <v>1223.6652832</v>
      </c>
      <c r="F562">
        <v>1222.9799805</v>
      </c>
      <c r="G562">
        <v>1259.1600341999999</v>
      </c>
      <c r="H562">
        <v>1156.7900391000001</v>
      </c>
      <c r="I562">
        <v>1347.5799560999999</v>
      </c>
      <c r="J562">
        <v>1239.4201660000001</v>
      </c>
      <c r="L562" t="str">
        <f t="shared" si="66"/>
        <v>24APR2023:09:00:00</v>
      </c>
      <c r="M562">
        <v>10</v>
      </c>
      <c r="N562">
        <f t="shared" si="67"/>
        <v>8.8828125</v>
      </c>
      <c r="O562" t="str">
        <f t="shared" si="62"/>
        <v/>
      </c>
      <c r="P562">
        <f t="shared" si="63"/>
        <v>8.8828125</v>
      </c>
      <c r="Q562" t="str">
        <f t="shared" si="64"/>
        <v/>
      </c>
      <c r="R562">
        <f t="shared" si="65"/>
        <v>1</v>
      </c>
      <c r="S562">
        <f t="shared" si="68"/>
        <v>0.77382669035982177</v>
      </c>
    </row>
    <row r="563" spans="1:19" x14ac:dyDescent="0.3">
      <c r="A563" t="s">
        <v>588</v>
      </c>
      <c r="B563">
        <v>1188.1563721</v>
      </c>
      <c r="C563">
        <v>1145.0899658000001</v>
      </c>
      <c r="D563">
        <v>1247.4776611</v>
      </c>
      <c r="E563">
        <v>1285.8978271000001</v>
      </c>
      <c r="F563">
        <v>1218.4000243999999</v>
      </c>
      <c r="G563">
        <v>1248.4699707</v>
      </c>
      <c r="H563">
        <v>1145.0899658000001</v>
      </c>
      <c r="I563">
        <v>1321.0400391000001</v>
      </c>
      <c r="J563">
        <v>1236.0216064000001</v>
      </c>
      <c r="L563" t="str">
        <f t="shared" si="66"/>
        <v>24APR2023:10:00:00</v>
      </c>
      <c r="M563">
        <v>11</v>
      </c>
      <c r="N563">
        <f t="shared" si="67"/>
        <v>-43.066406299999926</v>
      </c>
      <c r="O563">
        <f t="shared" si="62"/>
        <v>-43.066406299999926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3.624641277131095</v>
      </c>
    </row>
    <row r="564" spans="1:19" x14ac:dyDescent="0.3">
      <c r="A564" t="s">
        <v>589</v>
      </c>
      <c r="B564">
        <v>1221.5738524999999</v>
      </c>
      <c r="C564">
        <v>1225.3199463000001</v>
      </c>
      <c r="D564">
        <v>1262.9927978999999</v>
      </c>
      <c r="E564">
        <v>1317.8770752</v>
      </c>
      <c r="F564">
        <v>1268.8499756000001</v>
      </c>
      <c r="G564">
        <v>1306.7900391000001</v>
      </c>
      <c r="H564">
        <v>1225.3199463000001</v>
      </c>
      <c r="I564">
        <v>1378.3299560999999</v>
      </c>
      <c r="J564">
        <v>1291.2575684000001</v>
      </c>
      <c r="L564" t="str">
        <f t="shared" si="66"/>
        <v>24APR2023:11:00:00</v>
      </c>
      <c r="M564">
        <v>12</v>
      </c>
      <c r="N564">
        <f t="shared" si="67"/>
        <v>3.7460938000001534</v>
      </c>
      <c r="O564" t="str">
        <f t="shared" si="62"/>
        <v/>
      </c>
      <c r="P564">
        <f t="shared" si="63"/>
        <v>3.7460938000001534</v>
      </c>
      <c r="Q564" t="str">
        <f t="shared" si="64"/>
        <v/>
      </c>
      <c r="R564">
        <f t="shared" si="65"/>
        <v>1</v>
      </c>
      <c r="S564">
        <f t="shared" si="68"/>
        <v>0.30666126262719379</v>
      </c>
    </row>
    <row r="565" spans="1:19" x14ac:dyDescent="0.3">
      <c r="A565" t="s">
        <v>590</v>
      </c>
      <c r="B565">
        <v>1232.8234863</v>
      </c>
      <c r="C565">
        <v>1219.5899658000001</v>
      </c>
      <c r="D565">
        <v>1281.2949219</v>
      </c>
      <c r="E565">
        <v>1352.7260742000001</v>
      </c>
      <c r="F565">
        <v>1265.1099853999999</v>
      </c>
      <c r="G565">
        <v>1299.2800293</v>
      </c>
      <c r="H565">
        <v>1219.5899658000001</v>
      </c>
      <c r="I565">
        <v>1356.6500243999999</v>
      </c>
      <c r="J565">
        <v>1285.5700684000001</v>
      </c>
      <c r="L565" t="str">
        <f t="shared" si="66"/>
        <v>24APR2023:12:00:00</v>
      </c>
      <c r="M565">
        <v>13</v>
      </c>
      <c r="N565">
        <f t="shared" si="67"/>
        <v>-13.233520499999941</v>
      </c>
      <c r="O565">
        <f t="shared" si="62"/>
        <v>-13.233520499999941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1.0734318941081273</v>
      </c>
    </row>
    <row r="566" spans="1:19" x14ac:dyDescent="0.3">
      <c r="A566" t="s">
        <v>591</v>
      </c>
      <c r="B566">
        <v>1216.9216309000001</v>
      </c>
      <c r="C566">
        <v>1187.1300048999999</v>
      </c>
      <c r="D566">
        <v>1267.8161620999999</v>
      </c>
      <c r="E566">
        <v>1405.1805420000001</v>
      </c>
      <c r="F566">
        <v>1234.6099853999999</v>
      </c>
      <c r="G566">
        <v>1266.3499756000001</v>
      </c>
      <c r="H566">
        <v>1187.1300048999999</v>
      </c>
      <c r="I566">
        <v>1313.8299560999999</v>
      </c>
      <c r="J566">
        <v>1253.9472656</v>
      </c>
      <c r="L566" t="str">
        <f t="shared" si="66"/>
        <v>24APR2023:13:00:00</v>
      </c>
      <c r="M566">
        <v>14</v>
      </c>
      <c r="N566">
        <f t="shared" si="67"/>
        <v>-29.791626000000178</v>
      </c>
      <c r="O566">
        <f t="shared" si="62"/>
        <v>-29.791626000000178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2.4481137686711305</v>
      </c>
    </row>
    <row r="567" spans="1:19" x14ac:dyDescent="0.3">
      <c r="A567" t="s">
        <v>592</v>
      </c>
      <c r="B567">
        <v>1198.9127197</v>
      </c>
      <c r="C567">
        <v>1150.4899902</v>
      </c>
      <c r="D567">
        <v>1269.9351807</v>
      </c>
      <c r="E567">
        <v>1360.8957519999999</v>
      </c>
      <c r="F567">
        <v>1212.25</v>
      </c>
      <c r="G567">
        <v>1235.0100098</v>
      </c>
      <c r="H567">
        <v>1150.4899902</v>
      </c>
      <c r="I567">
        <v>1275.5300293</v>
      </c>
      <c r="J567">
        <v>1226.519043</v>
      </c>
      <c r="L567" t="str">
        <f t="shared" si="66"/>
        <v>24APR2023:14:00:00</v>
      </c>
      <c r="M567">
        <v>15</v>
      </c>
      <c r="N567">
        <f t="shared" si="67"/>
        <v>-48.422729500000059</v>
      </c>
      <c r="O567">
        <f t="shared" si="62"/>
        <v>-48.422729500000059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4.0388869601881217</v>
      </c>
    </row>
    <row r="568" spans="1:19" x14ac:dyDescent="0.3">
      <c r="A568" t="s">
        <v>593</v>
      </c>
      <c r="B568">
        <v>1129.0714111</v>
      </c>
      <c r="C568">
        <v>1131.9200439000001</v>
      </c>
      <c r="D568">
        <v>1284.4140625</v>
      </c>
      <c r="E568">
        <v>1343.6427002</v>
      </c>
      <c r="F568">
        <v>1187.1199951000001</v>
      </c>
      <c r="G568">
        <v>1203.0400391000001</v>
      </c>
      <c r="H568">
        <v>1131.9200439000001</v>
      </c>
      <c r="I568">
        <v>1244.7099608999999</v>
      </c>
      <c r="J568">
        <v>1208.8878173999999</v>
      </c>
      <c r="L568" t="str">
        <f t="shared" si="66"/>
        <v>24APR2023:15:00:00</v>
      </c>
      <c r="M568">
        <v>16</v>
      </c>
      <c r="N568">
        <f t="shared" si="67"/>
        <v>2.8486328000001322</v>
      </c>
      <c r="O568" t="str">
        <f t="shared" si="62"/>
        <v/>
      </c>
      <c r="P568">
        <f t="shared" si="63"/>
        <v>2.8486328000001322</v>
      </c>
      <c r="Q568" t="str">
        <f t="shared" si="64"/>
        <v/>
      </c>
      <c r="R568">
        <f t="shared" si="65"/>
        <v>1</v>
      </c>
      <c r="S568">
        <f t="shared" si="68"/>
        <v>0.25229872725453623</v>
      </c>
    </row>
    <row r="569" spans="1:19" x14ac:dyDescent="0.3">
      <c r="A569" t="s">
        <v>594</v>
      </c>
      <c r="B569">
        <v>1166.5015868999999</v>
      </c>
      <c r="C569">
        <v>1127.1899414</v>
      </c>
      <c r="D569">
        <v>1292.2554932</v>
      </c>
      <c r="E569">
        <v>1309.1208495999999</v>
      </c>
      <c r="F569">
        <v>1178.4899902</v>
      </c>
      <c r="G569">
        <v>1190.2800293</v>
      </c>
      <c r="H569">
        <v>1127.1899414</v>
      </c>
      <c r="I569">
        <v>1233.8399658000001</v>
      </c>
      <c r="J569">
        <v>1203.6370850000001</v>
      </c>
      <c r="L569" t="str">
        <f t="shared" si="66"/>
        <v>24APR2023:16:00:00</v>
      </c>
      <c r="M569">
        <v>17</v>
      </c>
      <c r="N569">
        <f t="shared" si="67"/>
        <v>-39.311645499999941</v>
      </c>
      <c r="O569">
        <f t="shared" si="62"/>
        <v>-39.311645499999941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3.3700464655578721</v>
      </c>
    </row>
    <row r="570" spans="1:19" x14ac:dyDescent="0.3">
      <c r="A570" t="s">
        <v>595</v>
      </c>
      <c r="B570">
        <v>1209.4245605000001</v>
      </c>
      <c r="C570">
        <v>1181.8499756000001</v>
      </c>
      <c r="D570">
        <v>1312.6624756000001</v>
      </c>
      <c r="E570">
        <v>1258.8500977000001</v>
      </c>
      <c r="F570">
        <v>1224.8000488</v>
      </c>
      <c r="G570">
        <v>1239.2399902</v>
      </c>
      <c r="H570">
        <v>1181.8499756000001</v>
      </c>
      <c r="I570">
        <v>1297.8599853999999</v>
      </c>
      <c r="J570">
        <v>1252.8494873</v>
      </c>
      <c r="L570" t="str">
        <f t="shared" si="66"/>
        <v>24APR2023:17:00:00</v>
      </c>
      <c r="M570">
        <v>18</v>
      </c>
      <c r="N570">
        <f t="shared" si="67"/>
        <v>-27.574584899999991</v>
      </c>
      <c r="O570">
        <f t="shared" si="62"/>
        <v>-27.574584899999991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2.2799756016696162</v>
      </c>
    </row>
    <row r="571" spans="1:19" x14ac:dyDescent="0.3">
      <c r="A571" t="s">
        <v>596</v>
      </c>
      <c r="B571">
        <v>1360.9836425999999</v>
      </c>
      <c r="C571">
        <v>1231.3100586</v>
      </c>
      <c r="D571">
        <v>1325.3702393000001</v>
      </c>
      <c r="E571">
        <v>1206.8662108999999</v>
      </c>
      <c r="F571">
        <v>1267.3699951000001</v>
      </c>
      <c r="G571">
        <v>1287.9000243999999</v>
      </c>
      <c r="H571">
        <v>1231.3100586</v>
      </c>
      <c r="I571">
        <v>1360.1700439000001</v>
      </c>
      <c r="J571">
        <v>1298.0451660000001</v>
      </c>
      <c r="L571" t="str">
        <f t="shared" si="66"/>
        <v>24APR2023:18:00:00</v>
      </c>
      <c r="M571">
        <v>19</v>
      </c>
      <c r="N571">
        <f t="shared" si="67"/>
        <v>-129.67358399999989</v>
      </c>
      <c r="O571">
        <f t="shared" si="62"/>
        <v>-129.67358399999989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9.5279311184279702</v>
      </c>
    </row>
    <row r="572" spans="1:19" x14ac:dyDescent="0.3">
      <c r="A572" t="s">
        <v>597</v>
      </c>
      <c r="B572">
        <v>1421.7697754000001</v>
      </c>
      <c r="C572">
        <v>1268.1300048999999</v>
      </c>
      <c r="D572">
        <v>1312.1403809000001</v>
      </c>
      <c r="E572">
        <v>1191.0886230000001</v>
      </c>
      <c r="F572">
        <v>1299.1800536999999</v>
      </c>
      <c r="G572">
        <v>1326.1400146000001</v>
      </c>
      <c r="H572">
        <v>1268.1300048999999</v>
      </c>
      <c r="I572">
        <v>1408.0999756000001</v>
      </c>
      <c r="J572">
        <v>1327.8291016000001</v>
      </c>
      <c r="L572" t="str">
        <f t="shared" si="66"/>
        <v>24APR2023:19:00:00</v>
      </c>
      <c r="M572">
        <v>20</v>
      </c>
      <c r="N572">
        <f t="shared" si="67"/>
        <v>-153.63977050000017</v>
      </c>
      <c r="O572">
        <f t="shared" si="62"/>
        <v>-153.63977050000017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10.806234114575632</v>
      </c>
    </row>
    <row r="573" spans="1:19" x14ac:dyDescent="0.3">
      <c r="A573" t="s">
        <v>598</v>
      </c>
      <c r="B573">
        <v>1338.1518555</v>
      </c>
      <c r="C573">
        <v>1289.9399414</v>
      </c>
      <c r="D573">
        <v>1242.8968506000001</v>
      </c>
      <c r="E573">
        <v>1123.4493408000001</v>
      </c>
      <c r="F573">
        <v>1325.0699463000001</v>
      </c>
      <c r="G573">
        <v>1354.0100098</v>
      </c>
      <c r="H573">
        <v>1289.9399414</v>
      </c>
      <c r="I573">
        <v>1437.4799805</v>
      </c>
      <c r="J573">
        <v>1334.7133789</v>
      </c>
      <c r="L573" t="str">
        <f t="shared" si="66"/>
        <v>24APR2023:20:00:00</v>
      </c>
      <c r="M573">
        <v>21</v>
      </c>
      <c r="N573">
        <f t="shared" si="67"/>
        <v>-48.211914100000058</v>
      </c>
      <c r="O573">
        <f t="shared" si="62"/>
        <v>-48.211914100000058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3.6028731643454388</v>
      </c>
    </row>
    <row r="574" spans="1:19" x14ac:dyDescent="0.3">
      <c r="A574" t="s">
        <v>599</v>
      </c>
      <c r="B574">
        <v>1110.7318115</v>
      </c>
      <c r="C574">
        <v>1327.3800048999999</v>
      </c>
      <c r="D574">
        <v>1240.0412598</v>
      </c>
      <c r="E574">
        <v>1126.2111815999999</v>
      </c>
      <c r="F574">
        <v>1340.4599608999999</v>
      </c>
      <c r="G574">
        <v>1383.2900391000001</v>
      </c>
      <c r="H574">
        <v>1327.3800048999999</v>
      </c>
      <c r="I574">
        <v>1466.9100341999999</v>
      </c>
      <c r="J574">
        <v>1358.6702881000001</v>
      </c>
      <c r="L574" t="str">
        <f t="shared" si="66"/>
        <v>24APR2023:21:00:00</v>
      </c>
      <c r="M574">
        <v>22</v>
      </c>
      <c r="N574">
        <f t="shared" si="67"/>
        <v>216.64819339999985</v>
      </c>
      <c r="O574" t="str">
        <f t="shared" si="62"/>
        <v/>
      </c>
      <c r="P574">
        <f t="shared" si="63"/>
        <v>216.64819339999985</v>
      </c>
      <c r="Q574" t="str">
        <f t="shared" si="64"/>
        <v/>
      </c>
      <c r="R574">
        <f t="shared" si="65"/>
        <v>1</v>
      </c>
      <c r="S574">
        <f t="shared" si="68"/>
        <v>19.504995819596175</v>
      </c>
    </row>
    <row r="575" spans="1:19" x14ac:dyDescent="0.3">
      <c r="A575" t="s">
        <v>600</v>
      </c>
      <c r="B575">
        <v>986.72674560999997</v>
      </c>
      <c r="C575">
        <v>1329.1500243999999</v>
      </c>
      <c r="D575">
        <v>1248.3862305</v>
      </c>
      <c r="E575">
        <v>1147.5197754000001</v>
      </c>
      <c r="F575">
        <v>1330.7099608999999</v>
      </c>
      <c r="G575">
        <v>1370.2299805</v>
      </c>
      <c r="H575">
        <v>1329.1500243999999</v>
      </c>
      <c r="I575">
        <v>1455.6899414</v>
      </c>
      <c r="J575">
        <v>1355.2232666</v>
      </c>
      <c r="L575" t="str">
        <f t="shared" si="66"/>
        <v>24APR2023:22:00:00</v>
      </c>
      <c r="M575">
        <v>23</v>
      </c>
      <c r="N575">
        <f t="shared" si="67"/>
        <v>342.42327878999993</v>
      </c>
      <c r="O575" t="str">
        <f t="shared" si="62"/>
        <v/>
      </c>
      <c r="P575">
        <f t="shared" si="63"/>
        <v>342.42327878999993</v>
      </c>
      <c r="Q575" t="str">
        <f t="shared" si="64"/>
        <v/>
      </c>
      <c r="R575">
        <f t="shared" si="65"/>
        <v>1</v>
      </c>
      <c r="S575">
        <f t="shared" si="68"/>
        <v>34.702948948476305</v>
      </c>
    </row>
    <row r="576" spans="1:19" x14ac:dyDescent="0.3">
      <c r="A576" t="s">
        <v>601</v>
      </c>
      <c r="B576">
        <v>884.51074218999997</v>
      </c>
      <c r="C576">
        <v>1239.0400391000001</v>
      </c>
      <c r="D576">
        <v>1218.9693603999999</v>
      </c>
      <c r="E576">
        <v>1125.3785399999999</v>
      </c>
      <c r="F576">
        <v>1222.9499512</v>
      </c>
      <c r="G576">
        <v>1258.7600098</v>
      </c>
      <c r="H576">
        <v>1239.0400391000001</v>
      </c>
      <c r="I576">
        <v>1318.3599853999999</v>
      </c>
      <c r="J576">
        <v>1259.1849365</v>
      </c>
      <c r="L576" t="str">
        <f t="shared" si="66"/>
        <v>24APR2023:23:00:00</v>
      </c>
      <c r="M576">
        <v>24</v>
      </c>
      <c r="N576">
        <f t="shared" si="67"/>
        <v>354.52929691000008</v>
      </c>
      <c r="O576" t="str">
        <f t="shared" si="62"/>
        <v/>
      </c>
      <c r="P576">
        <f t="shared" si="63"/>
        <v>354.52929691000008</v>
      </c>
      <c r="Q576" t="str">
        <f t="shared" si="64"/>
        <v/>
      </c>
      <c r="R576">
        <f t="shared" si="65"/>
        <v>1</v>
      </c>
      <c r="S576">
        <f t="shared" si="68"/>
        <v>40.081966221484777</v>
      </c>
    </row>
    <row r="577" spans="1:19" x14ac:dyDescent="0.3">
      <c r="A577" t="s">
        <v>602</v>
      </c>
      <c r="B577">
        <v>763.49096680000002</v>
      </c>
      <c r="C577">
        <v>1154.6800536999999</v>
      </c>
      <c r="D577">
        <v>1174.1756591999999</v>
      </c>
      <c r="E577">
        <v>1090.2578125</v>
      </c>
      <c r="F577">
        <v>1149.6199951000001</v>
      </c>
      <c r="G577">
        <v>1172.1300048999999</v>
      </c>
      <c r="H577">
        <v>1154.6800536999999</v>
      </c>
      <c r="I577">
        <v>1241.3800048999999</v>
      </c>
      <c r="J577">
        <v>1185.828125</v>
      </c>
      <c r="L577" t="str">
        <f t="shared" si="66"/>
        <v>25APR2023:00:00:00</v>
      </c>
      <c r="M577">
        <v>1</v>
      </c>
      <c r="N577">
        <f t="shared" si="67"/>
        <v>391.18908689999989</v>
      </c>
      <c r="O577" t="str">
        <f t="shared" si="62"/>
        <v/>
      </c>
      <c r="P577">
        <f t="shared" si="63"/>
        <v>391.18908689999989</v>
      </c>
      <c r="Q577" t="str">
        <f t="shared" si="64"/>
        <v/>
      </c>
      <c r="R577">
        <f t="shared" si="65"/>
        <v>1</v>
      </c>
      <c r="S577">
        <f t="shared" si="68"/>
        <v>51.236897869215213</v>
      </c>
    </row>
    <row r="578" spans="1:19" x14ac:dyDescent="0.3">
      <c r="A578" t="s">
        <v>603</v>
      </c>
      <c r="B578">
        <v>758.36267090000001</v>
      </c>
      <c r="C578">
        <v>1054.0699463000001</v>
      </c>
      <c r="D578">
        <v>1061.8524170000001</v>
      </c>
      <c r="E578">
        <v>1018.1113281</v>
      </c>
      <c r="F578">
        <v>1044.7600098</v>
      </c>
      <c r="G578">
        <v>1054.0699463000001</v>
      </c>
      <c r="H578">
        <v>1038.6600341999999</v>
      </c>
      <c r="I578">
        <v>1051.1800536999999</v>
      </c>
      <c r="J578">
        <v>1049.2055664</v>
      </c>
      <c r="L578" t="str">
        <f t="shared" si="66"/>
        <v>25APR2023:01:00:00</v>
      </c>
      <c r="M578">
        <v>2</v>
      </c>
      <c r="N578">
        <f t="shared" si="67"/>
        <v>295.70727540000007</v>
      </c>
      <c r="O578" t="str">
        <f t="shared" si="62"/>
        <v/>
      </c>
      <c r="P578">
        <f t="shared" si="63"/>
        <v>295.70727540000007</v>
      </c>
      <c r="Q578" t="str">
        <f t="shared" si="64"/>
        <v/>
      </c>
      <c r="R578">
        <f t="shared" si="65"/>
        <v>1</v>
      </c>
      <c r="S578">
        <f t="shared" si="68"/>
        <v>38.992857473992537</v>
      </c>
    </row>
    <row r="579" spans="1:19" x14ac:dyDescent="0.3">
      <c r="A579" t="s">
        <v>604</v>
      </c>
      <c r="B579">
        <v>733.92413329999999</v>
      </c>
      <c r="C579">
        <v>1022.6900024</v>
      </c>
      <c r="D579">
        <v>1013.6032715</v>
      </c>
      <c r="E579">
        <v>945.61865234000004</v>
      </c>
      <c r="F579">
        <v>1006.2600098</v>
      </c>
      <c r="G579">
        <v>1022.6900024</v>
      </c>
      <c r="H579">
        <v>1003.1799927</v>
      </c>
      <c r="I579">
        <v>1005.4899902</v>
      </c>
      <c r="J579">
        <v>1008.2166748</v>
      </c>
      <c r="L579" t="str">
        <f t="shared" si="66"/>
        <v>25APR2023:02:00:00</v>
      </c>
      <c r="M579">
        <v>3</v>
      </c>
      <c r="N579">
        <f t="shared" si="67"/>
        <v>288.76586910000003</v>
      </c>
      <c r="O579" t="str">
        <f t="shared" ref="O579:O642" si="69">IF(N579&lt;0,N579,"")</f>
        <v/>
      </c>
      <c r="P579">
        <f t="shared" ref="P579:P642" si="70">IF(N579&gt;0,N579,"")</f>
        <v>288.76586910000003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39.34546583195182</v>
      </c>
    </row>
    <row r="580" spans="1:19" x14ac:dyDescent="0.3">
      <c r="A580" t="s">
        <v>605</v>
      </c>
      <c r="B580">
        <v>712.16143798999997</v>
      </c>
      <c r="C580">
        <v>1005.1300049</v>
      </c>
      <c r="D580">
        <v>966.71002196999996</v>
      </c>
      <c r="E580">
        <v>889.89575194999998</v>
      </c>
      <c r="F580">
        <v>981.43200683999999</v>
      </c>
      <c r="G580">
        <v>1005.1300049</v>
      </c>
      <c r="H580">
        <v>973.5</v>
      </c>
      <c r="I580">
        <v>969.24902343999997</v>
      </c>
      <c r="J580">
        <v>974.82293701000003</v>
      </c>
      <c r="L580" t="str">
        <f t="shared" ref="L580:L643" si="73">A580</f>
        <v>25APR2023:03:00:00</v>
      </c>
      <c r="M580">
        <v>4</v>
      </c>
      <c r="N580">
        <f t="shared" ref="N580:N643" si="74">C580-B580</f>
        <v>292.96856691000005</v>
      </c>
      <c r="O580" t="str">
        <f t="shared" si="69"/>
        <v/>
      </c>
      <c r="P580">
        <f t="shared" si="70"/>
        <v>292.96856691000005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41.137943067638247</v>
      </c>
    </row>
    <row r="581" spans="1:19" x14ac:dyDescent="0.3">
      <c r="A581" t="s">
        <v>606</v>
      </c>
      <c r="B581">
        <v>732.36779784999999</v>
      </c>
      <c r="C581">
        <v>987.52398682</v>
      </c>
      <c r="D581">
        <v>940.03576659999999</v>
      </c>
      <c r="E581">
        <v>846.88891602000001</v>
      </c>
      <c r="F581">
        <v>957.14398193</v>
      </c>
      <c r="G581">
        <v>987.52398682</v>
      </c>
      <c r="H581">
        <v>958.46801758000004</v>
      </c>
      <c r="I581">
        <v>955.35699463000003</v>
      </c>
      <c r="J581">
        <v>956.62152100000003</v>
      </c>
      <c r="L581" t="str">
        <f t="shared" si="73"/>
        <v>25APR2023:04:00:00</v>
      </c>
      <c r="M581">
        <v>5</v>
      </c>
      <c r="N581">
        <f t="shared" si="74"/>
        <v>255.15618897000002</v>
      </c>
      <c r="O581" t="str">
        <f t="shared" si="69"/>
        <v/>
      </c>
      <c r="P581">
        <f t="shared" si="70"/>
        <v>255.15618897000002</v>
      </c>
      <c r="Q581" t="str">
        <f t="shared" si="71"/>
        <v/>
      </c>
      <c r="R581">
        <f t="shared" si="72"/>
        <v>1</v>
      </c>
      <c r="S581">
        <f t="shared" si="75"/>
        <v>34.83989734653241</v>
      </c>
    </row>
    <row r="582" spans="1:19" x14ac:dyDescent="0.3">
      <c r="A582" t="s">
        <v>607</v>
      </c>
      <c r="B582">
        <v>739.62274170000001</v>
      </c>
      <c r="C582">
        <v>1003.1900024</v>
      </c>
      <c r="D582">
        <v>925.05426024999997</v>
      </c>
      <c r="E582">
        <v>789.17663574000005</v>
      </c>
      <c r="F582">
        <v>980.28100586000005</v>
      </c>
      <c r="G582">
        <v>1003.1900024</v>
      </c>
      <c r="H582">
        <v>969.16802978999999</v>
      </c>
      <c r="I582">
        <v>970.78698729999996</v>
      </c>
      <c r="J582">
        <v>965.34448241999996</v>
      </c>
      <c r="L582" t="str">
        <f t="shared" si="73"/>
        <v>25APR2023:05:00:00</v>
      </c>
      <c r="M582">
        <v>6</v>
      </c>
      <c r="N582">
        <f t="shared" si="74"/>
        <v>263.56726070000002</v>
      </c>
      <c r="O582" t="str">
        <f t="shared" si="69"/>
        <v/>
      </c>
      <c r="P582">
        <f t="shared" si="70"/>
        <v>263.56726070000002</v>
      </c>
      <c r="Q582" t="str">
        <f t="shared" si="71"/>
        <v/>
      </c>
      <c r="R582">
        <f t="shared" si="72"/>
        <v>1</v>
      </c>
      <c r="S582">
        <f t="shared" si="75"/>
        <v>35.635364604149252</v>
      </c>
    </row>
    <row r="583" spans="1:19" x14ac:dyDescent="0.3">
      <c r="A583" t="s">
        <v>608</v>
      </c>
      <c r="B583">
        <v>805.32263183999999</v>
      </c>
      <c r="C583">
        <v>1031.1300048999999</v>
      </c>
      <c r="D583">
        <v>961.27697753999996</v>
      </c>
      <c r="E583">
        <v>827.50231933999999</v>
      </c>
      <c r="F583">
        <v>1025.7600098</v>
      </c>
      <c r="G583">
        <v>1031.1300048999999</v>
      </c>
      <c r="H583">
        <v>994.55700683999999</v>
      </c>
      <c r="I583">
        <v>999.18798828000001</v>
      </c>
      <c r="J583">
        <v>996.06793213000003</v>
      </c>
      <c r="L583" t="str">
        <f t="shared" si="73"/>
        <v>25APR2023:06:00:00</v>
      </c>
      <c r="M583">
        <v>7</v>
      </c>
      <c r="N583">
        <f t="shared" si="74"/>
        <v>225.80737305999992</v>
      </c>
      <c r="O583" t="str">
        <f t="shared" si="69"/>
        <v/>
      </c>
      <c r="P583">
        <f t="shared" si="70"/>
        <v>225.80737305999992</v>
      </c>
      <c r="Q583" t="str">
        <f t="shared" si="71"/>
        <v/>
      </c>
      <c r="R583">
        <f t="shared" si="72"/>
        <v>1</v>
      </c>
      <c r="S583">
        <f t="shared" si="75"/>
        <v>28.039367594087793</v>
      </c>
    </row>
    <row r="584" spans="1:19" x14ac:dyDescent="0.3">
      <c r="A584" t="s">
        <v>609</v>
      </c>
      <c r="B584">
        <v>972.85058593999997</v>
      </c>
      <c r="C584">
        <v>1081.1300048999999</v>
      </c>
      <c r="D584">
        <v>1013.0147095</v>
      </c>
      <c r="E584">
        <v>867.99768066000001</v>
      </c>
      <c r="F584">
        <v>1111.5600586</v>
      </c>
      <c r="G584">
        <v>1081.1300048999999</v>
      </c>
      <c r="H584">
        <v>1058.6500243999999</v>
      </c>
      <c r="I584">
        <v>1051.0300293</v>
      </c>
      <c r="J584">
        <v>1054.7761230000001</v>
      </c>
      <c r="L584" t="str">
        <f t="shared" si="73"/>
        <v>25APR2023:07:00:00</v>
      </c>
      <c r="M584">
        <v>8</v>
      </c>
      <c r="N584">
        <f t="shared" si="74"/>
        <v>108.27941895999993</v>
      </c>
      <c r="O584" t="str">
        <f t="shared" si="69"/>
        <v/>
      </c>
      <c r="P584">
        <f t="shared" si="70"/>
        <v>108.27941895999993</v>
      </c>
      <c r="Q584" t="str">
        <f t="shared" si="71"/>
        <v/>
      </c>
      <c r="R584">
        <f t="shared" si="72"/>
        <v>1</v>
      </c>
      <c r="S584">
        <f t="shared" si="75"/>
        <v>11.130118080298715</v>
      </c>
    </row>
    <row r="585" spans="1:19" x14ac:dyDescent="0.3">
      <c r="A585" t="s">
        <v>610</v>
      </c>
      <c r="B585">
        <v>1034.7766113</v>
      </c>
      <c r="C585">
        <v>1116.1600341999999</v>
      </c>
      <c r="D585">
        <v>1041.7032471</v>
      </c>
      <c r="E585">
        <v>898.01257324000005</v>
      </c>
      <c r="F585">
        <v>1176.8900146000001</v>
      </c>
      <c r="G585">
        <v>1116.1600341999999</v>
      </c>
      <c r="H585">
        <v>1103.2800293</v>
      </c>
      <c r="I585">
        <v>1086.2199707</v>
      </c>
      <c r="J585">
        <v>1094.4956055</v>
      </c>
      <c r="L585" t="str">
        <f t="shared" si="73"/>
        <v>25APR2023:08:00:00</v>
      </c>
      <c r="M585">
        <v>9</v>
      </c>
      <c r="N585">
        <f t="shared" si="74"/>
        <v>81.383422899999914</v>
      </c>
      <c r="O585" t="str">
        <f t="shared" si="69"/>
        <v/>
      </c>
      <c r="P585">
        <f t="shared" si="70"/>
        <v>81.383422899999914</v>
      </c>
      <c r="Q585" t="str">
        <f t="shared" si="71"/>
        <v/>
      </c>
      <c r="R585">
        <f t="shared" si="72"/>
        <v>1</v>
      </c>
      <c r="S585">
        <f t="shared" si="75"/>
        <v>7.8648301489687817</v>
      </c>
    </row>
    <row r="586" spans="1:19" x14ac:dyDescent="0.3">
      <c r="A586" t="s">
        <v>611</v>
      </c>
      <c r="B586">
        <v>1086.1726074000001</v>
      </c>
      <c r="C586">
        <v>1118.7299805</v>
      </c>
      <c r="D586">
        <v>1092.8996582</v>
      </c>
      <c r="E586">
        <v>934.14312743999994</v>
      </c>
      <c r="F586">
        <v>1177.8900146000001</v>
      </c>
      <c r="G586">
        <v>1118.7299805</v>
      </c>
      <c r="H586">
        <v>1103.3900146000001</v>
      </c>
      <c r="I586">
        <v>1092.3900146000001</v>
      </c>
      <c r="J586">
        <v>1106.9759521000001</v>
      </c>
      <c r="L586" t="str">
        <f t="shared" si="73"/>
        <v>25APR2023:09:00:00</v>
      </c>
      <c r="M586">
        <v>10</v>
      </c>
      <c r="N586">
        <f t="shared" si="74"/>
        <v>32.55737309999995</v>
      </c>
      <c r="O586" t="str">
        <f t="shared" si="69"/>
        <v/>
      </c>
      <c r="P586">
        <f t="shared" si="70"/>
        <v>32.55737309999995</v>
      </c>
      <c r="Q586" t="str">
        <f t="shared" si="71"/>
        <v/>
      </c>
      <c r="R586">
        <f t="shared" si="72"/>
        <v>1</v>
      </c>
      <c r="S586">
        <f t="shared" si="75"/>
        <v>2.9974400825604866</v>
      </c>
    </row>
    <row r="587" spans="1:19" x14ac:dyDescent="0.3">
      <c r="A587" t="s">
        <v>612</v>
      </c>
      <c r="B587">
        <v>1044.1523437999999</v>
      </c>
      <c r="C587">
        <v>1122.3800048999999</v>
      </c>
      <c r="D587">
        <v>1143.3245850000001</v>
      </c>
      <c r="E587">
        <v>999.86834716999999</v>
      </c>
      <c r="F587">
        <v>1185.9100341999999</v>
      </c>
      <c r="G587">
        <v>1122.3800048999999</v>
      </c>
      <c r="H587">
        <v>1108.2099608999999</v>
      </c>
      <c r="I587">
        <v>1099.5899658000001</v>
      </c>
      <c r="J587">
        <v>1121.8339844</v>
      </c>
      <c r="L587" t="str">
        <f t="shared" si="73"/>
        <v>25APR2023:10:00:00</v>
      </c>
      <c r="M587">
        <v>11</v>
      </c>
      <c r="N587">
        <f t="shared" si="74"/>
        <v>78.227661099999978</v>
      </c>
      <c r="O587" t="str">
        <f t="shared" si="69"/>
        <v/>
      </c>
      <c r="P587">
        <f t="shared" si="70"/>
        <v>78.227661099999978</v>
      </c>
      <c r="Q587" t="str">
        <f t="shared" si="71"/>
        <v/>
      </c>
      <c r="R587">
        <f t="shared" si="72"/>
        <v>1</v>
      </c>
      <c r="S587">
        <f t="shared" si="75"/>
        <v>7.4919777333741191</v>
      </c>
    </row>
    <row r="588" spans="1:19" x14ac:dyDescent="0.3">
      <c r="A588" t="s">
        <v>613</v>
      </c>
      <c r="B588">
        <v>1113.4868164</v>
      </c>
      <c r="C588">
        <v>1174.75</v>
      </c>
      <c r="D588">
        <v>1150.0892334</v>
      </c>
      <c r="E588">
        <v>1025.0449219</v>
      </c>
      <c r="F588">
        <v>1262.1099853999999</v>
      </c>
      <c r="G588">
        <v>1174.75</v>
      </c>
      <c r="H588">
        <v>1148.6199951000001</v>
      </c>
      <c r="I588">
        <v>1140.6600341999999</v>
      </c>
      <c r="J588">
        <v>1160.4879149999999</v>
      </c>
      <c r="L588" t="str">
        <f t="shared" si="73"/>
        <v>25APR2023:11:00:00</v>
      </c>
      <c r="M588">
        <v>12</v>
      </c>
      <c r="N588">
        <f t="shared" si="74"/>
        <v>61.263183600000048</v>
      </c>
      <c r="O588" t="str">
        <f t="shared" si="69"/>
        <v/>
      </c>
      <c r="P588">
        <f t="shared" si="70"/>
        <v>61.263183600000048</v>
      </c>
      <c r="Q588" t="str">
        <f t="shared" si="71"/>
        <v/>
      </c>
      <c r="R588">
        <f t="shared" si="72"/>
        <v>1</v>
      </c>
      <c r="S588">
        <f t="shared" si="75"/>
        <v>5.5019226718884084</v>
      </c>
    </row>
    <row r="589" spans="1:19" x14ac:dyDescent="0.3">
      <c r="A589" t="s">
        <v>614</v>
      </c>
      <c r="B589">
        <v>1091.6153564000001</v>
      </c>
      <c r="C589">
        <v>1193.5100098</v>
      </c>
      <c r="D589">
        <v>1171.6414795000001</v>
      </c>
      <c r="E589">
        <v>1082.8348389</v>
      </c>
      <c r="F589">
        <v>1278.1199951000001</v>
      </c>
      <c r="G589">
        <v>1193.5100098</v>
      </c>
      <c r="H589">
        <v>1157.6500243999999</v>
      </c>
      <c r="I589">
        <v>1155.5500488</v>
      </c>
      <c r="J589">
        <v>1175.4514160000001</v>
      </c>
      <c r="L589" t="str">
        <f t="shared" si="73"/>
        <v>25APR2023:12:00:00</v>
      </c>
      <c r="M589">
        <v>13</v>
      </c>
      <c r="N589">
        <f t="shared" si="74"/>
        <v>101.89465339999992</v>
      </c>
      <c r="O589" t="str">
        <f t="shared" si="69"/>
        <v/>
      </c>
      <c r="P589">
        <f t="shared" si="70"/>
        <v>101.89465339999992</v>
      </c>
      <c r="Q589" t="str">
        <f t="shared" si="71"/>
        <v/>
      </c>
      <c r="R589">
        <f t="shared" si="72"/>
        <v>1</v>
      </c>
      <c r="S589">
        <f t="shared" si="75"/>
        <v>9.3343001087887512</v>
      </c>
    </row>
    <row r="590" spans="1:19" x14ac:dyDescent="0.3">
      <c r="A590" t="s">
        <v>615</v>
      </c>
      <c r="B590">
        <v>1014.5192871</v>
      </c>
      <c r="C590">
        <v>1198.7900391000001</v>
      </c>
      <c r="D590">
        <v>1214.4211425999999</v>
      </c>
      <c r="E590">
        <v>1162.5012207</v>
      </c>
      <c r="F590">
        <v>1271.4899902</v>
      </c>
      <c r="G590">
        <v>1198.7900391000001</v>
      </c>
      <c r="H590">
        <v>1161.3399658000001</v>
      </c>
      <c r="I590">
        <v>1165.1500243999999</v>
      </c>
      <c r="J590">
        <v>1187.8592529</v>
      </c>
      <c r="L590" t="str">
        <f t="shared" si="73"/>
        <v>25APR2023:13:00:00</v>
      </c>
      <c r="M590">
        <v>14</v>
      </c>
      <c r="N590">
        <f t="shared" si="74"/>
        <v>184.27075200000002</v>
      </c>
      <c r="O590" t="str">
        <f t="shared" si="69"/>
        <v/>
      </c>
      <c r="P590">
        <f t="shared" si="70"/>
        <v>184.27075200000002</v>
      </c>
      <c r="Q590" t="str">
        <f t="shared" si="71"/>
        <v/>
      </c>
      <c r="R590">
        <f t="shared" si="72"/>
        <v>1</v>
      </c>
      <c r="S590">
        <f t="shared" si="75"/>
        <v>18.163356216394597</v>
      </c>
    </row>
    <row r="591" spans="1:19" x14ac:dyDescent="0.3">
      <c r="A591" t="s">
        <v>616</v>
      </c>
      <c r="B591">
        <v>1053.1145019999999</v>
      </c>
      <c r="C591">
        <v>1187.5100098</v>
      </c>
      <c r="D591">
        <v>1245.1578368999999</v>
      </c>
      <c r="E591">
        <v>1189.8111572</v>
      </c>
      <c r="F591">
        <v>1247.4399414</v>
      </c>
      <c r="G591">
        <v>1187.5100098</v>
      </c>
      <c r="H591">
        <v>1147.2900391000001</v>
      </c>
      <c r="I591">
        <v>1158.1999512</v>
      </c>
      <c r="J591">
        <v>1184.1735839999999</v>
      </c>
      <c r="L591" t="str">
        <f t="shared" si="73"/>
        <v>25APR2023:14:00:00</v>
      </c>
      <c r="M591">
        <v>15</v>
      </c>
      <c r="N591">
        <f t="shared" si="74"/>
        <v>134.39550780000013</v>
      </c>
      <c r="O591" t="str">
        <f t="shared" si="69"/>
        <v/>
      </c>
      <c r="P591">
        <f t="shared" si="70"/>
        <v>134.39550780000013</v>
      </c>
      <c r="Q591" t="str">
        <f t="shared" si="71"/>
        <v/>
      </c>
      <c r="R591">
        <f t="shared" si="72"/>
        <v>1</v>
      </c>
      <c r="S591">
        <f t="shared" si="75"/>
        <v>12.761718459366552</v>
      </c>
    </row>
    <row r="592" spans="1:19" x14ac:dyDescent="0.3">
      <c r="A592" t="s">
        <v>617</v>
      </c>
      <c r="B592">
        <v>1056.4848632999999</v>
      </c>
      <c r="C592">
        <v>1190.0699463000001</v>
      </c>
      <c r="D592">
        <v>1295.3132324000001</v>
      </c>
      <c r="E592">
        <v>1248.6352539</v>
      </c>
      <c r="F592">
        <v>1241.7199707</v>
      </c>
      <c r="G592">
        <v>1190.0699463000001</v>
      </c>
      <c r="H592">
        <v>1146.25</v>
      </c>
      <c r="I592">
        <v>1158.0899658000001</v>
      </c>
      <c r="J592">
        <v>1193.5437012</v>
      </c>
      <c r="L592" t="str">
        <f t="shared" si="73"/>
        <v>25APR2023:15:00:00</v>
      </c>
      <c r="M592">
        <v>16</v>
      </c>
      <c r="N592">
        <f t="shared" si="74"/>
        <v>133.58508300000017</v>
      </c>
      <c r="O592" t="str">
        <f t="shared" si="69"/>
        <v/>
      </c>
      <c r="P592">
        <f t="shared" si="70"/>
        <v>133.58508300000017</v>
      </c>
      <c r="Q592" t="str">
        <f t="shared" si="71"/>
        <v/>
      </c>
      <c r="R592">
        <f t="shared" si="72"/>
        <v>1</v>
      </c>
      <c r="S592">
        <f t="shared" si="75"/>
        <v>12.644296917112316</v>
      </c>
    </row>
    <row r="593" spans="1:19" x14ac:dyDescent="0.3">
      <c r="A593" t="s">
        <v>618</v>
      </c>
      <c r="B593">
        <v>1068.9719238</v>
      </c>
      <c r="C593">
        <v>1208.0400391000001</v>
      </c>
      <c r="D593">
        <v>1329.5541992000001</v>
      </c>
      <c r="E593">
        <v>1274.6854248</v>
      </c>
      <c r="F593">
        <v>1259.0899658000001</v>
      </c>
      <c r="G593">
        <v>1208.0400391000001</v>
      </c>
      <c r="H593">
        <v>1158.7399902</v>
      </c>
      <c r="I593">
        <v>1181.0100098</v>
      </c>
      <c r="J593">
        <v>1214.5488281</v>
      </c>
      <c r="L593" t="str">
        <f t="shared" si="73"/>
        <v>25APR2023:16:00:00</v>
      </c>
      <c r="M593">
        <v>17</v>
      </c>
      <c r="N593">
        <f t="shared" si="74"/>
        <v>139.06811530000004</v>
      </c>
      <c r="O593" t="str">
        <f t="shared" si="69"/>
        <v/>
      </c>
      <c r="P593">
        <f t="shared" si="70"/>
        <v>139.06811530000004</v>
      </c>
      <c r="Q593" t="str">
        <f t="shared" si="71"/>
        <v/>
      </c>
      <c r="R593">
        <f t="shared" si="72"/>
        <v>1</v>
      </c>
      <c r="S593">
        <f t="shared" si="75"/>
        <v>13.009519913828822</v>
      </c>
    </row>
    <row r="594" spans="1:19" x14ac:dyDescent="0.3">
      <c r="A594" t="s">
        <v>619</v>
      </c>
      <c r="B594">
        <v>1116.1105957</v>
      </c>
      <c r="C594">
        <v>1243.9599608999999</v>
      </c>
      <c r="D594">
        <v>1377.7360839999999</v>
      </c>
      <c r="E594">
        <v>1300.6818848</v>
      </c>
      <c r="F594">
        <v>1310.3900146000001</v>
      </c>
      <c r="G594">
        <v>1243.9599608999999</v>
      </c>
      <c r="H594">
        <v>1190.3199463000001</v>
      </c>
      <c r="I594">
        <v>1215.1999512</v>
      </c>
      <c r="J594">
        <v>1252.6381836</v>
      </c>
      <c r="L594" t="str">
        <f t="shared" si="73"/>
        <v>25APR2023:17:00:00</v>
      </c>
      <c r="M594">
        <v>18</v>
      </c>
      <c r="N594">
        <f t="shared" si="74"/>
        <v>127.84936519999997</v>
      </c>
      <c r="O594" t="str">
        <f t="shared" si="69"/>
        <v/>
      </c>
      <c r="P594">
        <f t="shared" si="70"/>
        <v>127.84936519999997</v>
      </c>
      <c r="Q594" t="str">
        <f t="shared" si="71"/>
        <v/>
      </c>
      <c r="R594">
        <f t="shared" si="72"/>
        <v>1</v>
      </c>
      <c r="S594">
        <f t="shared" si="75"/>
        <v>11.454901126515663</v>
      </c>
    </row>
    <row r="595" spans="1:19" x14ac:dyDescent="0.3">
      <c r="A595" t="s">
        <v>620</v>
      </c>
      <c r="B595">
        <v>1202.6280518000001</v>
      </c>
      <c r="C595">
        <v>1272.8399658000001</v>
      </c>
      <c r="D595">
        <v>1413.8637695</v>
      </c>
      <c r="E595">
        <v>1326.0556641000001</v>
      </c>
      <c r="F595">
        <v>1350.5899658000001</v>
      </c>
      <c r="G595">
        <v>1272.8399658000001</v>
      </c>
      <c r="H595">
        <v>1215.8900146000001</v>
      </c>
      <c r="I595">
        <v>1237.7600098</v>
      </c>
      <c r="J595">
        <v>1281.2108154</v>
      </c>
      <c r="L595" t="str">
        <f t="shared" si="73"/>
        <v>25APR2023:18:00:00</v>
      </c>
      <c r="M595">
        <v>19</v>
      </c>
      <c r="N595">
        <f t="shared" si="74"/>
        <v>70.211913999999979</v>
      </c>
      <c r="O595" t="str">
        <f t="shared" si="69"/>
        <v/>
      </c>
      <c r="P595">
        <f t="shared" si="70"/>
        <v>70.211913999999979</v>
      </c>
      <c r="Q595" t="str">
        <f t="shared" si="71"/>
        <v/>
      </c>
      <c r="R595">
        <f t="shared" si="72"/>
        <v>1</v>
      </c>
      <c r="S595">
        <f t="shared" si="75"/>
        <v>5.8382069081884671</v>
      </c>
    </row>
    <row r="596" spans="1:19" x14ac:dyDescent="0.3">
      <c r="A596" t="s">
        <v>621</v>
      </c>
      <c r="B596">
        <v>1178.8342285000001</v>
      </c>
      <c r="C596">
        <v>1285.0600586</v>
      </c>
      <c r="D596">
        <v>1420.8334961</v>
      </c>
      <c r="E596">
        <v>1354.5152588000001</v>
      </c>
      <c r="F596">
        <v>1365.8399658000001</v>
      </c>
      <c r="G596">
        <v>1285.0600586</v>
      </c>
      <c r="H596">
        <v>1227.4399414</v>
      </c>
      <c r="I596">
        <v>1242.0600586</v>
      </c>
      <c r="J596">
        <v>1290.1066894999999</v>
      </c>
      <c r="L596" t="str">
        <f t="shared" si="73"/>
        <v>25APR2023:19:00:00</v>
      </c>
      <c r="M596">
        <v>20</v>
      </c>
      <c r="N596">
        <f t="shared" si="74"/>
        <v>106.22583009999994</v>
      </c>
      <c r="O596" t="str">
        <f t="shared" si="69"/>
        <v/>
      </c>
      <c r="P596">
        <f t="shared" si="70"/>
        <v>106.22583009999994</v>
      </c>
      <c r="Q596" t="str">
        <f t="shared" si="71"/>
        <v/>
      </c>
      <c r="R596">
        <f t="shared" si="72"/>
        <v>1</v>
      </c>
      <c r="S596">
        <f t="shared" si="75"/>
        <v>9.0110914267535556</v>
      </c>
    </row>
    <row r="597" spans="1:19" x14ac:dyDescent="0.3">
      <c r="A597" t="s">
        <v>622</v>
      </c>
      <c r="B597">
        <v>1202.7998047000001</v>
      </c>
      <c r="C597">
        <v>1269.8299560999999</v>
      </c>
      <c r="D597">
        <v>1365.1707764</v>
      </c>
      <c r="E597">
        <v>1337.2919922000001</v>
      </c>
      <c r="F597">
        <v>1348.9200439000001</v>
      </c>
      <c r="G597">
        <v>1269.8299560999999</v>
      </c>
      <c r="H597">
        <v>1215.5799560999999</v>
      </c>
      <c r="I597">
        <v>1219.3399658000001</v>
      </c>
      <c r="J597">
        <v>1265.3851318</v>
      </c>
      <c r="L597" t="str">
        <f t="shared" si="73"/>
        <v>25APR2023:20:00:00</v>
      </c>
      <c r="M597">
        <v>21</v>
      </c>
      <c r="N597">
        <f t="shared" si="74"/>
        <v>67.030151399999795</v>
      </c>
      <c r="O597" t="str">
        <f t="shared" si="69"/>
        <v/>
      </c>
      <c r="P597">
        <f t="shared" si="70"/>
        <v>67.030151399999795</v>
      </c>
      <c r="Q597" t="str">
        <f t="shared" si="71"/>
        <v/>
      </c>
      <c r="R597">
        <f t="shared" si="72"/>
        <v>1</v>
      </c>
      <c r="S597">
        <f t="shared" si="75"/>
        <v>5.5728435553511186</v>
      </c>
    </row>
    <row r="598" spans="1:19" x14ac:dyDescent="0.3">
      <c r="A598" t="s">
        <v>623</v>
      </c>
      <c r="B598">
        <v>1160.8510742000001</v>
      </c>
      <c r="C598">
        <v>1271.9000243999999</v>
      </c>
      <c r="D598">
        <v>1353.9061279</v>
      </c>
      <c r="E598">
        <v>1337.3375243999999</v>
      </c>
      <c r="F598">
        <v>1360.2299805</v>
      </c>
      <c r="G598">
        <v>1271.9000243999999</v>
      </c>
      <c r="H598">
        <v>1219.3699951000001</v>
      </c>
      <c r="I598">
        <v>1224.5200195</v>
      </c>
      <c r="J598">
        <v>1267.1611327999999</v>
      </c>
      <c r="L598" t="str">
        <f t="shared" si="73"/>
        <v>25APR2023:21:00:00</v>
      </c>
      <c r="M598">
        <v>22</v>
      </c>
      <c r="N598">
        <f t="shared" si="74"/>
        <v>111.04895019999981</v>
      </c>
      <c r="O598" t="str">
        <f t="shared" si="69"/>
        <v/>
      </c>
      <c r="P598">
        <f t="shared" si="70"/>
        <v>111.04895019999981</v>
      </c>
      <c r="Q598" t="str">
        <f t="shared" si="71"/>
        <v/>
      </c>
      <c r="R598">
        <f t="shared" si="72"/>
        <v>1</v>
      </c>
      <c r="S598">
        <f t="shared" si="75"/>
        <v>9.5661668122699659</v>
      </c>
    </row>
    <row r="599" spans="1:19" x14ac:dyDescent="0.3">
      <c r="A599" t="s">
        <v>624</v>
      </c>
      <c r="B599">
        <v>1147.1815185999999</v>
      </c>
      <c r="C599">
        <v>1248.9899902</v>
      </c>
      <c r="D599">
        <v>1330.7458495999999</v>
      </c>
      <c r="E599">
        <v>1307.8321533000001</v>
      </c>
      <c r="F599">
        <v>1335.6800536999999</v>
      </c>
      <c r="G599">
        <v>1248.9899902</v>
      </c>
      <c r="H599">
        <v>1205.1300048999999</v>
      </c>
      <c r="I599">
        <v>1203.3900146000001</v>
      </c>
      <c r="J599">
        <v>1247.1721190999999</v>
      </c>
      <c r="L599" t="str">
        <f t="shared" si="73"/>
        <v>25APR2023:22:00:00</v>
      </c>
      <c r="M599">
        <v>23</v>
      </c>
      <c r="N599">
        <f t="shared" si="74"/>
        <v>101.80847160000008</v>
      </c>
      <c r="O599" t="str">
        <f t="shared" si="69"/>
        <v/>
      </c>
      <c r="P599">
        <f t="shared" si="70"/>
        <v>101.80847160000008</v>
      </c>
      <c r="Q599" t="str">
        <f t="shared" si="71"/>
        <v/>
      </c>
      <c r="R599">
        <f t="shared" si="72"/>
        <v>1</v>
      </c>
      <c r="S599">
        <f t="shared" si="75"/>
        <v>8.8746610670859951</v>
      </c>
    </row>
    <row r="600" spans="1:19" x14ac:dyDescent="0.3">
      <c r="A600" t="s">
        <v>625</v>
      </c>
      <c r="B600">
        <v>1118.5957031</v>
      </c>
      <c r="C600">
        <v>1214.9100341999999</v>
      </c>
      <c r="D600">
        <v>1267.6010742000001</v>
      </c>
      <c r="E600">
        <v>1221.020874</v>
      </c>
      <c r="F600">
        <v>1278.3499756000001</v>
      </c>
      <c r="G600">
        <v>1214.9100341999999</v>
      </c>
      <c r="H600">
        <v>1166.0100098</v>
      </c>
      <c r="I600">
        <v>1177.6999512</v>
      </c>
      <c r="J600">
        <v>1205.9592285000001</v>
      </c>
      <c r="L600" t="str">
        <f t="shared" si="73"/>
        <v>25APR2023:23:00:00</v>
      </c>
      <c r="M600">
        <v>24</v>
      </c>
      <c r="N600">
        <f t="shared" si="74"/>
        <v>96.31433109999989</v>
      </c>
      <c r="O600" t="str">
        <f t="shared" si="69"/>
        <v/>
      </c>
      <c r="P600">
        <f t="shared" si="70"/>
        <v>96.31433109999989</v>
      </c>
      <c r="Q600" t="str">
        <f t="shared" si="71"/>
        <v/>
      </c>
      <c r="R600">
        <f t="shared" si="72"/>
        <v>1</v>
      </c>
      <c r="S600">
        <f t="shared" si="75"/>
        <v>8.6102897439245396</v>
      </c>
    </row>
    <row r="601" spans="1:19" x14ac:dyDescent="0.3">
      <c r="A601" t="s">
        <v>626</v>
      </c>
      <c r="B601">
        <v>1020.4000854</v>
      </c>
      <c r="C601">
        <v>1166.6400146000001</v>
      </c>
      <c r="D601">
        <v>1205.4425048999999</v>
      </c>
      <c r="E601">
        <v>1163.2559814000001</v>
      </c>
      <c r="F601">
        <v>1180.1999512</v>
      </c>
      <c r="G601">
        <v>1166.6400146000001</v>
      </c>
      <c r="H601">
        <v>1100.2600098</v>
      </c>
      <c r="I601">
        <v>1128.3900146000001</v>
      </c>
      <c r="J601">
        <v>1144.3674315999999</v>
      </c>
      <c r="L601" t="str">
        <f t="shared" si="73"/>
        <v>26APR2023:00:00:00</v>
      </c>
      <c r="M601">
        <v>1</v>
      </c>
      <c r="N601">
        <f t="shared" si="74"/>
        <v>146.23992920000012</v>
      </c>
      <c r="O601" t="str">
        <f t="shared" si="69"/>
        <v/>
      </c>
      <c r="P601">
        <f t="shared" si="70"/>
        <v>146.23992920000012</v>
      </c>
      <c r="Q601" t="str">
        <f t="shared" si="71"/>
        <v/>
      </c>
      <c r="R601">
        <f t="shared" si="72"/>
        <v>1</v>
      </c>
      <c r="S601">
        <f t="shared" si="75"/>
        <v>14.331626515169646</v>
      </c>
    </row>
    <row r="602" spans="1:19" x14ac:dyDescent="0.3">
      <c r="A602" t="s">
        <v>627</v>
      </c>
      <c r="B602">
        <v>913.63427734000004</v>
      </c>
      <c r="C602">
        <v>1134.8000488</v>
      </c>
      <c r="D602">
        <v>1104.2558594</v>
      </c>
      <c r="E602">
        <v>1098.5491943</v>
      </c>
      <c r="F602">
        <v>1071.4499512</v>
      </c>
      <c r="G602">
        <v>1134.8000488</v>
      </c>
      <c r="H602">
        <v>1049.6400146000001</v>
      </c>
      <c r="I602">
        <v>1108.4599608999999</v>
      </c>
      <c r="J602">
        <v>1088.90625</v>
      </c>
      <c r="L602" t="str">
        <f t="shared" si="73"/>
        <v>26APR2023:01:00:00</v>
      </c>
      <c r="M602">
        <v>2</v>
      </c>
      <c r="N602">
        <f t="shared" si="74"/>
        <v>221.16577145999997</v>
      </c>
      <c r="O602" t="str">
        <f t="shared" si="69"/>
        <v/>
      </c>
      <c r="P602">
        <f t="shared" si="70"/>
        <v>221.16577145999997</v>
      </c>
      <c r="Q602" t="str">
        <f t="shared" si="71"/>
        <v/>
      </c>
      <c r="R602">
        <f t="shared" si="72"/>
        <v>1</v>
      </c>
      <c r="S602">
        <f t="shared" si="75"/>
        <v>24.207254143738226</v>
      </c>
    </row>
    <row r="603" spans="1:19" x14ac:dyDescent="0.3">
      <c r="A603" t="s">
        <v>628</v>
      </c>
      <c r="B603">
        <v>865.46276854999996</v>
      </c>
      <c r="C603">
        <v>1114.3100586</v>
      </c>
      <c r="D603">
        <v>1051.6965332</v>
      </c>
      <c r="E603">
        <v>1039.5288086</v>
      </c>
      <c r="F603">
        <v>1050.1700439000001</v>
      </c>
      <c r="G603">
        <v>1114.3100586</v>
      </c>
      <c r="H603">
        <v>1037.9599608999999</v>
      </c>
      <c r="I603">
        <v>1105.8100586</v>
      </c>
      <c r="J603">
        <v>1069.9183350000001</v>
      </c>
      <c r="L603" t="str">
        <f t="shared" si="73"/>
        <v>26APR2023:02:00:00</v>
      </c>
      <c r="M603">
        <v>3</v>
      </c>
      <c r="N603">
        <f t="shared" si="74"/>
        <v>248.84729005000008</v>
      </c>
      <c r="O603" t="str">
        <f t="shared" si="69"/>
        <v/>
      </c>
      <c r="P603">
        <f t="shared" si="70"/>
        <v>248.84729005000008</v>
      </c>
      <c r="Q603" t="str">
        <f t="shared" si="71"/>
        <v/>
      </c>
      <c r="R603">
        <f t="shared" si="72"/>
        <v>1</v>
      </c>
      <c r="S603">
        <f t="shared" si="75"/>
        <v>28.75309014932207</v>
      </c>
    </row>
    <row r="604" spans="1:19" x14ac:dyDescent="0.3">
      <c r="A604" t="s">
        <v>629</v>
      </c>
      <c r="B604">
        <v>766.52691649999997</v>
      </c>
      <c r="C604">
        <v>1115.8199463000001</v>
      </c>
      <c r="D604">
        <v>1012.8289794999999</v>
      </c>
      <c r="E604">
        <v>1018.0102539</v>
      </c>
      <c r="F604">
        <v>1050.6899414</v>
      </c>
      <c r="G604">
        <v>1115.8199463000001</v>
      </c>
      <c r="H604">
        <v>1043.0799560999999</v>
      </c>
      <c r="I604">
        <v>1129.3699951000001</v>
      </c>
      <c r="J604">
        <v>1070.9517822</v>
      </c>
      <c r="L604" t="str">
        <f t="shared" si="73"/>
        <v>26APR2023:03:00:00</v>
      </c>
      <c r="M604">
        <v>4</v>
      </c>
      <c r="N604">
        <f t="shared" si="74"/>
        <v>349.29302980000011</v>
      </c>
      <c r="O604" t="str">
        <f t="shared" si="69"/>
        <v/>
      </c>
      <c r="P604">
        <f t="shared" si="70"/>
        <v>349.29302980000011</v>
      </c>
      <c r="Q604" t="str">
        <f t="shared" si="71"/>
        <v/>
      </c>
      <c r="R604">
        <f t="shared" si="72"/>
        <v>1</v>
      </c>
      <c r="S604">
        <f t="shared" si="75"/>
        <v>45.568266721133483</v>
      </c>
    </row>
    <row r="605" spans="1:19" x14ac:dyDescent="0.3">
      <c r="A605" t="s">
        <v>630</v>
      </c>
      <c r="B605">
        <v>672.52154541000004</v>
      </c>
      <c r="C605">
        <v>1099.9300536999999</v>
      </c>
      <c r="D605">
        <v>989.18688965000001</v>
      </c>
      <c r="E605">
        <v>996.07556151999995</v>
      </c>
      <c r="F605">
        <v>1036.2800293</v>
      </c>
      <c r="G605">
        <v>1099.9300536999999</v>
      </c>
      <c r="H605">
        <v>1035.0300293</v>
      </c>
      <c r="I605">
        <v>1114.1600341999999</v>
      </c>
      <c r="J605">
        <v>1056.2154541</v>
      </c>
      <c r="L605" t="str">
        <f t="shared" si="73"/>
        <v>26APR2023:04:00:00</v>
      </c>
      <c r="M605">
        <v>5</v>
      </c>
      <c r="N605">
        <f t="shared" si="74"/>
        <v>427.40850828999987</v>
      </c>
      <c r="O605" t="str">
        <f t="shared" si="69"/>
        <v/>
      </c>
      <c r="P605">
        <f t="shared" si="70"/>
        <v>427.40850828999987</v>
      </c>
      <c r="Q605" t="str">
        <f t="shared" si="71"/>
        <v/>
      </c>
      <c r="R605">
        <f t="shared" si="72"/>
        <v>1</v>
      </c>
      <c r="S605">
        <f t="shared" si="75"/>
        <v>63.5531324174056</v>
      </c>
    </row>
    <row r="606" spans="1:19" x14ac:dyDescent="0.3">
      <c r="A606" t="s">
        <v>631</v>
      </c>
      <c r="B606">
        <v>674.06872558999999</v>
      </c>
      <c r="C606">
        <v>1117.3299560999999</v>
      </c>
      <c r="D606">
        <v>977.33880614999998</v>
      </c>
      <c r="E606">
        <v>974.64764404000005</v>
      </c>
      <c r="F606">
        <v>1054.0999756000001</v>
      </c>
      <c r="G606">
        <v>1117.3299560999999</v>
      </c>
      <c r="H606">
        <v>1050.2700195</v>
      </c>
      <c r="I606">
        <v>1125.8000488</v>
      </c>
      <c r="J606">
        <v>1065.4317627</v>
      </c>
      <c r="L606" t="str">
        <f t="shared" si="73"/>
        <v>26APR2023:05:00:00</v>
      </c>
      <c r="M606">
        <v>6</v>
      </c>
      <c r="N606">
        <f t="shared" si="74"/>
        <v>443.2612305099999</v>
      </c>
      <c r="O606" t="str">
        <f t="shared" si="69"/>
        <v/>
      </c>
      <c r="P606">
        <f t="shared" si="70"/>
        <v>443.2612305099999</v>
      </c>
      <c r="Q606" t="str">
        <f t="shared" si="71"/>
        <v/>
      </c>
      <c r="R606">
        <f t="shared" si="72"/>
        <v>1</v>
      </c>
      <c r="S606">
        <f t="shared" si="75"/>
        <v>65.759055965995387</v>
      </c>
    </row>
    <row r="607" spans="1:19" x14ac:dyDescent="0.3">
      <c r="A607" t="s">
        <v>632</v>
      </c>
      <c r="B607">
        <v>669.49273682</v>
      </c>
      <c r="C607">
        <v>1145.8000488</v>
      </c>
      <c r="D607">
        <v>1013.9069214</v>
      </c>
      <c r="E607">
        <v>1006.2575684</v>
      </c>
      <c r="F607">
        <v>1082.2099608999999</v>
      </c>
      <c r="G607">
        <v>1145.8000488</v>
      </c>
      <c r="H607">
        <v>1078.4799805</v>
      </c>
      <c r="I607">
        <v>1155.9699707</v>
      </c>
      <c r="J607">
        <v>1095.9174805</v>
      </c>
      <c r="L607" t="str">
        <f t="shared" si="73"/>
        <v>26APR2023:06:00:00</v>
      </c>
      <c r="M607">
        <v>7</v>
      </c>
      <c r="N607">
        <f t="shared" si="74"/>
        <v>476.30731198000001</v>
      </c>
      <c r="O607" t="str">
        <f t="shared" si="69"/>
        <v/>
      </c>
      <c r="P607">
        <f t="shared" si="70"/>
        <v>476.30731198000001</v>
      </c>
      <c r="Q607" t="str">
        <f t="shared" si="71"/>
        <v/>
      </c>
      <c r="R607">
        <f t="shared" si="72"/>
        <v>1</v>
      </c>
      <c r="S607">
        <f t="shared" si="75"/>
        <v>71.144507742144498</v>
      </c>
    </row>
    <row r="608" spans="1:19" x14ac:dyDescent="0.3">
      <c r="A608" t="s">
        <v>633</v>
      </c>
      <c r="B608">
        <v>792.05346680000002</v>
      </c>
      <c r="C608">
        <v>1188.6099853999999</v>
      </c>
      <c r="D608">
        <v>1070.1759033000001</v>
      </c>
      <c r="E608">
        <v>1071.7546387</v>
      </c>
      <c r="F608">
        <v>1128.5799560999999</v>
      </c>
      <c r="G608">
        <v>1188.6099853999999</v>
      </c>
      <c r="H608">
        <v>1111.6800536999999</v>
      </c>
      <c r="I608">
        <v>1205.3299560999999</v>
      </c>
      <c r="J608">
        <v>1140.8571777</v>
      </c>
      <c r="L608" t="str">
        <f t="shared" si="73"/>
        <v>26APR2023:07:00:00</v>
      </c>
      <c r="M608">
        <v>8</v>
      </c>
      <c r="N608">
        <f t="shared" si="74"/>
        <v>396.55651859999989</v>
      </c>
      <c r="O608" t="str">
        <f t="shared" si="69"/>
        <v/>
      </c>
      <c r="P608">
        <f t="shared" si="70"/>
        <v>396.55651859999989</v>
      </c>
      <c r="Q608" t="str">
        <f t="shared" si="71"/>
        <v/>
      </c>
      <c r="R608">
        <f t="shared" si="72"/>
        <v>1</v>
      </c>
      <c r="S608">
        <f t="shared" si="75"/>
        <v>50.066887555222792</v>
      </c>
    </row>
    <row r="609" spans="1:19" x14ac:dyDescent="0.3">
      <c r="A609" t="s">
        <v>634</v>
      </c>
      <c r="B609">
        <v>958.58819579999999</v>
      </c>
      <c r="C609">
        <v>1208.3100586</v>
      </c>
      <c r="D609">
        <v>1100.3588867000001</v>
      </c>
      <c r="E609">
        <v>1100.8461914</v>
      </c>
      <c r="F609">
        <v>1152.7700195</v>
      </c>
      <c r="G609">
        <v>1208.3100586</v>
      </c>
      <c r="H609">
        <v>1133.3000488</v>
      </c>
      <c r="I609">
        <v>1230.6600341999999</v>
      </c>
      <c r="J609">
        <v>1165.3677978999999</v>
      </c>
      <c r="L609" t="str">
        <f t="shared" si="73"/>
        <v>26APR2023:08:00:00</v>
      </c>
      <c r="M609">
        <v>9</v>
      </c>
      <c r="N609">
        <f t="shared" si="74"/>
        <v>249.72186280000005</v>
      </c>
      <c r="O609" t="str">
        <f t="shared" si="69"/>
        <v/>
      </c>
      <c r="P609">
        <f t="shared" si="70"/>
        <v>249.72186280000005</v>
      </c>
      <c r="Q609" t="str">
        <f t="shared" si="71"/>
        <v/>
      </c>
      <c r="R609">
        <f t="shared" si="72"/>
        <v>1</v>
      </c>
      <c r="S609">
        <f t="shared" si="75"/>
        <v>26.051005415478961</v>
      </c>
    </row>
    <row r="610" spans="1:19" x14ac:dyDescent="0.3">
      <c r="A610" t="s">
        <v>635</v>
      </c>
      <c r="B610">
        <v>1126.8830565999999</v>
      </c>
      <c r="C610">
        <v>1206.5300293</v>
      </c>
      <c r="D610">
        <v>1146.7011719</v>
      </c>
      <c r="E610">
        <v>1104.9674072</v>
      </c>
      <c r="F610">
        <v>1156.4000243999999</v>
      </c>
      <c r="G610">
        <v>1206.5300293</v>
      </c>
      <c r="H610">
        <v>1136.1800536999999</v>
      </c>
      <c r="I610">
        <v>1240.3599853999999</v>
      </c>
      <c r="J610">
        <v>1178.5953368999999</v>
      </c>
      <c r="L610" t="str">
        <f t="shared" si="73"/>
        <v>26APR2023:09:00:00</v>
      </c>
      <c r="M610">
        <v>10</v>
      </c>
      <c r="N610">
        <f t="shared" si="74"/>
        <v>79.646972700000106</v>
      </c>
      <c r="O610" t="str">
        <f t="shared" si="69"/>
        <v/>
      </c>
      <c r="P610">
        <f t="shared" si="70"/>
        <v>79.646972700000106</v>
      </c>
      <c r="Q610" t="str">
        <f t="shared" si="71"/>
        <v/>
      </c>
      <c r="R610">
        <f t="shared" si="72"/>
        <v>1</v>
      </c>
      <c r="S610">
        <f t="shared" si="75"/>
        <v>7.0679004563533612</v>
      </c>
    </row>
    <row r="611" spans="1:19" x14ac:dyDescent="0.3">
      <c r="A611" t="s">
        <v>636</v>
      </c>
      <c r="B611">
        <v>1135.3225098</v>
      </c>
      <c r="C611">
        <v>1227.9899902</v>
      </c>
      <c r="D611">
        <v>1198.3460693</v>
      </c>
      <c r="E611">
        <v>1165.34375</v>
      </c>
      <c r="F611">
        <v>1181.8000488</v>
      </c>
      <c r="G611">
        <v>1227.9899902</v>
      </c>
      <c r="H611">
        <v>1154.4000243999999</v>
      </c>
      <c r="I611">
        <v>1263.4200439000001</v>
      </c>
      <c r="J611">
        <v>1205.9942627</v>
      </c>
      <c r="L611" t="str">
        <f t="shared" si="73"/>
        <v>26APR2023:10:00:00</v>
      </c>
      <c r="M611">
        <v>11</v>
      </c>
      <c r="N611">
        <f t="shared" si="74"/>
        <v>92.667480399999931</v>
      </c>
      <c r="O611" t="str">
        <f t="shared" si="69"/>
        <v/>
      </c>
      <c r="P611">
        <f t="shared" si="70"/>
        <v>92.667480399999931</v>
      </c>
      <c r="Q611" t="str">
        <f t="shared" si="71"/>
        <v/>
      </c>
      <c r="R611">
        <f t="shared" si="72"/>
        <v>1</v>
      </c>
      <c r="S611">
        <f t="shared" si="75"/>
        <v>8.1622164274999154</v>
      </c>
    </row>
    <row r="612" spans="1:19" x14ac:dyDescent="0.3">
      <c r="A612" t="s">
        <v>637</v>
      </c>
      <c r="B612">
        <v>1193.5897216999999</v>
      </c>
      <c r="C612">
        <v>1260.1500243999999</v>
      </c>
      <c r="D612">
        <v>1213.2299805</v>
      </c>
      <c r="E612">
        <v>1211.0166016000001</v>
      </c>
      <c r="F612">
        <v>1220.1800536999999</v>
      </c>
      <c r="G612">
        <v>1260.1500243999999</v>
      </c>
      <c r="H612">
        <v>1184.9499512</v>
      </c>
      <c r="I612">
        <v>1309.7700195</v>
      </c>
      <c r="J612">
        <v>1239.0949707</v>
      </c>
      <c r="L612" t="str">
        <f t="shared" si="73"/>
        <v>26APR2023:11:00:00</v>
      </c>
      <c r="M612">
        <v>12</v>
      </c>
      <c r="N612">
        <f t="shared" si="74"/>
        <v>66.560302699999966</v>
      </c>
      <c r="O612" t="str">
        <f t="shared" si="69"/>
        <v/>
      </c>
      <c r="P612">
        <f t="shared" si="70"/>
        <v>66.560302699999966</v>
      </c>
      <c r="Q612" t="str">
        <f t="shared" si="71"/>
        <v/>
      </c>
      <c r="R612">
        <f t="shared" si="72"/>
        <v>1</v>
      </c>
      <c r="S612">
        <f t="shared" si="75"/>
        <v>5.5764808870170057</v>
      </c>
    </row>
    <row r="613" spans="1:19" x14ac:dyDescent="0.3">
      <c r="A613" t="s">
        <v>638</v>
      </c>
      <c r="B613">
        <v>1237.8380127</v>
      </c>
      <c r="C613">
        <v>1290.4499512</v>
      </c>
      <c r="D613">
        <v>1242.3430175999999</v>
      </c>
      <c r="E613">
        <v>1264.9178466999999</v>
      </c>
      <c r="F613">
        <v>1255.0799560999999</v>
      </c>
      <c r="G613">
        <v>1290.4499512</v>
      </c>
      <c r="H613">
        <v>1207.6199951000001</v>
      </c>
      <c r="I613">
        <v>1351.3599853999999</v>
      </c>
      <c r="J613">
        <v>1270.7155762</v>
      </c>
      <c r="L613" t="str">
        <f t="shared" si="73"/>
        <v>26APR2023:12:00:00</v>
      </c>
      <c r="M613">
        <v>13</v>
      </c>
      <c r="N613">
        <f t="shared" si="74"/>
        <v>52.611938499999951</v>
      </c>
      <c r="O613" t="str">
        <f t="shared" si="69"/>
        <v/>
      </c>
      <c r="P613">
        <f t="shared" si="70"/>
        <v>52.611938499999951</v>
      </c>
      <c r="Q613" t="str">
        <f t="shared" si="71"/>
        <v/>
      </c>
      <c r="R613">
        <f t="shared" si="72"/>
        <v>1</v>
      </c>
      <c r="S613">
        <f t="shared" si="75"/>
        <v>4.2503088417232888</v>
      </c>
    </row>
    <row r="614" spans="1:19" x14ac:dyDescent="0.3">
      <c r="A614" t="s">
        <v>639</v>
      </c>
      <c r="B614">
        <v>1205.9803466999999</v>
      </c>
      <c r="C614">
        <v>1320.2800293</v>
      </c>
      <c r="D614">
        <v>1297.6802978999999</v>
      </c>
      <c r="E614">
        <v>1313.4025879000001</v>
      </c>
      <c r="F614">
        <v>1289.9100341999999</v>
      </c>
      <c r="G614">
        <v>1320.2800293</v>
      </c>
      <c r="H614">
        <v>1238.2399902</v>
      </c>
      <c r="I614">
        <v>1401.2199707</v>
      </c>
      <c r="J614">
        <v>1312.3930664</v>
      </c>
      <c r="L614" t="str">
        <f t="shared" si="73"/>
        <v>26APR2023:13:00:00</v>
      </c>
      <c r="M614">
        <v>14</v>
      </c>
      <c r="N614">
        <f t="shared" si="74"/>
        <v>114.2996826000001</v>
      </c>
      <c r="O614" t="str">
        <f t="shared" si="69"/>
        <v/>
      </c>
      <c r="P614">
        <f t="shared" si="70"/>
        <v>114.2996826000001</v>
      </c>
      <c r="Q614" t="str">
        <f t="shared" si="71"/>
        <v/>
      </c>
      <c r="R614">
        <f t="shared" si="72"/>
        <v>1</v>
      </c>
      <c r="S614">
        <f t="shared" si="75"/>
        <v>9.4777400736890538</v>
      </c>
    </row>
    <row r="615" spans="1:19" x14ac:dyDescent="0.3">
      <c r="A615" t="s">
        <v>640</v>
      </c>
      <c r="B615">
        <v>1220.5013428</v>
      </c>
      <c r="C615">
        <v>1345.4599608999999</v>
      </c>
      <c r="D615">
        <v>1335.2022704999999</v>
      </c>
      <c r="E615">
        <v>1345.6047363</v>
      </c>
      <c r="F615">
        <v>1313.8699951000001</v>
      </c>
      <c r="G615">
        <v>1345.4599608999999</v>
      </c>
      <c r="H615">
        <v>1257.5300293</v>
      </c>
      <c r="I615">
        <v>1431.4699707</v>
      </c>
      <c r="J615">
        <v>1339.6735839999999</v>
      </c>
      <c r="L615" t="str">
        <f t="shared" si="73"/>
        <v>26APR2023:14:00:00</v>
      </c>
      <c r="M615">
        <v>15</v>
      </c>
      <c r="N615">
        <f t="shared" si="74"/>
        <v>124.95861809999997</v>
      </c>
      <c r="O615" t="str">
        <f t="shared" si="69"/>
        <v/>
      </c>
      <c r="P615">
        <f t="shared" si="70"/>
        <v>124.95861809999997</v>
      </c>
      <c r="Q615" t="str">
        <f t="shared" si="71"/>
        <v/>
      </c>
      <c r="R615">
        <f t="shared" si="72"/>
        <v>1</v>
      </c>
      <c r="S615">
        <f t="shared" si="75"/>
        <v>10.238302385913602</v>
      </c>
    </row>
    <row r="616" spans="1:19" x14ac:dyDescent="0.3">
      <c r="A616" t="s">
        <v>641</v>
      </c>
      <c r="B616">
        <v>1323.4984131000001</v>
      </c>
      <c r="C616">
        <v>1370.7600098</v>
      </c>
      <c r="D616">
        <v>1380.5166016000001</v>
      </c>
      <c r="E616">
        <v>1346.7601318</v>
      </c>
      <c r="F616">
        <v>1339.8499756000001</v>
      </c>
      <c r="G616">
        <v>1370.7600098</v>
      </c>
      <c r="H616">
        <v>1277.6500243999999</v>
      </c>
      <c r="I616">
        <v>1456.7700195</v>
      </c>
      <c r="J616">
        <v>1367.4903564000001</v>
      </c>
      <c r="L616" t="str">
        <f t="shared" si="73"/>
        <v>26APR2023:15:00:00</v>
      </c>
      <c r="M616">
        <v>16</v>
      </c>
      <c r="N616">
        <f t="shared" si="74"/>
        <v>47.261596699999927</v>
      </c>
      <c r="O616" t="str">
        <f t="shared" si="69"/>
        <v/>
      </c>
      <c r="P616">
        <f t="shared" si="70"/>
        <v>47.261596699999927</v>
      </c>
      <c r="Q616" t="str">
        <f t="shared" si="71"/>
        <v/>
      </c>
      <c r="R616">
        <f t="shared" si="72"/>
        <v>1</v>
      </c>
      <c r="S616">
        <f t="shared" si="75"/>
        <v>3.5709598313231194</v>
      </c>
    </row>
    <row r="617" spans="1:19" x14ac:dyDescent="0.3">
      <c r="A617" t="s">
        <v>642</v>
      </c>
      <c r="B617">
        <v>1351.1796875</v>
      </c>
      <c r="C617">
        <v>1407.4200439000001</v>
      </c>
      <c r="D617">
        <v>1422.3941649999999</v>
      </c>
      <c r="E617">
        <v>1400.5432129000001</v>
      </c>
      <c r="F617">
        <v>1374.8499756000001</v>
      </c>
      <c r="G617">
        <v>1407.4200439000001</v>
      </c>
      <c r="H617">
        <v>1302.7199707</v>
      </c>
      <c r="I617">
        <v>1500.5600586</v>
      </c>
      <c r="J617">
        <v>1403.6899414</v>
      </c>
      <c r="L617" t="str">
        <f t="shared" si="73"/>
        <v>26APR2023:16:00:00</v>
      </c>
      <c r="M617">
        <v>17</v>
      </c>
      <c r="N617">
        <f t="shared" si="74"/>
        <v>56.24035640000011</v>
      </c>
      <c r="O617" t="str">
        <f t="shared" si="69"/>
        <v/>
      </c>
      <c r="P617">
        <f t="shared" si="70"/>
        <v>56.24035640000011</v>
      </c>
      <c r="Q617" t="str">
        <f t="shared" si="71"/>
        <v/>
      </c>
      <c r="R617">
        <f t="shared" si="72"/>
        <v>1</v>
      </c>
      <c r="S617">
        <f t="shared" si="75"/>
        <v>4.1623151176923026</v>
      </c>
    </row>
    <row r="618" spans="1:19" x14ac:dyDescent="0.3">
      <c r="A618" t="s">
        <v>643</v>
      </c>
      <c r="B618">
        <v>1460.3491211</v>
      </c>
      <c r="C618">
        <v>1439.0200195</v>
      </c>
      <c r="D618">
        <v>1474.4742432</v>
      </c>
      <c r="E618">
        <v>1451.4379882999999</v>
      </c>
      <c r="F618">
        <v>1405.6800536999999</v>
      </c>
      <c r="G618">
        <v>1439.0200195</v>
      </c>
      <c r="H618">
        <v>1325.4899902</v>
      </c>
      <c r="I618">
        <v>1525.25</v>
      </c>
      <c r="J618">
        <v>1434.5869141000001</v>
      </c>
      <c r="L618" t="str">
        <f t="shared" si="73"/>
        <v>26APR2023:17:00:00</v>
      </c>
      <c r="M618">
        <v>18</v>
      </c>
      <c r="N618">
        <f t="shared" si="74"/>
        <v>-21.329101600000058</v>
      </c>
      <c r="O618">
        <f t="shared" si="69"/>
        <v>-21.329101600000058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1.4605481176948993</v>
      </c>
    </row>
    <row r="619" spans="1:19" x14ac:dyDescent="0.3">
      <c r="A619" t="s">
        <v>644</v>
      </c>
      <c r="B619">
        <v>1638.9522704999999</v>
      </c>
      <c r="C619">
        <v>1443.9499512</v>
      </c>
      <c r="D619">
        <v>1529.7087402</v>
      </c>
      <c r="E619">
        <v>1565.5775146000001</v>
      </c>
      <c r="F619">
        <v>1401.3499756000001</v>
      </c>
      <c r="G619">
        <v>1443.9499512</v>
      </c>
      <c r="H619">
        <v>1320.5600586</v>
      </c>
      <c r="I619">
        <v>1529.8399658000001</v>
      </c>
      <c r="J619">
        <v>1445.5917969</v>
      </c>
      <c r="L619" t="str">
        <f t="shared" si="73"/>
        <v>26APR2023:18:00:00</v>
      </c>
      <c r="M619">
        <v>19</v>
      </c>
      <c r="N619">
        <f t="shared" si="74"/>
        <v>-195.00231929999995</v>
      </c>
      <c r="O619">
        <f t="shared" si="69"/>
        <v>-195.00231929999995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11.897986464273913</v>
      </c>
    </row>
    <row r="620" spans="1:19" x14ac:dyDescent="0.3">
      <c r="A620" t="s">
        <v>645</v>
      </c>
      <c r="B620">
        <v>1704.3005370999999</v>
      </c>
      <c r="C620">
        <v>1426.5600586</v>
      </c>
      <c r="D620">
        <v>1539.6085204999999</v>
      </c>
      <c r="E620">
        <v>1614.949707</v>
      </c>
      <c r="F620">
        <v>1377.4000243999999</v>
      </c>
      <c r="G620">
        <v>1426.5600586</v>
      </c>
      <c r="H620">
        <v>1301.5600586</v>
      </c>
      <c r="I620">
        <v>1513.2900391000001</v>
      </c>
      <c r="J620">
        <v>1432.7728271000001</v>
      </c>
      <c r="L620" t="str">
        <f t="shared" si="73"/>
        <v>26APR2023:19:00:00</v>
      </c>
      <c r="M620">
        <v>20</v>
      </c>
      <c r="N620">
        <f t="shared" si="74"/>
        <v>-277.74047849999988</v>
      </c>
      <c r="O620">
        <f t="shared" si="69"/>
        <v>-277.74047849999988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16.296449625756555</v>
      </c>
    </row>
    <row r="621" spans="1:19" x14ac:dyDescent="0.3">
      <c r="A621" t="s">
        <v>646</v>
      </c>
      <c r="B621">
        <v>1572.3294678</v>
      </c>
      <c r="C621">
        <v>1367.8100586</v>
      </c>
      <c r="D621">
        <v>1464.8420410000001</v>
      </c>
      <c r="E621">
        <v>1547.2574463000001</v>
      </c>
      <c r="F621">
        <v>1313.0699463000001</v>
      </c>
      <c r="G621">
        <v>1367.8100586</v>
      </c>
      <c r="H621">
        <v>1252.1199951000001</v>
      </c>
      <c r="I621">
        <v>1452.1199951000001</v>
      </c>
      <c r="J621">
        <v>1372.3283690999999</v>
      </c>
      <c r="L621" t="str">
        <f t="shared" si="73"/>
        <v>26APR2023:20:00:00</v>
      </c>
      <c r="M621">
        <v>21</v>
      </c>
      <c r="N621">
        <f t="shared" si="74"/>
        <v>-204.51940919999993</v>
      </c>
      <c r="O621">
        <f t="shared" si="69"/>
        <v>-204.51940919999993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13.007414373920184</v>
      </c>
    </row>
    <row r="622" spans="1:19" x14ac:dyDescent="0.3">
      <c r="A622" t="s">
        <v>647</v>
      </c>
      <c r="B622">
        <v>1470.8544922000001</v>
      </c>
      <c r="C622">
        <v>1334.2199707</v>
      </c>
      <c r="D622">
        <v>1384.8441161999999</v>
      </c>
      <c r="E622">
        <v>1379.3179932</v>
      </c>
      <c r="F622">
        <v>1278.9200439000001</v>
      </c>
      <c r="G622">
        <v>1334.2199707</v>
      </c>
      <c r="H622">
        <v>1225.1099853999999</v>
      </c>
      <c r="I622">
        <v>1408.4399414</v>
      </c>
      <c r="J622">
        <v>1328.3479004000001</v>
      </c>
      <c r="L622" t="str">
        <f t="shared" si="73"/>
        <v>26APR2023:21:00:00</v>
      </c>
      <c r="M622">
        <v>22</v>
      </c>
      <c r="N622">
        <f t="shared" si="74"/>
        <v>-136.63452150000012</v>
      </c>
      <c r="O622">
        <f t="shared" si="69"/>
        <v>-136.63452150000012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9.2894655606369234</v>
      </c>
    </row>
    <row r="623" spans="1:19" x14ac:dyDescent="0.3">
      <c r="A623" t="s">
        <v>648</v>
      </c>
      <c r="B623">
        <v>1300.9194336</v>
      </c>
      <c r="C623">
        <v>1311.1899414</v>
      </c>
      <c r="D623">
        <v>1318.5930175999999</v>
      </c>
      <c r="E623">
        <v>1258.3497314000001</v>
      </c>
      <c r="F623">
        <v>1253.7600098</v>
      </c>
      <c r="G623">
        <v>1311.1899414</v>
      </c>
      <c r="H623">
        <v>1204.9100341999999</v>
      </c>
      <c r="I623">
        <v>1376.9499512</v>
      </c>
      <c r="J623">
        <v>1294.7716064000001</v>
      </c>
      <c r="L623" t="str">
        <f t="shared" si="73"/>
        <v>26APR2023:22:00:00</v>
      </c>
      <c r="M623">
        <v>23</v>
      </c>
      <c r="N623">
        <f t="shared" si="74"/>
        <v>10.270507799999905</v>
      </c>
      <c r="O623" t="str">
        <f t="shared" si="69"/>
        <v/>
      </c>
      <c r="P623">
        <f t="shared" si="70"/>
        <v>10.270507799999905</v>
      </c>
      <c r="Q623" t="str">
        <f t="shared" si="71"/>
        <v/>
      </c>
      <c r="R623">
        <f t="shared" si="72"/>
        <v>1</v>
      </c>
      <c r="S623">
        <f t="shared" si="75"/>
        <v>0.78948069609342375</v>
      </c>
    </row>
    <row r="624" spans="1:19" x14ac:dyDescent="0.3">
      <c r="A624" t="s">
        <v>649</v>
      </c>
      <c r="B624">
        <v>1151.6385498</v>
      </c>
      <c r="C624">
        <v>1218.3800048999999</v>
      </c>
      <c r="D624">
        <v>1226.8538818</v>
      </c>
      <c r="E624">
        <v>1123.5324707</v>
      </c>
      <c r="F624">
        <v>1151.1500243999999</v>
      </c>
      <c r="G624">
        <v>1218.3800048999999</v>
      </c>
      <c r="H624">
        <v>1122.4399414</v>
      </c>
      <c r="I624">
        <v>1293.4200439000001</v>
      </c>
      <c r="J624">
        <v>1207.0817870999999</v>
      </c>
      <c r="L624" t="str">
        <f t="shared" si="73"/>
        <v>26APR2023:23:00:00</v>
      </c>
      <c r="M624">
        <v>24</v>
      </c>
      <c r="N624">
        <f t="shared" si="74"/>
        <v>66.741455099999939</v>
      </c>
      <c r="O624" t="str">
        <f t="shared" si="69"/>
        <v/>
      </c>
      <c r="P624">
        <f t="shared" si="70"/>
        <v>66.741455099999939</v>
      </c>
      <c r="Q624" t="str">
        <f t="shared" si="71"/>
        <v/>
      </c>
      <c r="R624">
        <f t="shared" si="72"/>
        <v>1</v>
      </c>
      <c r="S624">
        <f t="shared" si="75"/>
        <v>5.795347430110831</v>
      </c>
    </row>
    <row r="625" spans="1:19" x14ac:dyDescent="0.3">
      <c r="A625" t="s">
        <v>650</v>
      </c>
      <c r="B625">
        <v>1041.0496826000001</v>
      </c>
      <c r="C625">
        <v>1144.1199951000001</v>
      </c>
      <c r="D625">
        <v>1136.9779053</v>
      </c>
      <c r="E625">
        <v>1004.4978638</v>
      </c>
      <c r="F625">
        <v>1059.4499512</v>
      </c>
      <c r="G625">
        <v>1144.1199951000001</v>
      </c>
      <c r="H625">
        <v>1059.3000488</v>
      </c>
      <c r="I625">
        <v>1212.7600098</v>
      </c>
      <c r="J625">
        <v>1129.3706055</v>
      </c>
      <c r="L625" t="str">
        <f t="shared" si="73"/>
        <v>27APR2023:00:00:00</v>
      </c>
      <c r="M625">
        <v>1</v>
      </c>
      <c r="N625">
        <f t="shared" si="74"/>
        <v>103.0703125</v>
      </c>
      <c r="O625" t="str">
        <f t="shared" si="69"/>
        <v/>
      </c>
      <c r="P625">
        <f t="shared" si="70"/>
        <v>103.0703125</v>
      </c>
      <c r="Q625" t="str">
        <f t="shared" si="71"/>
        <v/>
      </c>
      <c r="R625">
        <f t="shared" si="72"/>
        <v>1</v>
      </c>
      <c r="S625">
        <f t="shared" si="75"/>
        <v>9.9006141803515106</v>
      </c>
    </row>
    <row r="626" spans="1:19" x14ac:dyDescent="0.3">
      <c r="A626" t="s">
        <v>651</v>
      </c>
      <c r="B626">
        <v>969.13970946999996</v>
      </c>
      <c r="C626">
        <v>966.43298340000001</v>
      </c>
      <c r="D626">
        <v>1024.2521973</v>
      </c>
      <c r="E626">
        <v>942.24011229999996</v>
      </c>
      <c r="F626">
        <v>955.12298583999996</v>
      </c>
      <c r="G626">
        <v>1016.4899902</v>
      </c>
      <c r="H626">
        <v>966.43298340000001</v>
      </c>
      <c r="I626">
        <v>1057.0600586</v>
      </c>
      <c r="J626">
        <v>1009.0596924</v>
      </c>
      <c r="L626" t="str">
        <f t="shared" si="73"/>
        <v>27APR2023:01:00:00</v>
      </c>
      <c r="M626">
        <v>2</v>
      </c>
      <c r="N626">
        <f t="shared" si="74"/>
        <v>-2.7067260699999451</v>
      </c>
      <c r="O626">
        <f t="shared" si="69"/>
        <v>-2.7067260699999451</v>
      </c>
      <c r="P626" t="str">
        <f t="shared" si="70"/>
        <v/>
      </c>
      <c r="Q626">
        <f t="shared" si="71"/>
        <v>1</v>
      </c>
      <c r="R626" t="str">
        <f t="shared" si="72"/>
        <v/>
      </c>
      <c r="S626">
        <f t="shared" si="75"/>
        <v>0.27929162777575084</v>
      </c>
    </row>
    <row r="627" spans="1:19" x14ac:dyDescent="0.3">
      <c r="A627" t="s">
        <v>652</v>
      </c>
      <c r="B627">
        <v>1030.1488036999999</v>
      </c>
      <c r="C627">
        <v>931.92199706999997</v>
      </c>
      <c r="D627">
        <v>963.45733643000005</v>
      </c>
      <c r="E627">
        <v>878.57568359000004</v>
      </c>
      <c r="F627">
        <v>900.80499268000005</v>
      </c>
      <c r="G627">
        <v>964.56799316000001</v>
      </c>
      <c r="H627">
        <v>931.92199706999997</v>
      </c>
      <c r="I627">
        <v>1040.3100586</v>
      </c>
      <c r="J627">
        <v>970.89837646000001</v>
      </c>
      <c r="L627" t="str">
        <f t="shared" si="73"/>
        <v>27APR2023:02:00:00</v>
      </c>
      <c r="M627">
        <v>3</v>
      </c>
      <c r="N627">
        <f t="shared" si="74"/>
        <v>-98.226806629999942</v>
      </c>
      <c r="O627">
        <f t="shared" si="69"/>
        <v>-98.226806629999942</v>
      </c>
      <c r="P627" t="str">
        <f t="shared" si="70"/>
        <v/>
      </c>
      <c r="Q627">
        <f t="shared" si="71"/>
        <v>1</v>
      </c>
      <c r="R627" t="str">
        <f t="shared" si="72"/>
        <v/>
      </c>
      <c r="S627">
        <f t="shared" si="75"/>
        <v>9.5352056205081581</v>
      </c>
    </row>
    <row r="628" spans="1:19" x14ac:dyDescent="0.3">
      <c r="A628" t="s">
        <v>653</v>
      </c>
      <c r="B628">
        <v>1033.3199463000001</v>
      </c>
      <c r="C628">
        <v>916.34698486000002</v>
      </c>
      <c r="D628">
        <v>918.21862793000003</v>
      </c>
      <c r="E628">
        <v>836.55700683999999</v>
      </c>
      <c r="F628">
        <v>872.58398437999995</v>
      </c>
      <c r="G628">
        <v>947.28497314000003</v>
      </c>
      <c r="H628">
        <v>916.34698486000002</v>
      </c>
      <c r="I628">
        <v>1052.8900146000001</v>
      </c>
      <c r="J628">
        <v>956.40173340000001</v>
      </c>
      <c r="L628" t="str">
        <f t="shared" si="73"/>
        <v>27APR2023:03:00:00</v>
      </c>
      <c r="M628">
        <v>4</v>
      </c>
      <c r="N628">
        <f t="shared" si="74"/>
        <v>-116.97296144000006</v>
      </c>
      <c r="O628">
        <f t="shared" si="69"/>
        <v>-116.97296144000006</v>
      </c>
      <c r="P628" t="str">
        <f t="shared" si="70"/>
        <v/>
      </c>
      <c r="Q628">
        <f t="shared" si="71"/>
        <v>1</v>
      </c>
      <c r="R628" t="str">
        <f t="shared" si="72"/>
        <v/>
      </c>
      <c r="S628">
        <f t="shared" si="75"/>
        <v>11.320110664547233</v>
      </c>
    </row>
    <row r="629" spans="1:19" x14ac:dyDescent="0.3">
      <c r="A629" t="s">
        <v>654</v>
      </c>
      <c r="B629">
        <v>1029.8664550999999</v>
      </c>
      <c r="C629">
        <v>903.18200683999999</v>
      </c>
      <c r="D629">
        <v>896.01824951000003</v>
      </c>
      <c r="E629">
        <v>826.99737548999997</v>
      </c>
      <c r="F629">
        <v>857.27899170000001</v>
      </c>
      <c r="G629">
        <v>927.34100341999999</v>
      </c>
      <c r="H629">
        <v>903.18200683999999</v>
      </c>
      <c r="I629">
        <v>1037.5999756000001</v>
      </c>
      <c r="J629">
        <v>939.90026854999996</v>
      </c>
      <c r="L629" t="str">
        <f t="shared" si="73"/>
        <v>27APR2023:04:00:00</v>
      </c>
      <c r="M629">
        <v>5</v>
      </c>
      <c r="N629">
        <f t="shared" si="74"/>
        <v>-126.68444825999995</v>
      </c>
      <c r="O629">
        <f t="shared" si="69"/>
        <v>-126.68444825999995</v>
      </c>
      <c r="P629" t="str">
        <f t="shared" si="70"/>
        <v/>
      </c>
      <c r="Q629">
        <f t="shared" si="71"/>
        <v>1</v>
      </c>
      <c r="R629" t="str">
        <f t="shared" si="72"/>
        <v/>
      </c>
      <c r="S629">
        <f t="shared" si="75"/>
        <v>12.301055892503937</v>
      </c>
    </row>
    <row r="630" spans="1:19" x14ac:dyDescent="0.3">
      <c r="A630" t="s">
        <v>655</v>
      </c>
      <c r="B630">
        <v>1036.487793</v>
      </c>
      <c r="C630">
        <v>902.05798340000001</v>
      </c>
      <c r="D630">
        <v>881.52496338000003</v>
      </c>
      <c r="E630">
        <v>812.625</v>
      </c>
      <c r="F630">
        <v>860.23498534999999</v>
      </c>
      <c r="G630">
        <v>930.80700683999999</v>
      </c>
      <c r="H630">
        <v>902.05798340000001</v>
      </c>
      <c r="I630">
        <v>1044.4200439000001</v>
      </c>
      <c r="J630">
        <v>939.35266113</v>
      </c>
      <c r="L630" t="str">
        <f t="shared" si="73"/>
        <v>27APR2023:05:00:00</v>
      </c>
      <c r="M630">
        <v>6</v>
      </c>
      <c r="N630">
        <f t="shared" si="74"/>
        <v>-134.4298096</v>
      </c>
      <c r="O630">
        <f t="shared" si="69"/>
        <v>-134.4298096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12.969743638842834</v>
      </c>
    </row>
    <row r="631" spans="1:19" x14ac:dyDescent="0.3">
      <c r="A631" t="s">
        <v>656</v>
      </c>
      <c r="B631">
        <v>1037.4317627</v>
      </c>
      <c r="C631">
        <v>916.14001465000001</v>
      </c>
      <c r="D631">
        <v>917.40625</v>
      </c>
      <c r="E631">
        <v>857.08599853999999</v>
      </c>
      <c r="F631">
        <v>879.33599853999999</v>
      </c>
      <c r="G631">
        <v>953.07397461000005</v>
      </c>
      <c r="H631">
        <v>916.14001465000001</v>
      </c>
      <c r="I631">
        <v>1070.8599853999999</v>
      </c>
      <c r="J631">
        <v>962.82226562999995</v>
      </c>
      <c r="L631" t="str">
        <f t="shared" si="73"/>
        <v>27APR2023:06:00:00</v>
      </c>
      <c r="M631">
        <v>7</v>
      </c>
      <c r="N631">
        <f t="shared" si="74"/>
        <v>-121.29174805000002</v>
      </c>
      <c r="O631">
        <f t="shared" si="69"/>
        <v>-121.29174805000002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11.691539859385879</v>
      </c>
    </row>
    <row r="632" spans="1:19" x14ac:dyDescent="0.3">
      <c r="A632" t="s">
        <v>657</v>
      </c>
      <c r="B632">
        <v>1128.0571289</v>
      </c>
      <c r="C632">
        <v>984.55297852000001</v>
      </c>
      <c r="D632">
        <v>992.80932616999996</v>
      </c>
      <c r="E632">
        <v>982.03540038999995</v>
      </c>
      <c r="F632">
        <v>950.16400146000001</v>
      </c>
      <c r="G632">
        <v>1025.7800293</v>
      </c>
      <c r="H632">
        <v>984.55297852000001</v>
      </c>
      <c r="I632">
        <v>1135.0600586</v>
      </c>
      <c r="J632">
        <v>1032.0402832</v>
      </c>
      <c r="L632" t="str">
        <f t="shared" si="73"/>
        <v>27APR2023:07:00:00</v>
      </c>
      <c r="M632">
        <v>8</v>
      </c>
      <c r="N632">
        <f t="shared" si="74"/>
        <v>-143.50415037999994</v>
      </c>
      <c r="O632">
        <f t="shared" si="69"/>
        <v>-143.50415037999994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12.721354859034031</v>
      </c>
    </row>
    <row r="633" spans="1:19" x14ac:dyDescent="0.3">
      <c r="A633" t="s">
        <v>658</v>
      </c>
      <c r="B633">
        <v>1140.5338135</v>
      </c>
      <c r="C633">
        <v>1022.8900146</v>
      </c>
      <c r="D633">
        <v>1026.2380370999999</v>
      </c>
      <c r="E633">
        <v>1027.3524170000001</v>
      </c>
      <c r="F633">
        <v>985.52899170000001</v>
      </c>
      <c r="G633">
        <v>1063.3399658000001</v>
      </c>
      <c r="H633">
        <v>1022.8900146</v>
      </c>
      <c r="I633">
        <v>1174.0699463000001</v>
      </c>
      <c r="J633">
        <v>1069.2225341999999</v>
      </c>
      <c r="L633" t="str">
        <f t="shared" si="73"/>
        <v>27APR2023:08:00:00</v>
      </c>
      <c r="M633">
        <v>9</v>
      </c>
      <c r="N633">
        <f t="shared" si="74"/>
        <v>-117.64379889999998</v>
      </c>
      <c r="O633">
        <f t="shared" si="69"/>
        <v>-117.64379889999998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10.314801499745275</v>
      </c>
    </row>
    <row r="634" spans="1:19" x14ac:dyDescent="0.3">
      <c r="A634" t="s">
        <v>659</v>
      </c>
      <c r="B634">
        <v>1196.9851074000001</v>
      </c>
      <c r="C634">
        <v>1032.5699463000001</v>
      </c>
      <c r="D634">
        <v>1071.8234863</v>
      </c>
      <c r="E634">
        <v>1059.6163329999999</v>
      </c>
      <c r="F634">
        <v>997.83697510000002</v>
      </c>
      <c r="G634">
        <v>1074.8499756000001</v>
      </c>
      <c r="H634">
        <v>1032.5699463000001</v>
      </c>
      <c r="I634">
        <v>1174.9100341999999</v>
      </c>
      <c r="J634">
        <v>1083.8774414</v>
      </c>
      <c r="L634" t="str">
        <f t="shared" si="73"/>
        <v>27APR2023:09:00:00</v>
      </c>
      <c r="M634">
        <v>10</v>
      </c>
      <c r="N634">
        <f t="shared" si="74"/>
        <v>-164.41516109999998</v>
      </c>
      <c r="O634">
        <f t="shared" si="69"/>
        <v>-164.41516109999998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13.735773326130188</v>
      </c>
    </row>
    <row r="635" spans="1:19" x14ac:dyDescent="0.3">
      <c r="A635" t="s">
        <v>660</v>
      </c>
      <c r="B635">
        <v>1292.2485352000001</v>
      </c>
      <c r="C635">
        <v>1031.1300048999999</v>
      </c>
      <c r="D635">
        <v>1099.6557617000001</v>
      </c>
      <c r="E635">
        <v>1050.7388916</v>
      </c>
      <c r="F635">
        <v>1000.2399902</v>
      </c>
      <c r="G635">
        <v>1072.0100098</v>
      </c>
      <c r="H635">
        <v>1031.1300048999999</v>
      </c>
      <c r="I635">
        <v>1167.9799805</v>
      </c>
      <c r="J635">
        <v>1086.8891602000001</v>
      </c>
      <c r="L635" t="str">
        <f t="shared" si="73"/>
        <v>27APR2023:10:00:00</v>
      </c>
      <c r="M635">
        <v>11</v>
      </c>
      <c r="N635">
        <f t="shared" si="74"/>
        <v>-261.1185303000002</v>
      </c>
      <c r="O635">
        <f t="shared" si="69"/>
        <v>-261.1185303000002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20.206525539577193</v>
      </c>
    </row>
    <row r="636" spans="1:19" x14ac:dyDescent="0.3">
      <c r="A636" t="s">
        <v>661</v>
      </c>
      <c r="B636">
        <v>1188.1503906</v>
      </c>
      <c r="C636">
        <v>1063.1899414</v>
      </c>
      <c r="D636">
        <v>1117.2600098</v>
      </c>
      <c r="E636">
        <v>1106.6506348</v>
      </c>
      <c r="F636">
        <v>1041.2199707</v>
      </c>
      <c r="G636">
        <v>1122</v>
      </c>
      <c r="H636">
        <v>1063.1899414</v>
      </c>
      <c r="I636">
        <v>1196.0699463000001</v>
      </c>
      <c r="J636">
        <v>1117.5520019999999</v>
      </c>
      <c r="L636" t="str">
        <f t="shared" si="73"/>
        <v>27APR2023:11:00:00</v>
      </c>
      <c r="M636">
        <v>12</v>
      </c>
      <c r="N636">
        <f t="shared" si="74"/>
        <v>-124.96044920000008</v>
      </c>
      <c r="O636">
        <f t="shared" si="69"/>
        <v>-124.96044920000008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10.51722493958839</v>
      </c>
    </row>
    <row r="637" spans="1:19" x14ac:dyDescent="0.3">
      <c r="A637" t="s">
        <v>662</v>
      </c>
      <c r="B637">
        <v>1113.3052978999999</v>
      </c>
      <c r="C637">
        <v>1075.3800048999999</v>
      </c>
      <c r="D637">
        <v>1126.2590332</v>
      </c>
      <c r="E637">
        <v>1104.7791748</v>
      </c>
      <c r="F637">
        <v>1048.3000488</v>
      </c>
      <c r="G637">
        <v>1147.5100098</v>
      </c>
      <c r="H637">
        <v>1075.3800048999999</v>
      </c>
      <c r="I637">
        <v>1220.8000488</v>
      </c>
      <c r="J637">
        <v>1133.6868896000001</v>
      </c>
      <c r="L637" t="str">
        <f t="shared" si="73"/>
        <v>27APR2023:12:00:00</v>
      </c>
      <c r="M637">
        <v>13</v>
      </c>
      <c r="N637">
        <f t="shared" si="74"/>
        <v>-37.925293000000011</v>
      </c>
      <c r="O637">
        <f t="shared" si="69"/>
        <v>-37.925293000000011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3.4065492252248823</v>
      </c>
    </row>
    <row r="638" spans="1:19" x14ac:dyDescent="0.3">
      <c r="A638" t="s">
        <v>663</v>
      </c>
      <c r="B638">
        <v>1141.8029785000001</v>
      </c>
      <c r="C638">
        <v>1080.2600098</v>
      </c>
      <c r="D638">
        <v>1145.4193115</v>
      </c>
      <c r="E638">
        <v>1066.0426024999999</v>
      </c>
      <c r="F638">
        <v>1053.2299805</v>
      </c>
      <c r="G638">
        <v>1157.1999512</v>
      </c>
      <c r="H638">
        <v>1080.2600098</v>
      </c>
      <c r="I638">
        <v>1234.2800293</v>
      </c>
      <c r="J638">
        <v>1144.4888916</v>
      </c>
      <c r="L638" t="str">
        <f t="shared" si="73"/>
        <v>27APR2023:13:00:00</v>
      </c>
      <c r="M638">
        <v>14</v>
      </c>
      <c r="N638">
        <f t="shared" si="74"/>
        <v>-61.542968700000074</v>
      </c>
      <c r="O638">
        <f t="shared" si="69"/>
        <v>-61.542968700000074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5.3899814467860105</v>
      </c>
    </row>
    <row r="639" spans="1:19" x14ac:dyDescent="0.3">
      <c r="A639" t="s">
        <v>664</v>
      </c>
      <c r="B639">
        <v>1172.0301514</v>
      </c>
      <c r="C639">
        <v>1085.0500488</v>
      </c>
      <c r="D639">
        <v>1172.2608643000001</v>
      </c>
      <c r="E639">
        <v>1093.0881348</v>
      </c>
      <c r="F639">
        <v>1065.5300293</v>
      </c>
      <c r="G639">
        <v>1174.4899902</v>
      </c>
      <c r="H639">
        <v>1085.0500488</v>
      </c>
      <c r="I639">
        <v>1257.0400391000001</v>
      </c>
      <c r="J639">
        <v>1161.0812988</v>
      </c>
      <c r="L639" t="str">
        <f t="shared" si="73"/>
        <v>27APR2023:14:00:00</v>
      </c>
      <c r="M639">
        <v>15</v>
      </c>
      <c r="N639">
        <f t="shared" si="74"/>
        <v>-86.980102600000009</v>
      </c>
      <c r="O639">
        <f t="shared" si="69"/>
        <v>-86.980102600000009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7.4213195365410645</v>
      </c>
    </row>
    <row r="640" spans="1:19" x14ac:dyDescent="0.3">
      <c r="A640" t="s">
        <v>665</v>
      </c>
      <c r="B640">
        <v>1186.2758789</v>
      </c>
      <c r="C640">
        <v>1089.0500488</v>
      </c>
      <c r="D640">
        <v>1197.7857666</v>
      </c>
      <c r="E640">
        <v>1091.1199951000001</v>
      </c>
      <c r="F640">
        <v>1073.4100341999999</v>
      </c>
      <c r="G640">
        <v>1189.0899658000001</v>
      </c>
      <c r="H640">
        <v>1089.0500488</v>
      </c>
      <c r="I640">
        <v>1273.8599853999999</v>
      </c>
      <c r="J640">
        <v>1174.6801757999999</v>
      </c>
      <c r="L640" t="str">
        <f t="shared" si="73"/>
        <v>27APR2023:15:00:00</v>
      </c>
      <c r="M640">
        <v>16</v>
      </c>
      <c r="N640">
        <f t="shared" si="74"/>
        <v>-97.225830099999939</v>
      </c>
      <c r="O640">
        <f t="shared" si="69"/>
        <v>-97.225830099999939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8.1958869626645949</v>
      </c>
    </row>
    <row r="641" spans="1:19" x14ac:dyDescent="0.3">
      <c r="A641" t="s">
        <v>666</v>
      </c>
      <c r="B641">
        <v>1237.4302978999999</v>
      </c>
      <c r="C641">
        <v>1122.0200195</v>
      </c>
      <c r="D641">
        <v>1236.8510742000001</v>
      </c>
      <c r="E641">
        <v>1115.1547852000001</v>
      </c>
      <c r="F641">
        <v>1115.7399902</v>
      </c>
      <c r="G641">
        <v>1238.8900146000001</v>
      </c>
      <c r="H641">
        <v>1122.0200195</v>
      </c>
      <c r="I641">
        <v>1324.9699707</v>
      </c>
      <c r="J641">
        <v>1216.9301757999999</v>
      </c>
      <c r="L641" t="str">
        <f t="shared" si="73"/>
        <v>27APR2023:16:00:00</v>
      </c>
      <c r="M641">
        <v>17</v>
      </c>
      <c r="N641">
        <f t="shared" si="74"/>
        <v>-115.41027839999992</v>
      </c>
      <c r="O641">
        <f t="shared" si="69"/>
        <v>-115.41027839999992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9.3266084235902991</v>
      </c>
    </row>
    <row r="642" spans="1:19" x14ac:dyDescent="0.3">
      <c r="A642" t="s">
        <v>667</v>
      </c>
      <c r="B642">
        <v>1326.0168457</v>
      </c>
      <c r="C642">
        <v>1150.8299560999999</v>
      </c>
      <c r="D642">
        <v>1287.9337158000001</v>
      </c>
      <c r="E642">
        <v>1170.9884033000001</v>
      </c>
      <c r="F642">
        <v>1150.8599853999999</v>
      </c>
      <c r="G642">
        <v>1282.0999756000001</v>
      </c>
      <c r="H642">
        <v>1150.8299560999999</v>
      </c>
      <c r="I642">
        <v>1366.3599853999999</v>
      </c>
      <c r="J642">
        <v>1256.0397949000001</v>
      </c>
      <c r="L642" t="str">
        <f t="shared" si="73"/>
        <v>27APR2023:17:00:00</v>
      </c>
      <c r="M642">
        <v>18</v>
      </c>
      <c r="N642">
        <f t="shared" si="74"/>
        <v>-175.18688960000009</v>
      </c>
      <c r="O642">
        <f t="shared" si="69"/>
        <v>-175.18688960000009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13.211513124293644</v>
      </c>
    </row>
    <row r="643" spans="1:19" x14ac:dyDescent="0.3">
      <c r="A643" t="s">
        <v>668</v>
      </c>
      <c r="B643">
        <v>1388.958374</v>
      </c>
      <c r="C643">
        <v>1192.5100098</v>
      </c>
      <c r="D643">
        <v>1358.8756103999999</v>
      </c>
      <c r="E643">
        <v>1280.0512695</v>
      </c>
      <c r="F643">
        <v>1198.5999756000001</v>
      </c>
      <c r="G643">
        <v>1336.1400146000001</v>
      </c>
      <c r="H643">
        <v>1192.5100098</v>
      </c>
      <c r="I643">
        <v>1414.1400146000001</v>
      </c>
      <c r="J643">
        <v>1307.2442627</v>
      </c>
      <c r="L643" t="str">
        <f t="shared" si="73"/>
        <v>27APR2023:18:00:00</v>
      </c>
      <c r="M643">
        <v>19</v>
      </c>
      <c r="N643">
        <f t="shared" si="74"/>
        <v>-196.44836420000001</v>
      </c>
      <c r="O643">
        <f t="shared" ref="O643:O706" si="76">IF(N643&lt;0,N643,"")</f>
        <v>-196.44836420000001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14.143574629544659</v>
      </c>
    </row>
    <row r="644" spans="1:19" x14ac:dyDescent="0.3">
      <c r="A644" t="s">
        <v>669</v>
      </c>
      <c r="B644">
        <v>1397.7634277</v>
      </c>
      <c r="C644">
        <v>1218.6899414</v>
      </c>
      <c r="D644">
        <v>1375.9300536999999</v>
      </c>
      <c r="E644">
        <v>1296.3580322</v>
      </c>
      <c r="F644">
        <v>1227.4200439000001</v>
      </c>
      <c r="G644">
        <v>1365.9499512</v>
      </c>
      <c r="H644">
        <v>1218.6899414</v>
      </c>
      <c r="I644">
        <v>1438.2099608999999</v>
      </c>
      <c r="J644">
        <v>1331.5930175999999</v>
      </c>
      <c r="L644" t="str">
        <f t="shared" ref="L644:L707" si="80">A644</f>
        <v>27APR2023:19:00:00</v>
      </c>
      <c r="M644">
        <v>20</v>
      </c>
      <c r="N644">
        <f t="shared" ref="N644:N674" si="81">C644-B644</f>
        <v>-179.07348630000001</v>
      </c>
      <c r="O644">
        <f t="shared" si="76"/>
        <v>-179.07348630000001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12.811430228551831</v>
      </c>
    </row>
    <row r="645" spans="1:19" x14ac:dyDescent="0.3">
      <c r="A645" t="s">
        <v>670</v>
      </c>
      <c r="B645">
        <v>1460.0349120999999</v>
      </c>
      <c r="C645">
        <v>1212.2199707</v>
      </c>
      <c r="D645">
        <v>1333.8194579999999</v>
      </c>
      <c r="E645">
        <v>1293.9885254000001</v>
      </c>
      <c r="F645">
        <v>1218.0699463000001</v>
      </c>
      <c r="G645">
        <v>1351.5200195</v>
      </c>
      <c r="H645">
        <v>1212.2199707</v>
      </c>
      <c r="I645">
        <v>1418.8699951000001</v>
      </c>
      <c r="J645">
        <v>1313.0499268000001</v>
      </c>
      <c r="L645" t="str">
        <f t="shared" si="80"/>
        <v>27APR2023:20:00:00</v>
      </c>
      <c r="M645">
        <v>21</v>
      </c>
      <c r="N645">
        <f t="shared" si="81"/>
        <v>-247.81494139999995</v>
      </c>
      <c r="O645">
        <f t="shared" si="76"/>
        <v>-247.81494139999995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16.973220252902195</v>
      </c>
    </row>
    <row r="646" spans="1:19" x14ac:dyDescent="0.3">
      <c r="A646" t="s">
        <v>671</v>
      </c>
      <c r="B646">
        <v>1533.7675781</v>
      </c>
      <c r="C646">
        <v>1214.6999512</v>
      </c>
      <c r="D646">
        <v>1273.3049315999999</v>
      </c>
      <c r="E646">
        <v>1211.9082031</v>
      </c>
      <c r="F646">
        <v>1220.3000488</v>
      </c>
      <c r="G646">
        <v>1351.7299805</v>
      </c>
      <c r="H646">
        <v>1214.6999512</v>
      </c>
      <c r="I646">
        <v>1414.1600341999999</v>
      </c>
      <c r="J646">
        <v>1300.5220947</v>
      </c>
      <c r="L646" t="str">
        <f t="shared" si="80"/>
        <v>27APR2023:21:00:00</v>
      </c>
      <c r="M646">
        <v>22</v>
      </c>
      <c r="N646">
        <f t="shared" si="81"/>
        <v>-319.06762690000005</v>
      </c>
      <c r="O646">
        <f t="shared" si="76"/>
        <v>-319.06762690000005</v>
      </c>
      <c r="P646" t="str">
        <f t="shared" si="77"/>
        <v/>
      </c>
      <c r="Q646">
        <f t="shared" si="78"/>
        <v>1</v>
      </c>
      <c r="R646" t="str">
        <f t="shared" si="79"/>
        <v/>
      </c>
      <c r="S646">
        <f t="shared" si="82"/>
        <v>20.802866839528221</v>
      </c>
    </row>
    <row r="647" spans="1:19" x14ac:dyDescent="0.3">
      <c r="A647" t="s">
        <v>672</v>
      </c>
      <c r="B647">
        <v>1570.3249512</v>
      </c>
      <c r="C647">
        <v>1203.3399658000001</v>
      </c>
      <c r="D647">
        <v>1222.5552978999999</v>
      </c>
      <c r="E647">
        <v>1151.4342041</v>
      </c>
      <c r="F647">
        <v>1204.5100098</v>
      </c>
      <c r="G647">
        <v>1328.1199951000001</v>
      </c>
      <c r="H647">
        <v>1203.3399658000001</v>
      </c>
      <c r="I647">
        <v>1395.0899658000001</v>
      </c>
      <c r="J647">
        <v>1277.3031006000001</v>
      </c>
      <c r="L647" t="str">
        <f t="shared" si="80"/>
        <v>27APR2023:22:00:00</v>
      </c>
      <c r="M647">
        <v>23</v>
      </c>
      <c r="N647">
        <f t="shared" si="81"/>
        <v>-366.98498539999991</v>
      </c>
      <c r="O647">
        <f t="shared" si="76"/>
        <v>-366.98498539999991</v>
      </c>
      <c r="P647" t="str">
        <f t="shared" si="77"/>
        <v/>
      </c>
      <c r="Q647">
        <f t="shared" si="78"/>
        <v>1</v>
      </c>
      <c r="R647" t="str">
        <f t="shared" si="79"/>
        <v/>
      </c>
      <c r="S647">
        <f t="shared" si="82"/>
        <v>23.37000282136254</v>
      </c>
    </row>
    <row r="648" spans="1:19" x14ac:dyDescent="0.3">
      <c r="A648" t="s">
        <v>673</v>
      </c>
      <c r="B648">
        <v>1434.1112060999999</v>
      </c>
      <c r="C648">
        <v>1190.4000243999999</v>
      </c>
      <c r="D648">
        <v>1148.7462158000001</v>
      </c>
      <c r="E648">
        <v>1079.9761963000001</v>
      </c>
      <c r="F648">
        <v>1174.5500488</v>
      </c>
      <c r="G648">
        <v>1286.5899658000001</v>
      </c>
      <c r="H648">
        <v>1190.4000243999999</v>
      </c>
      <c r="I648">
        <v>1339.9599608999999</v>
      </c>
      <c r="J648">
        <v>1234.9713135</v>
      </c>
      <c r="L648" t="str">
        <f t="shared" si="80"/>
        <v>27APR2023:23:00:00</v>
      </c>
      <c r="M648">
        <v>24</v>
      </c>
      <c r="N648">
        <f t="shared" si="81"/>
        <v>-243.7111817</v>
      </c>
      <c r="O648">
        <f t="shared" si="76"/>
        <v>-243.7111817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16.993883086846623</v>
      </c>
    </row>
    <row r="649" spans="1:19" x14ac:dyDescent="0.3">
      <c r="A649" t="s">
        <v>674</v>
      </c>
      <c r="B649">
        <v>1297.8447266000001</v>
      </c>
      <c r="C649">
        <v>1147.8599853999999</v>
      </c>
      <c r="D649">
        <v>1062.8392334</v>
      </c>
      <c r="E649">
        <v>967.87414550999995</v>
      </c>
      <c r="F649">
        <v>1112.2900391000001</v>
      </c>
      <c r="G649">
        <v>1211.9100341999999</v>
      </c>
      <c r="H649">
        <v>1147.8599853999999</v>
      </c>
      <c r="I649">
        <v>1256.8900146000001</v>
      </c>
      <c r="J649">
        <v>1166.4128418</v>
      </c>
      <c r="L649" t="str">
        <f t="shared" si="80"/>
        <v>28APR2023:00:00:00</v>
      </c>
      <c r="M649">
        <v>1</v>
      </c>
      <c r="N649">
        <f t="shared" si="81"/>
        <v>-149.98474120000014</v>
      </c>
      <c r="O649">
        <f t="shared" si="76"/>
        <v>-149.98474120000014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11.556447248733626</v>
      </c>
    </row>
    <row r="650" spans="1:19" x14ac:dyDescent="0.3">
      <c r="A650" t="s">
        <v>675</v>
      </c>
      <c r="B650">
        <v>1126.2528076000001</v>
      </c>
      <c r="C650">
        <v>1147.0200195</v>
      </c>
      <c r="D650">
        <v>956.86590576000003</v>
      </c>
      <c r="E650">
        <v>861.44482421999999</v>
      </c>
      <c r="F650">
        <v>1155.6400146000001</v>
      </c>
      <c r="G650">
        <v>1147.0200195</v>
      </c>
      <c r="H650">
        <v>1092.2299805</v>
      </c>
      <c r="I650">
        <v>1144.4300536999999</v>
      </c>
      <c r="J650">
        <v>1092.637207</v>
      </c>
      <c r="L650" t="str">
        <f t="shared" si="80"/>
        <v>28APR2023:01:00:00</v>
      </c>
      <c r="M650">
        <v>2</v>
      </c>
      <c r="N650">
        <f t="shared" si="81"/>
        <v>20.767211899999893</v>
      </c>
      <c r="O650" t="str">
        <f t="shared" si="76"/>
        <v/>
      </c>
      <c r="P650">
        <f t="shared" si="77"/>
        <v>20.767211899999893</v>
      </c>
      <c r="Q650" t="str">
        <f t="shared" si="78"/>
        <v/>
      </c>
      <c r="R650">
        <f t="shared" si="79"/>
        <v>1</v>
      </c>
      <c r="S650">
        <f t="shared" si="82"/>
        <v>1.8439209882418846</v>
      </c>
    </row>
    <row r="651" spans="1:19" x14ac:dyDescent="0.3">
      <c r="A651" t="s">
        <v>676</v>
      </c>
      <c r="B651">
        <v>995.97125243999994</v>
      </c>
      <c r="C651">
        <v>1074.5100098</v>
      </c>
      <c r="D651">
        <v>911.81286621000004</v>
      </c>
      <c r="E651">
        <v>816.32794189000003</v>
      </c>
      <c r="F651">
        <v>1095.9799805</v>
      </c>
      <c r="G651">
        <v>1074.5100098</v>
      </c>
      <c r="H651">
        <v>1058.3900146000001</v>
      </c>
      <c r="I651">
        <v>1066.6600341999999</v>
      </c>
      <c r="J651">
        <v>1036.9266356999999</v>
      </c>
      <c r="L651" t="str">
        <f t="shared" si="80"/>
        <v>28APR2023:02:00:00</v>
      </c>
      <c r="M651">
        <v>3</v>
      </c>
      <c r="N651">
        <f t="shared" si="81"/>
        <v>78.538757360000091</v>
      </c>
      <c r="O651" t="str">
        <f t="shared" si="76"/>
        <v/>
      </c>
      <c r="P651">
        <f t="shared" si="77"/>
        <v>78.538757360000091</v>
      </c>
      <c r="Q651" t="str">
        <f t="shared" si="78"/>
        <v/>
      </c>
      <c r="R651">
        <f t="shared" si="79"/>
        <v>1</v>
      </c>
      <c r="S651">
        <f t="shared" si="82"/>
        <v>7.885645009089405</v>
      </c>
    </row>
    <row r="652" spans="1:19" x14ac:dyDescent="0.3">
      <c r="A652" t="s">
        <v>677</v>
      </c>
      <c r="B652">
        <v>949.82714843999997</v>
      </c>
      <c r="C652">
        <v>1024.5200195</v>
      </c>
      <c r="D652">
        <v>863.07873534999999</v>
      </c>
      <c r="E652">
        <v>742.69714354999996</v>
      </c>
      <c r="F652">
        <v>1047.1700439000001</v>
      </c>
      <c r="G652">
        <v>1024.5200195</v>
      </c>
      <c r="H652">
        <v>1029.7199707</v>
      </c>
      <c r="I652">
        <v>983.61199951000003</v>
      </c>
      <c r="J652">
        <v>983.78442383000004</v>
      </c>
      <c r="L652" t="str">
        <f t="shared" si="80"/>
        <v>28APR2023:03:00:00</v>
      </c>
      <c r="M652">
        <v>4</v>
      </c>
      <c r="N652">
        <f t="shared" si="81"/>
        <v>74.692871060000016</v>
      </c>
      <c r="O652" t="str">
        <f t="shared" si="76"/>
        <v/>
      </c>
      <c r="P652">
        <f t="shared" si="77"/>
        <v>74.692871060000016</v>
      </c>
      <c r="Q652" t="str">
        <f t="shared" si="78"/>
        <v/>
      </c>
      <c r="R652">
        <f t="shared" si="79"/>
        <v>1</v>
      </c>
      <c r="S652">
        <f t="shared" si="82"/>
        <v>7.863838297597189</v>
      </c>
    </row>
    <row r="653" spans="1:19" x14ac:dyDescent="0.3">
      <c r="A653" t="s">
        <v>678</v>
      </c>
      <c r="B653">
        <v>967.58288574000005</v>
      </c>
      <c r="C653">
        <v>1035.1199951000001</v>
      </c>
      <c r="D653">
        <v>834.10998534999999</v>
      </c>
      <c r="E653">
        <v>686.44958496000004</v>
      </c>
      <c r="F653">
        <v>1058.5600586</v>
      </c>
      <c r="G653">
        <v>1035.1199951000001</v>
      </c>
      <c r="H653">
        <v>1050.4200439000001</v>
      </c>
      <c r="I653">
        <v>1012.8800049</v>
      </c>
      <c r="J653">
        <v>995.18005371000004</v>
      </c>
      <c r="L653" t="str">
        <f t="shared" si="80"/>
        <v>28APR2023:04:00:00</v>
      </c>
      <c r="M653">
        <v>5</v>
      </c>
      <c r="N653">
        <f t="shared" si="81"/>
        <v>67.537109360000045</v>
      </c>
      <c r="O653" t="str">
        <f t="shared" si="76"/>
        <v/>
      </c>
      <c r="P653">
        <f t="shared" si="77"/>
        <v>67.537109360000045</v>
      </c>
      <c r="Q653" t="str">
        <f t="shared" si="78"/>
        <v/>
      </c>
      <c r="R653">
        <f t="shared" si="79"/>
        <v>1</v>
      </c>
      <c r="S653">
        <f t="shared" si="82"/>
        <v>6.9799818036620369</v>
      </c>
    </row>
    <row r="654" spans="1:19" x14ac:dyDescent="0.3">
      <c r="A654" t="s">
        <v>679</v>
      </c>
      <c r="B654">
        <v>962.79846191000001</v>
      </c>
      <c r="C654">
        <v>1021.2299805</v>
      </c>
      <c r="D654">
        <v>826.64465331999997</v>
      </c>
      <c r="E654">
        <v>687.55395508000004</v>
      </c>
      <c r="F654">
        <v>1056.3900146000001</v>
      </c>
      <c r="G654">
        <v>1021.2299805</v>
      </c>
      <c r="H654">
        <v>1041.8399658000001</v>
      </c>
      <c r="I654">
        <v>1006.6699829</v>
      </c>
      <c r="J654">
        <v>987.64392090000001</v>
      </c>
      <c r="L654" t="str">
        <f t="shared" si="80"/>
        <v>28APR2023:05:00:00</v>
      </c>
      <c r="M654">
        <v>6</v>
      </c>
      <c r="N654">
        <f t="shared" si="81"/>
        <v>58.431518589999996</v>
      </c>
      <c r="O654" t="str">
        <f t="shared" si="76"/>
        <v/>
      </c>
      <c r="P654">
        <f t="shared" si="77"/>
        <v>58.431518589999996</v>
      </c>
      <c r="Q654" t="str">
        <f t="shared" si="78"/>
        <v/>
      </c>
      <c r="R654">
        <f t="shared" si="79"/>
        <v>1</v>
      </c>
      <c r="S654">
        <f t="shared" si="82"/>
        <v>6.0689252114179251</v>
      </c>
    </row>
    <row r="655" spans="1:19" x14ac:dyDescent="0.3">
      <c r="A655" t="s">
        <v>680</v>
      </c>
      <c r="B655">
        <v>1001.1496582</v>
      </c>
      <c r="C655">
        <v>1051.6099853999999</v>
      </c>
      <c r="D655">
        <v>857.39282227000001</v>
      </c>
      <c r="E655">
        <v>702.86706543000003</v>
      </c>
      <c r="F655">
        <v>1097.2399902</v>
      </c>
      <c r="G655">
        <v>1051.6099853999999</v>
      </c>
      <c r="H655">
        <v>1080.4699707</v>
      </c>
      <c r="I655">
        <v>1060.6500243999999</v>
      </c>
      <c r="J655">
        <v>1028.6995850000001</v>
      </c>
      <c r="L655" t="str">
        <f t="shared" si="80"/>
        <v>28APR2023:06:00:00</v>
      </c>
      <c r="M655">
        <v>7</v>
      </c>
      <c r="N655">
        <f t="shared" si="81"/>
        <v>50.460327199999938</v>
      </c>
      <c r="O655" t="str">
        <f t="shared" si="76"/>
        <v/>
      </c>
      <c r="P655">
        <f t="shared" si="77"/>
        <v>50.460327199999938</v>
      </c>
      <c r="Q655" t="str">
        <f t="shared" si="78"/>
        <v/>
      </c>
      <c r="R655">
        <f t="shared" si="79"/>
        <v>1</v>
      </c>
      <c r="S655">
        <f t="shared" si="82"/>
        <v>5.0402381688592115</v>
      </c>
    </row>
    <row r="656" spans="1:19" x14ac:dyDescent="0.3">
      <c r="A656" t="s">
        <v>681</v>
      </c>
      <c r="B656">
        <v>1022.5882568</v>
      </c>
      <c r="C656">
        <v>1179.1500243999999</v>
      </c>
      <c r="D656">
        <v>942.53955078000001</v>
      </c>
      <c r="E656">
        <v>827.57983397999999</v>
      </c>
      <c r="F656">
        <v>1237.2900391000001</v>
      </c>
      <c r="G656">
        <v>1179.1500243999999</v>
      </c>
      <c r="H656">
        <v>1200.1899414</v>
      </c>
      <c r="I656">
        <v>1236.7399902</v>
      </c>
      <c r="J656">
        <v>1161.230957</v>
      </c>
      <c r="L656" t="str">
        <f t="shared" si="80"/>
        <v>28APR2023:07:00:00</v>
      </c>
      <c r="M656">
        <v>8</v>
      </c>
      <c r="N656">
        <f t="shared" si="81"/>
        <v>156.56176759999994</v>
      </c>
      <c r="O656" t="str">
        <f t="shared" si="76"/>
        <v/>
      </c>
      <c r="P656">
        <f t="shared" si="77"/>
        <v>156.56176759999994</v>
      </c>
      <c r="Q656" t="str">
        <f t="shared" si="78"/>
        <v/>
      </c>
      <c r="R656">
        <f t="shared" si="79"/>
        <v>1</v>
      </c>
      <c r="S656">
        <f t="shared" si="82"/>
        <v>15.31034280502408</v>
      </c>
    </row>
    <row r="657" spans="1:19" x14ac:dyDescent="0.3">
      <c r="A657" t="s">
        <v>682</v>
      </c>
      <c r="B657">
        <v>1100.2714844</v>
      </c>
      <c r="C657">
        <v>1274.9599608999999</v>
      </c>
      <c r="D657">
        <v>1005.2322998</v>
      </c>
      <c r="E657">
        <v>952.80737305000002</v>
      </c>
      <c r="F657">
        <v>1335.7099608999999</v>
      </c>
      <c r="G657">
        <v>1274.9599608999999</v>
      </c>
      <c r="H657">
        <v>1300.5100098</v>
      </c>
      <c r="I657">
        <v>1374.4100341999999</v>
      </c>
      <c r="J657">
        <v>1264.5894774999999</v>
      </c>
      <c r="L657" t="str">
        <f t="shared" si="80"/>
        <v>28APR2023:08:00:00</v>
      </c>
      <c r="M657">
        <v>9</v>
      </c>
      <c r="N657">
        <f t="shared" si="81"/>
        <v>174.68847649999998</v>
      </c>
      <c r="O657" t="str">
        <f t="shared" si="76"/>
        <v/>
      </c>
      <c r="P657">
        <f t="shared" si="77"/>
        <v>174.68847649999998</v>
      </c>
      <c r="Q657" t="str">
        <f t="shared" si="78"/>
        <v/>
      </c>
      <c r="R657">
        <f t="shared" si="79"/>
        <v>1</v>
      </c>
      <c r="S657">
        <f t="shared" si="82"/>
        <v>15.876852120298391</v>
      </c>
    </row>
    <row r="658" spans="1:19" x14ac:dyDescent="0.3">
      <c r="A658" t="s">
        <v>683</v>
      </c>
      <c r="B658">
        <v>1239.8459473</v>
      </c>
      <c r="C658">
        <v>1323.0699463000001</v>
      </c>
      <c r="D658">
        <v>1082.3183594</v>
      </c>
      <c r="E658">
        <v>1076.6785889</v>
      </c>
      <c r="F658">
        <v>1359.3900146000001</v>
      </c>
      <c r="G658">
        <v>1323.0699463000001</v>
      </c>
      <c r="H658">
        <v>1341.2099608999999</v>
      </c>
      <c r="I658">
        <v>1412.6899414</v>
      </c>
      <c r="J658">
        <v>1310.8796387</v>
      </c>
      <c r="L658" t="str">
        <f t="shared" si="80"/>
        <v>28APR2023:09:00:00</v>
      </c>
      <c r="M658">
        <v>10</v>
      </c>
      <c r="N658">
        <f t="shared" si="81"/>
        <v>83.223999000000049</v>
      </c>
      <c r="O658" t="str">
        <f t="shared" si="76"/>
        <v/>
      </c>
      <c r="P658">
        <f t="shared" si="77"/>
        <v>83.223999000000049</v>
      </c>
      <c r="Q658" t="str">
        <f t="shared" si="78"/>
        <v/>
      </c>
      <c r="R658">
        <f t="shared" si="79"/>
        <v>1</v>
      </c>
      <c r="S658">
        <f t="shared" si="82"/>
        <v>6.7124467504399323</v>
      </c>
    </row>
    <row r="659" spans="1:19" x14ac:dyDescent="0.3">
      <c r="A659" t="s">
        <v>684</v>
      </c>
      <c r="B659">
        <v>1292.9567870999999</v>
      </c>
      <c r="C659">
        <v>1354.7600098</v>
      </c>
      <c r="D659">
        <v>1122.6566161999999</v>
      </c>
      <c r="E659">
        <v>1084.5920410000001</v>
      </c>
      <c r="F659">
        <v>1388.9000243999999</v>
      </c>
      <c r="G659">
        <v>1354.7600098</v>
      </c>
      <c r="H659">
        <v>1371.2399902</v>
      </c>
      <c r="I659">
        <v>1454.1700439000001</v>
      </c>
      <c r="J659">
        <v>1346.5203856999999</v>
      </c>
      <c r="L659" t="str">
        <f t="shared" si="80"/>
        <v>28APR2023:10:00:00</v>
      </c>
      <c r="M659">
        <v>11</v>
      </c>
      <c r="N659">
        <f t="shared" si="81"/>
        <v>61.803222700000106</v>
      </c>
      <c r="O659" t="str">
        <f t="shared" si="76"/>
        <v/>
      </c>
      <c r="P659">
        <f t="shared" si="77"/>
        <v>61.803222700000106</v>
      </c>
      <c r="Q659" t="str">
        <f t="shared" si="78"/>
        <v/>
      </c>
      <c r="R659">
        <f t="shared" si="79"/>
        <v>1</v>
      </c>
      <c r="S659">
        <f t="shared" si="82"/>
        <v>4.7799913590785854</v>
      </c>
    </row>
    <row r="660" spans="1:19" x14ac:dyDescent="0.3">
      <c r="A660" t="s">
        <v>685</v>
      </c>
      <c r="B660">
        <v>1331.7156981999999</v>
      </c>
      <c r="C660">
        <v>1376.3100586</v>
      </c>
      <c r="D660">
        <v>1178.4030762</v>
      </c>
      <c r="E660">
        <v>1156.2634277</v>
      </c>
      <c r="F660">
        <v>1342.7399902</v>
      </c>
      <c r="G660">
        <v>1376.3100586</v>
      </c>
      <c r="H660">
        <v>1366.6099853999999</v>
      </c>
      <c r="I660">
        <v>1383.1500243999999</v>
      </c>
      <c r="J660">
        <v>1332.5136719</v>
      </c>
      <c r="L660" t="str">
        <f t="shared" si="80"/>
        <v>28APR2023:11:00:00</v>
      </c>
      <c r="M660">
        <v>12</v>
      </c>
      <c r="N660">
        <f t="shared" si="81"/>
        <v>44.594360400000141</v>
      </c>
      <c r="O660" t="str">
        <f t="shared" si="76"/>
        <v/>
      </c>
      <c r="P660">
        <f t="shared" si="77"/>
        <v>44.594360400000141</v>
      </c>
      <c r="Q660" t="str">
        <f t="shared" si="78"/>
        <v/>
      </c>
      <c r="R660">
        <f t="shared" si="79"/>
        <v>1</v>
      </c>
      <c r="S660">
        <f t="shared" si="82"/>
        <v>3.3486396879060338</v>
      </c>
    </row>
    <row r="661" spans="1:19" x14ac:dyDescent="0.3">
      <c r="A661" t="s">
        <v>686</v>
      </c>
      <c r="B661">
        <v>1349.1158447</v>
      </c>
      <c r="C661">
        <v>1428.0600586</v>
      </c>
      <c r="D661">
        <v>1231.5711670000001</v>
      </c>
      <c r="E661">
        <v>1200.4726562999999</v>
      </c>
      <c r="F661">
        <v>1361.3399658000001</v>
      </c>
      <c r="G661">
        <v>1428.0600586</v>
      </c>
      <c r="H661">
        <v>1384.1400146000001</v>
      </c>
      <c r="I661">
        <v>1405.6600341999999</v>
      </c>
      <c r="J661">
        <v>1362.1943358999999</v>
      </c>
      <c r="L661" t="str">
        <f t="shared" si="80"/>
        <v>28APR2023:12:00:00</v>
      </c>
      <c r="M661">
        <v>13</v>
      </c>
      <c r="N661">
        <f t="shared" si="81"/>
        <v>78.944213900000022</v>
      </c>
      <c r="O661" t="str">
        <f t="shared" si="76"/>
        <v/>
      </c>
      <c r="P661">
        <f t="shared" si="77"/>
        <v>78.944213900000022</v>
      </c>
      <c r="Q661" t="str">
        <f t="shared" si="78"/>
        <v/>
      </c>
      <c r="R661">
        <f t="shared" si="79"/>
        <v>1</v>
      </c>
      <c r="S661">
        <f t="shared" si="82"/>
        <v>5.8515519041698507</v>
      </c>
    </row>
    <row r="662" spans="1:19" x14ac:dyDescent="0.3">
      <c r="A662" t="s">
        <v>687</v>
      </c>
      <c r="B662">
        <v>1428.5089111</v>
      </c>
      <c r="C662">
        <v>1513.7900391000001</v>
      </c>
      <c r="D662">
        <v>1271.6496582</v>
      </c>
      <c r="E662">
        <v>1178.7529297000001</v>
      </c>
      <c r="F662">
        <v>1453.1899414</v>
      </c>
      <c r="G662">
        <v>1513.7900391000001</v>
      </c>
      <c r="H662">
        <v>1457.3100586</v>
      </c>
      <c r="I662">
        <v>1493.3499756000001</v>
      </c>
      <c r="J662">
        <v>1436.2259521000001</v>
      </c>
      <c r="L662" t="str">
        <f t="shared" si="80"/>
        <v>28APR2023:13:00:00</v>
      </c>
      <c r="M662">
        <v>14</v>
      </c>
      <c r="N662">
        <f t="shared" si="81"/>
        <v>85.281128000000081</v>
      </c>
      <c r="O662" t="str">
        <f t="shared" si="76"/>
        <v/>
      </c>
      <c r="P662">
        <f t="shared" si="77"/>
        <v>85.281128000000081</v>
      </c>
      <c r="Q662" t="str">
        <f t="shared" si="78"/>
        <v/>
      </c>
      <c r="R662">
        <f t="shared" si="79"/>
        <v>1</v>
      </c>
      <c r="S662">
        <f t="shared" si="82"/>
        <v>5.969940217896907</v>
      </c>
    </row>
    <row r="663" spans="1:19" x14ac:dyDescent="0.3">
      <c r="A663" t="s">
        <v>688</v>
      </c>
      <c r="B663">
        <v>1429.2127685999999</v>
      </c>
      <c r="C663">
        <v>1571.5400391000001</v>
      </c>
      <c r="D663">
        <v>1312.0321045000001</v>
      </c>
      <c r="E663">
        <v>1230.7558594</v>
      </c>
      <c r="F663">
        <v>1497.4200439000001</v>
      </c>
      <c r="G663">
        <v>1571.5400391000001</v>
      </c>
      <c r="H663">
        <v>1506.2700195</v>
      </c>
      <c r="I663">
        <v>1577.1999512</v>
      </c>
      <c r="J663">
        <v>1494.3435059000001</v>
      </c>
      <c r="L663" t="str">
        <f t="shared" si="80"/>
        <v>28APR2023:14:00:00</v>
      </c>
      <c r="M663">
        <v>15</v>
      </c>
      <c r="N663">
        <f t="shared" si="81"/>
        <v>142.32727050000017</v>
      </c>
      <c r="O663" t="str">
        <f t="shared" si="76"/>
        <v/>
      </c>
      <c r="P663">
        <f t="shared" si="77"/>
        <v>142.32727050000017</v>
      </c>
      <c r="Q663" t="str">
        <f t="shared" si="78"/>
        <v/>
      </c>
      <c r="R663">
        <f t="shared" si="79"/>
        <v>1</v>
      </c>
      <c r="S663">
        <f t="shared" si="82"/>
        <v>9.9584382134661666</v>
      </c>
    </row>
    <row r="664" spans="1:19" x14ac:dyDescent="0.3">
      <c r="A664" t="s">
        <v>689</v>
      </c>
      <c r="B664">
        <v>1415.0384521000001</v>
      </c>
      <c r="C664">
        <v>1604.2099608999999</v>
      </c>
      <c r="D664">
        <v>1364.9702147999999</v>
      </c>
      <c r="E664">
        <v>1324.3831786999999</v>
      </c>
      <c r="F664">
        <v>1529.9699707</v>
      </c>
      <c r="G664">
        <v>1604.2099608999999</v>
      </c>
      <c r="H664">
        <v>1533.1899414</v>
      </c>
      <c r="I664">
        <v>1608.6199951000001</v>
      </c>
      <c r="J664">
        <v>1528.9550781</v>
      </c>
      <c r="L664" t="str">
        <f t="shared" si="80"/>
        <v>28APR2023:15:00:00</v>
      </c>
      <c r="M664">
        <v>16</v>
      </c>
      <c r="N664">
        <f t="shared" si="81"/>
        <v>189.17150879999986</v>
      </c>
      <c r="O664" t="str">
        <f t="shared" si="76"/>
        <v/>
      </c>
      <c r="P664">
        <f t="shared" si="77"/>
        <v>189.17150879999986</v>
      </c>
      <c r="Q664" t="str">
        <f t="shared" si="78"/>
        <v/>
      </c>
      <c r="R664">
        <f t="shared" si="79"/>
        <v>1</v>
      </c>
      <c r="S664">
        <f t="shared" si="82"/>
        <v>13.368647934567306</v>
      </c>
    </row>
    <row r="665" spans="1:19" x14ac:dyDescent="0.3">
      <c r="A665" t="s">
        <v>690</v>
      </c>
      <c r="B665">
        <v>1408.5650635</v>
      </c>
      <c r="C665">
        <v>1665.8399658000001</v>
      </c>
      <c r="D665">
        <v>1387.7845459</v>
      </c>
      <c r="E665">
        <v>1373.5534668</v>
      </c>
      <c r="F665">
        <v>1603.0300293</v>
      </c>
      <c r="G665">
        <v>1665.8399658000001</v>
      </c>
      <c r="H665">
        <v>1589.9799805</v>
      </c>
      <c r="I665">
        <v>1706.5100098</v>
      </c>
      <c r="J665">
        <v>1593.3909911999999</v>
      </c>
      <c r="L665" t="str">
        <f t="shared" si="80"/>
        <v>28APR2023:16:00:00</v>
      </c>
      <c r="M665">
        <v>17</v>
      </c>
      <c r="N665">
        <f t="shared" si="81"/>
        <v>257.27490230000012</v>
      </c>
      <c r="O665" t="str">
        <f t="shared" si="76"/>
        <v/>
      </c>
      <c r="P665">
        <f t="shared" si="77"/>
        <v>257.27490230000012</v>
      </c>
      <c r="Q665" t="str">
        <f t="shared" si="78"/>
        <v/>
      </c>
      <c r="R665">
        <f t="shared" si="79"/>
        <v>1</v>
      </c>
      <c r="S665">
        <f t="shared" si="82"/>
        <v>18.265035032228038</v>
      </c>
    </row>
    <row r="666" spans="1:19" x14ac:dyDescent="0.3">
      <c r="A666" t="s">
        <v>691</v>
      </c>
      <c r="B666">
        <v>1446.5115966999999</v>
      </c>
      <c r="C666">
        <v>1676.5200195</v>
      </c>
      <c r="D666">
        <v>1423.4512939000001</v>
      </c>
      <c r="E666">
        <v>1457.0488281</v>
      </c>
      <c r="F666">
        <v>1641.0999756000001</v>
      </c>
      <c r="G666">
        <v>1676.5200195</v>
      </c>
      <c r="H666">
        <v>1596.5799560999999</v>
      </c>
      <c r="I666">
        <v>1717.2700195</v>
      </c>
      <c r="J666">
        <v>1610.6072998</v>
      </c>
      <c r="L666" t="str">
        <f t="shared" si="80"/>
        <v>28APR2023:17:00:00</v>
      </c>
      <c r="M666">
        <v>18</v>
      </c>
      <c r="N666">
        <f t="shared" si="81"/>
        <v>230.00842280000006</v>
      </c>
      <c r="O666" t="str">
        <f t="shared" si="76"/>
        <v/>
      </c>
      <c r="P666">
        <f t="shared" si="77"/>
        <v>230.00842280000006</v>
      </c>
      <c r="Q666" t="str">
        <f t="shared" si="78"/>
        <v/>
      </c>
      <c r="R666">
        <f t="shared" si="79"/>
        <v>1</v>
      </c>
      <c r="S666">
        <f t="shared" si="82"/>
        <v>15.900904170055041</v>
      </c>
    </row>
    <row r="667" spans="1:19" x14ac:dyDescent="0.3">
      <c r="A667" t="s">
        <v>692</v>
      </c>
      <c r="B667">
        <v>1335.9107666</v>
      </c>
      <c r="C667">
        <v>1650.1199951000001</v>
      </c>
      <c r="D667">
        <v>1459.7258300999999</v>
      </c>
      <c r="E667">
        <v>1561.6696777</v>
      </c>
      <c r="F667">
        <v>1618.1700439000001</v>
      </c>
      <c r="G667">
        <v>1650.1199951000001</v>
      </c>
      <c r="H667">
        <v>1562.1800536999999</v>
      </c>
      <c r="I667">
        <v>1684.3100586</v>
      </c>
      <c r="J667">
        <v>1592.7211914</v>
      </c>
      <c r="L667" t="str">
        <f t="shared" si="80"/>
        <v>28APR2023:18:00:00</v>
      </c>
      <c r="M667">
        <v>19</v>
      </c>
      <c r="N667">
        <f t="shared" si="81"/>
        <v>314.20922850000011</v>
      </c>
      <c r="O667" t="str">
        <f t="shared" si="76"/>
        <v/>
      </c>
      <c r="P667">
        <f t="shared" si="77"/>
        <v>314.20922850000011</v>
      </c>
      <c r="Q667" t="str">
        <f t="shared" si="78"/>
        <v/>
      </c>
      <c r="R667">
        <f t="shared" si="79"/>
        <v>1</v>
      </c>
      <c r="S667">
        <f t="shared" si="82"/>
        <v>23.520225778229769</v>
      </c>
    </row>
    <row r="668" spans="1:19" x14ac:dyDescent="0.3">
      <c r="A668" t="s">
        <v>693</v>
      </c>
      <c r="B668">
        <v>1318.4189452999999</v>
      </c>
      <c r="C668">
        <v>1583.7299805</v>
      </c>
      <c r="D668">
        <v>1413.4887695</v>
      </c>
      <c r="E668">
        <v>1566.7523193</v>
      </c>
      <c r="F668">
        <v>1544.2600098</v>
      </c>
      <c r="G668">
        <v>1583.7299805</v>
      </c>
      <c r="H668">
        <v>1487.1800536999999</v>
      </c>
      <c r="I668">
        <v>1599.0400391000001</v>
      </c>
      <c r="J668">
        <v>1521.362793</v>
      </c>
      <c r="L668" t="str">
        <f t="shared" si="80"/>
        <v>28APR2023:19:00:00</v>
      </c>
      <c r="M668">
        <v>20</v>
      </c>
      <c r="N668">
        <f t="shared" si="81"/>
        <v>265.31103520000011</v>
      </c>
      <c r="O668" t="str">
        <f t="shared" si="76"/>
        <v/>
      </c>
      <c r="P668">
        <f t="shared" si="77"/>
        <v>265.31103520000011</v>
      </c>
      <c r="Q668" t="str">
        <f t="shared" si="78"/>
        <v/>
      </c>
      <c r="R668">
        <f t="shared" si="79"/>
        <v>1</v>
      </c>
      <c r="S668">
        <f t="shared" si="82"/>
        <v>20.123424056200122</v>
      </c>
    </row>
    <row r="669" spans="1:19" x14ac:dyDescent="0.3">
      <c r="A669" t="s">
        <v>694</v>
      </c>
      <c r="B669">
        <v>1236.9869385</v>
      </c>
      <c r="C669">
        <v>1460.7700195</v>
      </c>
      <c r="D669">
        <v>1304.6619873</v>
      </c>
      <c r="E669">
        <v>1441.2984618999999</v>
      </c>
      <c r="F669">
        <v>1402.4799805</v>
      </c>
      <c r="G669">
        <v>1460.7700195</v>
      </c>
      <c r="H669">
        <v>1364.3199463000001</v>
      </c>
      <c r="I669">
        <v>1421.1899414</v>
      </c>
      <c r="J669">
        <v>1382.9104004000001</v>
      </c>
      <c r="L669" t="str">
        <f t="shared" si="80"/>
        <v>28APR2023:20:00:00</v>
      </c>
      <c r="M669">
        <v>21</v>
      </c>
      <c r="N669">
        <f t="shared" si="81"/>
        <v>223.78308100000004</v>
      </c>
      <c r="O669" t="str">
        <f t="shared" si="76"/>
        <v/>
      </c>
      <c r="P669">
        <f t="shared" si="77"/>
        <v>223.78308100000004</v>
      </c>
      <c r="Q669" t="str">
        <f t="shared" si="78"/>
        <v/>
      </c>
      <c r="R669">
        <f t="shared" si="79"/>
        <v>1</v>
      </c>
      <c r="S669">
        <f t="shared" si="82"/>
        <v>18.090981726239143</v>
      </c>
    </row>
    <row r="670" spans="1:19" x14ac:dyDescent="0.3">
      <c r="A670" t="s">
        <v>695</v>
      </c>
      <c r="B670">
        <v>1091.7585449000001</v>
      </c>
      <c r="C670">
        <v>1376.9000243999999</v>
      </c>
      <c r="D670">
        <v>1214.5174560999999</v>
      </c>
      <c r="E670">
        <v>1305.0791016000001</v>
      </c>
      <c r="F670">
        <v>1322.4799805</v>
      </c>
      <c r="G670">
        <v>1376.9000243999999</v>
      </c>
      <c r="H670">
        <v>1285.8900146000001</v>
      </c>
      <c r="I670">
        <v>1294.0400391000001</v>
      </c>
      <c r="J670">
        <v>1286.8205565999999</v>
      </c>
      <c r="L670" t="str">
        <f t="shared" si="80"/>
        <v>28APR2023:21:00:00</v>
      </c>
      <c r="M670">
        <v>22</v>
      </c>
      <c r="N670">
        <f t="shared" si="81"/>
        <v>285.14147949999983</v>
      </c>
      <c r="O670" t="str">
        <f t="shared" si="76"/>
        <v/>
      </c>
      <c r="P670">
        <f t="shared" si="77"/>
        <v>285.14147949999983</v>
      </c>
      <c r="Q670" t="str">
        <f t="shared" si="78"/>
        <v/>
      </c>
      <c r="R670">
        <f t="shared" si="79"/>
        <v>1</v>
      </c>
      <c r="S670">
        <f t="shared" si="82"/>
        <v>26.117632037962885</v>
      </c>
    </row>
    <row r="671" spans="1:19" x14ac:dyDescent="0.3">
      <c r="A671" t="s">
        <v>696</v>
      </c>
      <c r="B671">
        <v>1101.5609131000001</v>
      </c>
      <c r="C671">
        <v>1365.9499512</v>
      </c>
      <c r="D671">
        <v>1143.0891113</v>
      </c>
      <c r="E671">
        <v>1187.3756103999999</v>
      </c>
      <c r="F671">
        <v>1331.6400146000001</v>
      </c>
      <c r="G671">
        <v>1365.9499512</v>
      </c>
      <c r="H671">
        <v>1291.0799560999999</v>
      </c>
      <c r="I671">
        <v>1306.1199951000001</v>
      </c>
      <c r="J671">
        <v>1277.5368652</v>
      </c>
      <c r="L671" t="str">
        <f t="shared" si="80"/>
        <v>28APR2023:22:00:00</v>
      </c>
      <c r="M671">
        <v>23</v>
      </c>
      <c r="N671">
        <f t="shared" si="81"/>
        <v>264.38903809999988</v>
      </c>
      <c r="O671" t="str">
        <f t="shared" si="76"/>
        <v/>
      </c>
      <c r="P671">
        <f t="shared" si="77"/>
        <v>264.38903809999988</v>
      </c>
      <c r="Q671" t="str">
        <f t="shared" si="78"/>
        <v/>
      </c>
      <c r="R671">
        <f t="shared" si="79"/>
        <v>1</v>
      </c>
      <c r="S671">
        <f t="shared" si="82"/>
        <v>24.001308956756578</v>
      </c>
    </row>
    <row r="672" spans="1:19" x14ac:dyDescent="0.3">
      <c r="A672" t="s">
        <v>697</v>
      </c>
      <c r="B672">
        <v>1082.666626</v>
      </c>
      <c r="C672">
        <v>1302.6199951000001</v>
      </c>
      <c r="D672">
        <v>1071.6783447</v>
      </c>
      <c r="E672">
        <v>1107.7633057</v>
      </c>
      <c r="F672">
        <v>1264.1099853999999</v>
      </c>
      <c r="G672">
        <v>1302.6199951000001</v>
      </c>
      <c r="H672">
        <v>1249.5400391000001</v>
      </c>
      <c r="I672">
        <v>1251.9300536999999</v>
      </c>
      <c r="J672">
        <v>1221.449707</v>
      </c>
      <c r="L672" t="str">
        <f t="shared" si="80"/>
        <v>28APR2023:23:00:00</v>
      </c>
      <c r="M672">
        <v>24</v>
      </c>
      <c r="N672">
        <f t="shared" si="81"/>
        <v>219.95336910000015</v>
      </c>
      <c r="O672" t="str">
        <f t="shared" si="76"/>
        <v/>
      </c>
      <c r="P672">
        <f t="shared" si="77"/>
        <v>219.95336910000015</v>
      </c>
      <c r="Q672" t="str">
        <f t="shared" si="78"/>
        <v/>
      </c>
      <c r="R672">
        <f t="shared" si="79"/>
        <v>1</v>
      </c>
      <c r="S672">
        <f t="shared" si="82"/>
        <v>20.315890766175716</v>
      </c>
    </row>
    <row r="673" spans="1:19" x14ac:dyDescent="0.3">
      <c r="A673" t="s">
        <v>698</v>
      </c>
      <c r="B673">
        <v>1028.0262451000001</v>
      </c>
      <c r="C673">
        <v>1196.5100098</v>
      </c>
      <c r="D673">
        <v>999.44335937999995</v>
      </c>
      <c r="E673">
        <v>1036.2707519999999</v>
      </c>
      <c r="F673">
        <v>1144.1199951000001</v>
      </c>
      <c r="G673">
        <v>1196.5100098</v>
      </c>
      <c r="H673">
        <v>1173.8499756000001</v>
      </c>
      <c r="I673">
        <v>1136.3499756000001</v>
      </c>
      <c r="J673">
        <v>1127.0117187999999</v>
      </c>
      <c r="L673" t="str">
        <f t="shared" si="80"/>
        <v>29APR2023:00:00:00</v>
      </c>
      <c r="M673">
        <v>1</v>
      </c>
      <c r="N673">
        <f t="shared" si="81"/>
        <v>168.48376469999994</v>
      </c>
      <c r="O673" t="str">
        <f t="shared" si="76"/>
        <v/>
      </c>
      <c r="P673">
        <f t="shared" si="77"/>
        <v>168.48376469999994</v>
      </c>
      <c r="Q673" t="str">
        <f t="shared" si="78"/>
        <v/>
      </c>
      <c r="R673">
        <f t="shared" si="79"/>
        <v>1</v>
      </c>
      <c r="S673">
        <f t="shared" si="82"/>
        <v>16.389052857654512</v>
      </c>
    </row>
    <row r="674" spans="1:19" x14ac:dyDescent="0.3">
      <c r="A674" t="s">
        <v>699</v>
      </c>
      <c r="B674">
        <v>917.47857666000004</v>
      </c>
      <c r="C674">
        <v>1183.9200439000001</v>
      </c>
      <c r="D674">
        <v>1041.4044189000001</v>
      </c>
      <c r="E674">
        <v>974.29211425999995</v>
      </c>
      <c r="F674">
        <v>1131.4499512</v>
      </c>
      <c r="G674">
        <v>1183.9200439000001</v>
      </c>
      <c r="H674">
        <v>1164.6999512</v>
      </c>
      <c r="I674">
        <v>1199.1800536999999</v>
      </c>
      <c r="J674">
        <v>1148.9819336</v>
      </c>
      <c r="L674" t="str">
        <f t="shared" si="80"/>
        <v>29APR2023:01:00:00</v>
      </c>
      <c r="M674">
        <v>2</v>
      </c>
      <c r="N674">
        <f t="shared" si="81"/>
        <v>266.44146724000007</v>
      </c>
      <c r="O674" t="str">
        <f t="shared" si="76"/>
        <v/>
      </c>
      <c r="P674">
        <f t="shared" si="77"/>
        <v>266.44146724000007</v>
      </c>
      <c r="Q674" t="str">
        <f t="shared" si="78"/>
        <v/>
      </c>
      <c r="R674">
        <f t="shared" si="79"/>
        <v>1</v>
      </c>
      <c r="S674">
        <f t="shared" si="82"/>
        <v>29.040620022971737</v>
      </c>
    </row>
    <row r="675" spans="1:19" x14ac:dyDescent="0.3">
      <c r="A675" t="s">
        <v>700</v>
      </c>
      <c r="B675">
        <v>873.62274170000001</v>
      </c>
      <c r="C675">
        <v>1129.9000243999999</v>
      </c>
      <c r="D675">
        <v>1007.6641846</v>
      </c>
      <c r="E675">
        <v>997.51837158000001</v>
      </c>
      <c r="F675">
        <v>1062.3000488</v>
      </c>
      <c r="G675">
        <v>1129.9000243999999</v>
      </c>
      <c r="H675">
        <v>1115.8900146000001</v>
      </c>
      <c r="I675">
        <v>1135.3100586</v>
      </c>
      <c r="J675">
        <v>1096.1129149999999</v>
      </c>
      <c r="L675" t="str">
        <f t="shared" si="80"/>
        <v>29APR2023:02:00:00</v>
      </c>
      <c r="M675">
        <v>3</v>
      </c>
      <c r="N675">
        <f t="shared" ref="N675:N721" si="83">C675-B675</f>
        <v>256.27728269999989</v>
      </c>
      <c r="O675" t="str">
        <f t="shared" si="76"/>
        <v/>
      </c>
      <c r="P675">
        <f t="shared" si="77"/>
        <v>256.27728269999989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29.335005886099619</v>
      </c>
    </row>
    <row r="676" spans="1:19" x14ac:dyDescent="0.3">
      <c r="A676" t="s">
        <v>701</v>
      </c>
      <c r="B676">
        <v>899.86608887</v>
      </c>
      <c r="C676">
        <v>1143.0300293</v>
      </c>
      <c r="D676">
        <v>952.42181396000001</v>
      </c>
      <c r="E676">
        <v>964.34783935999997</v>
      </c>
      <c r="F676">
        <v>1051.1400146000001</v>
      </c>
      <c r="G676">
        <v>1143.0300293</v>
      </c>
      <c r="H676">
        <v>1116.2299805</v>
      </c>
      <c r="I676">
        <v>1151.5699463000001</v>
      </c>
      <c r="J676">
        <v>1090.2414550999999</v>
      </c>
      <c r="L676" t="str">
        <f t="shared" si="80"/>
        <v>29APR2023:03:00:00</v>
      </c>
      <c r="M676">
        <v>4</v>
      </c>
      <c r="N676">
        <f t="shared" si="83"/>
        <v>243.16394043000003</v>
      </c>
      <c r="O676" t="str">
        <f t="shared" si="76"/>
        <v/>
      </c>
      <c r="P676">
        <f t="shared" si="77"/>
        <v>243.16394043000003</v>
      </c>
      <c r="Q676" t="str">
        <f t="shared" si="78"/>
        <v/>
      </c>
      <c r="R676">
        <f t="shared" si="79"/>
        <v>1</v>
      </c>
      <c r="S676">
        <f t="shared" si="84"/>
        <v>27.022236245767555</v>
      </c>
    </row>
    <row r="677" spans="1:19" x14ac:dyDescent="0.3">
      <c r="A677" t="s">
        <v>702</v>
      </c>
      <c r="B677">
        <v>984.37805175999995</v>
      </c>
      <c r="C677">
        <v>1113.4899902</v>
      </c>
      <c r="D677">
        <v>896.88055420000001</v>
      </c>
      <c r="E677">
        <v>917.34265137</v>
      </c>
      <c r="F677">
        <v>1030.5200195</v>
      </c>
      <c r="G677">
        <v>1113.4899902</v>
      </c>
      <c r="H677">
        <v>1090.7600098</v>
      </c>
      <c r="I677">
        <v>1123.5500488</v>
      </c>
      <c r="J677">
        <v>1058.0701904</v>
      </c>
      <c r="L677" t="str">
        <f t="shared" si="80"/>
        <v>29APR2023:04:00:00</v>
      </c>
      <c r="M677">
        <v>5</v>
      </c>
      <c r="N677">
        <f t="shared" si="83"/>
        <v>129.11193844000002</v>
      </c>
      <c r="O677" t="str">
        <f t="shared" si="76"/>
        <v/>
      </c>
      <c r="P677">
        <f t="shared" si="77"/>
        <v>129.11193844000002</v>
      </c>
      <c r="Q677" t="str">
        <f t="shared" si="78"/>
        <v/>
      </c>
      <c r="R677">
        <f t="shared" si="79"/>
        <v>1</v>
      </c>
      <c r="S677">
        <f t="shared" si="84"/>
        <v>13.116092766306279</v>
      </c>
    </row>
    <row r="678" spans="1:19" x14ac:dyDescent="0.3">
      <c r="A678" t="s">
        <v>703</v>
      </c>
      <c r="B678">
        <v>990.14477538999995</v>
      </c>
      <c r="C678">
        <v>1127.2299805</v>
      </c>
      <c r="D678">
        <v>904.13739013999998</v>
      </c>
      <c r="E678">
        <v>942.28137206999997</v>
      </c>
      <c r="F678">
        <v>1049.6700439000001</v>
      </c>
      <c r="G678">
        <v>1127.2299805</v>
      </c>
      <c r="H678">
        <v>1101.0300293</v>
      </c>
      <c r="I678">
        <v>1133.7099608999999</v>
      </c>
      <c r="J678">
        <v>1068.9395752</v>
      </c>
      <c r="L678" t="str">
        <f t="shared" si="80"/>
        <v>29APR2023:05:00:00</v>
      </c>
      <c r="M678">
        <v>6</v>
      </c>
      <c r="N678">
        <f t="shared" si="83"/>
        <v>137.08520511000006</v>
      </c>
      <c r="O678" t="str">
        <f t="shared" si="76"/>
        <v/>
      </c>
      <c r="P678">
        <f t="shared" si="77"/>
        <v>137.08520511000006</v>
      </c>
      <c r="Q678" t="str">
        <f t="shared" si="78"/>
        <v/>
      </c>
      <c r="R678">
        <f t="shared" si="79"/>
        <v>1</v>
      </c>
      <c r="S678">
        <f t="shared" si="84"/>
        <v>13.84496575826547</v>
      </c>
    </row>
    <row r="679" spans="1:19" x14ac:dyDescent="0.3">
      <c r="A679" t="s">
        <v>704</v>
      </c>
      <c r="B679">
        <v>995.42553711000005</v>
      </c>
      <c r="C679">
        <v>1133.6899414</v>
      </c>
      <c r="D679">
        <v>916.16564941000001</v>
      </c>
      <c r="E679">
        <v>942.36822510000002</v>
      </c>
      <c r="F679">
        <v>1062.6999512</v>
      </c>
      <c r="G679">
        <v>1133.6899414</v>
      </c>
      <c r="H679">
        <v>1100.4300536999999</v>
      </c>
      <c r="I679">
        <v>1140.8399658000001</v>
      </c>
      <c r="J679">
        <v>1075.2531738</v>
      </c>
      <c r="L679" t="str">
        <f t="shared" si="80"/>
        <v>29APR2023:06:00:00</v>
      </c>
      <c r="M679">
        <v>7</v>
      </c>
      <c r="N679">
        <f t="shared" si="83"/>
        <v>138.2644042899999</v>
      </c>
      <c r="O679" t="str">
        <f t="shared" si="76"/>
        <v/>
      </c>
      <c r="P679">
        <f t="shared" si="77"/>
        <v>138.2644042899999</v>
      </c>
      <c r="Q679" t="str">
        <f t="shared" si="78"/>
        <v/>
      </c>
      <c r="R679">
        <f t="shared" si="79"/>
        <v>1</v>
      </c>
      <c r="S679">
        <f t="shared" si="84"/>
        <v>13.889979625338958</v>
      </c>
    </row>
    <row r="680" spans="1:19" x14ac:dyDescent="0.3">
      <c r="A680" t="s">
        <v>705</v>
      </c>
      <c r="B680">
        <v>1058.690918</v>
      </c>
      <c r="C680">
        <v>1171.9200439000001</v>
      </c>
      <c r="D680">
        <v>949.29632568</v>
      </c>
      <c r="E680">
        <v>1002.1744385</v>
      </c>
      <c r="F680">
        <v>1105.4200439000001</v>
      </c>
      <c r="G680">
        <v>1171.9200439000001</v>
      </c>
      <c r="H680">
        <v>1139.5500488</v>
      </c>
      <c r="I680">
        <v>1182.7099608999999</v>
      </c>
      <c r="J680">
        <v>1114.2712402</v>
      </c>
      <c r="L680" t="str">
        <f t="shared" si="80"/>
        <v>29APR2023:07:00:00</v>
      </c>
      <c r="M680">
        <v>8</v>
      </c>
      <c r="N680">
        <f t="shared" si="83"/>
        <v>113.2291259000001</v>
      </c>
      <c r="O680" t="str">
        <f t="shared" si="76"/>
        <v/>
      </c>
      <c r="P680">
        <f t="shared" si="77"/>
        <v>113.2291259000001</v>
      </c>
      <c r="Q680" t="str">
        <f t="shared" si="78"/>
        <v/>
      </c>
      <c r="R680">
        <f t="shared" si="79"/>
        <v>1</v>
      </c>
      <c r="S680">
        <f t="shared" si="84"/>
        <v>10.695201401548255</v>
      </c>
    </row>
    <row r="681" spans="1:19" x14ac:dyDescent="0.3">
      <c r="A681" t="s">
        <v>706</v>
      </c>
      <c r="B681">
        <v>1100.5230713000001</v>
      </c>
      <c r="C681">
        <v>1215.7099608999999</v>
      </c>
      <c r="D681">
        <v>1002.0556640999999</v>
      </c>
      <c r="E681">
        <v>1064.2189940999999</v>
      </c>
      <c r="F681">
        <v>1160.1999512</v>
      </c>
      <c r="G681">
        <v>1215.7099608999999</v>
      </c>
      <c r="H681">
        <v>1183.2900391000001</v>
      </c>
      <c r="I681">
        <v>1234.1899414</v>
      </c>
      <c r="J681">
        <v>1163.2460937999999</v>
      </c>
      <c r="L681" t="str">
        <f t="shared" si="80"/>
        <v>29APR2023:08:00:00</v>
      </c>
      <c r="M681">
        <v>9</v>
      </c>
      <c r="N681">
        <f t="shared" si="83"/>
        <v>115.18688959999986</v>
      </c>
      <c r="O681" t="str">
        <f t="shared" si="76"/>
        <v/>
      </c>
      <c r="P681">
        <f t="shared" si="77"/>
        <v>115.18688959999986</v>
      </c>
      <c r="Q681" t="str">
        <f t="shared" si="78"/>
        <v/>
      </c>
      <c r="R681">
        <f t="shared" si="79"/>
        <v>1</v>
      </c>
      <c r="S681">
        <f t="shared" si="84"/>
        <v>10.466558367007663</v>
      </c>
    </row>
    <row r="682" spans="1:19" x14ac:dyDescent="0.3">
      <c r="A682" t="s">
        <v>707</v>
      </c>
      <c r="B682">
        <v>1121.1290283000001</v>
      </c>
      <c r="C682">
        <v>1252.6400146000001</v>
      </c>
      <c r="D682">
        <v>1104.1701660000001</v>
      </c>
      <c r="E682">
        <v>1185.0972899999999</v>
      </c>
      <c r="F682">
        <v>1194.6199951000001</v>
      </c>
      <c r="G682">
        <v>1252.6400146000001</v>
      </c>
      <c r="H682">
        <v>1217.8800048999999</v>
      </c>
      <c r="I682">
        <v>1267.5999756000001</v>
      </c>
      <c r="J682">
        <v>1211.2041016000001</v>
      </c>
      <c r="L682" t="str">
        <f t="shared" si="80"/>
        <v>29APR2023:09:00:00</v>
      </c>
      <c r="M682">
        <v>10</v>
      </c>
      <c r="N682">
        <f t="shared" si="83"/>
        <v>131.51098630000001</v>
      </c>
      <c r="O682" t="str">
        <f t="shared" si="76"/>
        <v/>
      </c>
      <c r="P682">
        <f t="shared" si="77"/>
        <v>131.51098630000001</v>
      </c>
      <c r="Q682" t="str">
        <f t="shared" si="78"/>
        <v/>
      </c>
      <c r="R682">
        <f t="shared" si="79"/>
        <v>1</v>
      </c>
      <c r="S682">
        <f t="shared" si="84"/>
        <v>11.73022756349587</v>
      </c>
    </row>
    <row r="683" spans="1:19" x14ac:dyDescent="0.3">
      <c r="A683" t="s">
        <v>708</v>
      </c>
      <c r="B683">
        <v>1089.3729248</v>
      </c>
      <c r="C683">
        <v>1249.6400146000001</v>
      </c>
      <c r="D683">
        <v>1147.6534423999999</v>
      </c>
      <c r="E683">
        <v>1241.3298339999999</v>
      </c>
      <c r="F683">
        <v>1190.3100586</v>
      </c>
      <c r="G683">
        <v>1249.6400146000001</v>
      </c>
      <c r="H683">
        <v>1220.7199707</v>
      </c>
      <c r="I683">
        <v>1262.1700439000001</v>
      </c>
      <c r="J683">
        <v>1218.3927002</v>
      </c>
      <c r="L683" t="str">
        <f t="shared" si="80"/>
        <v>29APR2023:10:00:00</v>
      </c>
      <c r="M683">
        <v>11</v>
      </c>
      <c r="N683">
        <f t="shared" si="83"/>
        <v>160.26708980000012</v>
      </c>
      <c r="O683" t="str">
        <f t="shared" si="76"/>
        <v/>
      </c>
      <c r="P683">
        <f t="shared" si="77"/>
        <v>160.26708980000012</v>
      </c>
      <c r="Q683" t="str">
        <f t="shared" si="78"/>
        <v/>
      </c>
      <c r="R683">
        <f t="shared" si="79"/>
        <v>1</v>
      </c>
      <c r="S683">
        <f t="shared" si="84"/>
        <v>14.711866446416764</v>
      </c>
    </row>
    <row r="684" spans="1:19" x14ac:dyDescent="0.3">
      <c r="A684" t="s">
        <v>709</v>
      </c>
      <c r="B684">
        <v>1101.9669189000001</v>
      </c>
      <c r="C684">
        <v>1287.5</v>
      </c>
      <c r="D684">
        <v>1154.6982422000001</v>
      </c>
      <c r="E684">
        <v>1188.4199219</v>
      </c>
      <c r="F684">
        <v>1219.0999756000001</v>
      </c>
      <c r="G684">
        <v>1287.5</v>
      </c>
      <c r="H684">
        <v>1248.8499756000001</v>
      </c>
      <c r="I684">
        <v>1281.2800293</v>
      </c>
      <c r="J684">
        <v>1240.6386719</v>
      </c>
      <c r="L684" t="str">
        <f t="shared" si="80"/>
        <v>29APR2023:11:00:00</v>
      </c>
      <c r="M684">
        <v>12</v>
      </c>
      <c r="N684">
        <f t="shared" si="83"/>
        <v>185.53308109999989</v>
      </c>
      <c r="O684" t="str">
        <f t="shared" si="76"/>
        <v/>
      </c>
      <c r="P684">
        <f t="shared" si="77"/>
        <v>185.53308109999989</v>
      </c>
      <c r="Q684" t="str">
        <f t="shared" si="78"/>
        <v/>
      </c>
      <c r="R684">
        <f t="shared" si="79"/>
        <v>1</v>
      </c>
      <c r="S684">
        <f t="shared" si="84"/>
        <v>16.836538186209964</v>
      </c>
    </row>
    <row r="685" spans="1:19" x14ac:dyDescent="0.3">
      <c r="A685" t="s">
        <v>710</v>
      </c>
      <c r="B685">
        <v>1066.4306641000001</v>
      </c>
      <c r="C685">
        <v>1312.7600098</v>
      </c>
      <c r="D685">
        <v>1149.9334716999999</v>
      </c>
      <c r="E685">
        <v>1130.6580810999999</v>
      </c>
      <c r="F685">
        <v>1235.5300293</v>
      </c>
      <c r="G685">
        <v>1312.7600098</v>
      </c>
      <c r="H685">
        <v>1267.6999512</v>
      </c>
      <c r="I685">
        <v>1296.1099853999999</v>
      </c>
      <c r="J685">
        <v>1253.9587402</v>
      </c>
      <c r="L685" t="str">
        <f t="shared" si="80"/>
        <v>29APR2023:12:00:00</v>
      </c>
      <c r="M685">
        <v>13</v>
      </c>
      <c r="N685">
        <f t="shared" si="83"/>
        <v>246.32934569999998</v>
      </c>
      <c r="O685" t="str">
        <f t="shared" si="76"/>
        <v/>
      </c>
      <c r="P685">
        <f t="shared" si="77"/>
        <v>246.32934569999998</v>
      </c>
      <c r="Q685" t="str">
        <f t="shared" si="78"/>
        <v/>
      </c>
      <c r="R685">
        <f t="shared" si="79"/>
        <v>1</v>
      </c>
      <c r="S685">
        <f t="shared" si="84"/>
        <v>23.098486755150308</v>
      </c>
    </row>
    <row r="686" spans="1:19" x14ac:dyDescent="0.3">
      <c r="A686" t="s">
        <v>711</v>
      </c>
      <c r="B686">
        <v>1066.7796631000001</v>
      </c>
      <c r="C686">
        <v>1314.6700439000001</v>
      </c>
      <c r="D686">
        <v>1161.3035889</v>
      </c>
      <c r="E686">
        <v>1133.9304199000001</v>
      </c>
      <c r="F686">
        <v>1228.0500488</v>
      </c>
      <c r="G686">
        <v>1314.6700439000001</v>
      </c>
      <c r="H686">
        <v>1262.1700439000001</v>
      </c>
      <c r="I686">
        <v>1296.1600341999999</v>
      </c>
      <c r="J686">
        <v>1254.0317382999999</v>
      </c>
      <c r="L686" t="str">
        <f t="shared" si="80"/>
        <v>29APR2023:13:00:00</v>
      </c>
      <c r="M686">
        <v>14</v>
      </c>
      <c r="N686">
        <f t="shared" si="83"/>
        <v>247.8903808</v>
      </c>
      <c r="O686" t="str">
        <f t="shared" si="76"/>
        <v/>
      </c>
      <c r="P686">
        <f t="shared" si="77"/>
        <v>247.8903808</v>
      </c>
      <c r="Q686" t="str">
        <f t="shared" si="78"/>
        <v/>
      </c>
      <c r="R686">
        <f t="shared" si="79"/>
        <v>1</v>
      </c>
      <c r="S686">
        <f t="shared" si="84"/>
        <v>23.237261580300927</v>
      </c>
    </row>
    <row r="687" spans="1:19" x14ac:dyDescent="0.3">
      <c r="A687" t="s">
        <v>712</v>
      </c>
      <c r="B687">
        <v>1064.3997803</v>
      </c>
      <c r="C687">
        <v>1330.8699951000001</v>
      </c>
      <c r="D687">
        <v>1168.5496826000001</v>
      </c>
      <c r="E687">
        <v>1132.7222899999999</v>
      </c>
      <c r="F687">
        <v>1239.0999756000001</v>
      </c>
      <c r="G687">
        <v>1330.8699951000001</v>
      </c>
      <c r="H687">
        <v>1273.1600341999999</v>
      </c>
      <c r="I687">
        <v>1313.8499756000001</v>
      </c>
      <c r="J687">
        <v>1266.8099365</v>
      </c>
      <c r="L687" t="str">
        <f t="shared" si="80"/>
        <v>29APR2023:14:00:00</v>
      </c>
      <c r="M687">
        <v>15</v>
      </c>
      <c r="N687">
        <f t="shared" si="83"/>
        <v>266.47021480000012</v>
      </c>
      <c r="O687" t="str">
        <f t="shared" si="76"/>
        <v/>
      </c>
      <c r="P687">
        <f t="shared" si="77"/>
        <v>266.47021480000012</v>
      </c>
      <c r="Q687" t="str">
        <f t="shared" si="78"/>
        <v/>
      </c>
      <c r="R687">
        <f t="shared" si="79"/>
        <v>1</v>
      </c>
      <c r="S687">
        <f t="shared" si="84"/>
        <v>25.034786715654505</v>
      </c>
    </row>
    <row r="688" spans="1:19" x14ac:dyDescent="0.3">
      <c r="A688" t="s">
        <v>713</v>
      </c>
      <c r="B688">
        <v>1067.5825195</v>
      </c>
      <c r="C688">
        <v>1354.9000243999999</v>
      </c>
      <c r="D688">
        <v>1190.6165771000001</v>
      </c>
      <c r="E688">
        <v>1151.2141113</v>
      </c>
      <c r="F688">
        <v>1254.4000243999999</v>
      </c>
      <c r="G688">
        <v>1354.9000243999999</v>
      </c>
      <c r="H688">
        <v>1285.4399414</v>
      </c>
      <c r="I688">
        <v>1334.9300536999999</v>
      </c>
      <c r="J688">
        <v>1285.1643065999999</v>
      </c>
      <c r="L688" t="str">
        <f t="shared" si="80"/>
        <v>29APR2023:15:00:00</v>
      </c>
      <c r="M688">
        <v>16</v>
      </c>
      <c r="N688">
        <f t="shared" si="83"/>
        <v>287.3175048999999</v>
      </c>
      <c r="O688" t="str">
        <f t="shared" si="76"/>
        <v/>
      </c>
      <c r="P688">
        <f t="shared" si="77"/>
        <v>287.3175048999999</v>
      </c>
      <c r="Q688" t="str">
        <f t="shared" si="78"/>
        <v/>
      </c>
      <c r="R688">
        <f t="shared" si="79"/>
        <v>1</v>
      </c>
      <c r="S688">
        <f t="shared" si="84"/>
        <v>26.912908337480502</v>
      </c>
    </row>
    <row r="689" spans="1:19" x14ac:dyDescent="0.3">
      <c r="A689" t="s">
        <v>714</v>
      </c>
      <c r="B689">
        <v>1077.5256348</v>
      </c>
      <c r="C689">
        <v>1412.1500243999999</v>
      </c>
      <c r="D689">
        <v>1220.7792969</v>
      </c>
      <c r="E689">
        <v>1187.9090576000001</v>
      </c>
      <c r="F689">
        <v>1306.0400391000001</v>
      </c>
      <c r="G689">
        <v>1412.1500243999999</v>
      </c>
      <c r="H689">
        <v>1332.4599608999999</v>
      </c>
      <c r="I689">
        <v>1391.9899902</v>
      </c>
      <c r="J689">
        <v>1333.3099365</v>
      </c>
      <c r="L689" t="str">
        <f t="shared" si="80"/>
        <v>29APR2023:16:00:00</v>
      </c>
      <c r="M689">
        <v>17</v>
      </c>
      <c r="N689">
        <f t="shared" si="83"/>
        <v>334.62438959999986</v>
      </c>
      <c r="O689" t="str">
        <f t="shared" si="76"/>
        <v/>
      </c>
      <c r="P689">
        <f t="shared" si="77"/>
        <v>334.62438959999986</v>
      </c>
      <c r="Q689" t="str">
        <f t="shared" si="78"/>
        <v/>
      </c>
      <c r="R689">
        <f t="shared" si="79"/>
        <v>1</v>
      </c>
      <c r="S689">
        <f t="shared" si="84"/>
        <v>31.054888978312768</v>
      </c>
    </row>
    <row r="690" spans="1:19" x14ac:dyDescent="0.3">
      <c r="A690" t="s">
        <v>715</v>
      </c>
      <c r="B690">
        <v>1104.9471435999999</v>
      </c>
      <c r="C690">
        <v>1475.8900146000001</v>
      </c>
      <c r="D690">
        <v>1266.6705322</v>
      </c>
      <c r="E690">
        <v>1252.2150879000001</v>
      </c>
      <c r="F690">
        <v>1362.8699951000001</v>
      </c>
      <c r="G690">
        <v>1475.8900146000001</v>
      </c>
      <c r="H690">
        <v>1382.3299560999999</v>
      </c>
      <c r="I690">
        <v>1452.0100098</v>
      </c>
      <c r="J690">
        <v>1387.5120850000001</v>
      </c>
      <c r="L690" t="str">
        <f t="shared" si="80"/>
        <v>29APR2023:17:00:00</v>
      </c>
      <c r="M690">
        <v>18</v>
      </c>
      <c r="N690">
        <f t="shared" si="83"/>
        <v>370.9428710000002</v>
      </c>
      <c r="O690" t="str">
        <f t="shared" si="76"/>
        <v/>
      </c>
      <c r="P690">
        <f t="shared" si="77"/>
        <v>370.9428710000002</v>
      </c>
      <c r="Q690" t="str">
        <f t="shared" si="78"/>
        <v/>
      </c>
      <c r="R690">
        <f t="shared" si="79"/>
        <v>1</v>
      </c>
      <c r="S690">
        <f t="shared" si="84"/>
        <v>33.571096422896822</v>
      </c>
    </row>
    <row r="691" spans="1:19" x14ac:dyDescent="0.3">
      <c r="A691" t="s">
        <v>716</v>
      </c>
      <c r="B691">
        <v>1162.7762451000001</v>
      </c>
      <c r="C691">
        <v>1555.8000488</v>
      </c>
      <c r="D691">
        <v>1332.9968262</v>
      </c>
      <c r="E691">
        <v>1305.4683838000001</v>
      </c>
      <c r="F691">
        <v>1441.4000243999999</v>
      </c>
      <c r="G691">
        <v>1555.8000488</v>
      </c>
      <c r="H691">
        <v>1451.8299560999999</v>
      </c>
      <c r="I691">
        <v>1528.0200195</v>
      </c>
      <c r="J691">
        <v>1460.2744141000001</v>
      </c>
      <c r="L691" t="str">
        <f t="shared" si="80"/>
        <v>29APR2023:18:00:00</v>
      </c>
      <c r="M691">
        <v>19</v>
      </c>
      <c r="N691">
        <f t="shared" si="83"/>
        <v>393.02380369999992</v>
      </c>
      <c r="O691" t="str">
        <f t="shared" si="76"/>
        <v/>
      </c>
      <c r="P691">
        <f t="shared" si="77"/>
        <v>393.02380369999992</v>
      </c>
      <c r="Q691" t="str">
        <f t="shared" si="78"/>
        <v/>
      </c>
      <c r="R691">
        <f t="shared" si="79"/>
        <v>1</v>
      </c>
      <c r="S691">
        <f t="shared" si="84"/>
        <v>33.800467231440514</v>
      </c>
    </row>
    <row r="692" spans="1:19" x14ac:dyDescent="0.3">
      <c r="A692" t="s">
        <v>717</v>
      </c>
      <c r="B692">
        <v>1218.9669189000001</v>
      </c>
      <c r="C692">
        <v>1577.1400146000001</v>
      </c>
      <c r="D692">
        <v>1339.6182861</v>
      </c>
      <c r="E692">
        <v>1310.8569336</v>
      </c>
      <c r="F692">
        <v>1466.2099608999999</v>
      </c>
      <c r="G692">
        <v>1577.1400146000001</v>
      </c>
      <c r="H692">
        <v>1472.4799805</v>
      </c>
      <c r="I692">
        <v>1547.6800536999999</v>
      </c>
      <c r="J692">
        <v>1478.3067627</v>
      </c>
      <c r="L692" t="str">
        <f t="shared" si="80"/>
        <v>29APR2023:19:00:00</v>
      </c>
      <c r="M692">
        <v>20</v>
      </c>
      <c r="N692">
        <f t="shared" si="83"/>
        <v>358.17309569999998</v>
      </c>
      <c r="O692" t="str">
        <f t="shared" si="76"/>
        <v/>
      </c>
      <c r="P692">
        <f t="shared" si="77"/>
        <v>358.17309569999998</v>
      </c>
      <c r="Q692" t="str">
        <f t="shared" si="78"/>
        <v/>
      </c>
      <c r="R692">
        <f t="shared" si="79"/>
        <v>1</v>
      </c>
      <c r="S692">
        <f t="shared" si="84"/>
        <v>29.383331913815724</v>
      </c>
    </row>
    <row r="693" spans="1:19" x14ac:dyDescent="0.3">
      <c r="A693" t="s">
        <v>718</v>
      </c>
      <c r="B693">
        <v>1220.7022704999999</v>
      </c>
      <c r="C693">
        <v>1564.6300048999999</v>
      </c>
      <c r="D693">
        <v>1306.6020507999999</v>
      </c>
      <c r="E693">
        <v>1319.0236815999999</v>
      </c>
      <c r="F693">
        <v>1460.9899902</v>
      </c>
      <c r="G693">
        <v>1564.6300048999999</v>
      </c>
      <c r="H693">
        <v>1464.7399902</v>
      </c>
      <c r="I693">
        <v>1532.5600586</v>
      </c>
      <c r="J693">
        <v>1463.0725098</v>
      </c>
      <c r="L693" t="str">
        <f t="shared" si="80"/>
        <v>29APR2023:20:00:00</v>
      </c>
      <c r="M693">
        <v>21</v>
      </c>
      <c r="N693">
        <f t="shared" si="83"/>
        <v>343.92773439999996</v>
      </c>
      <c r="O693" t="str">
        <f t="shared" si="76"/>
        <v/>
      </c>
      <c r="P693">
        <f t="shared" si="77"/>
        <v>343.92773439999996</v>
      </c>
      <c r="Q693" t="str">
        <f t="shared" si="78"/>
        <v/>
      </c>
      <c r="R693">
        <f t="shared" si="79"/>
        <v>1</v>
      </c>
      <c r="S693">
        <f t="shared" si="84"/>
        <v>28.174579724434125</v>
      </c>
    </row>
    <row r="694" spans="1:19" x14ac:dyDescent="0.3">
      <c r="A694" t="s">
        <v>719</v>
      </c>
      <c r="B694">
        <v>1196.7618408000001</v>
      </c>
      <c r="C694">
        <v>1561.0200195</v>
      </c>
      <c r="D694">
        <v>1275.9617920000001</v>
      </c>
      <c r="E694">
        <v>1339.1258545000001</v>
      </c>
      <c r="F694">
        <v>1461.6300048999999</v>
      </c>
      <c r="G694">
        <v>1561.0200195</v>
      </c>
      <c r="H694">
        <v>1464.1400146000001</v>
      </c>
      <c r="I694">
        <v>1526.2700195</v>
      </c>
      <c r="J694">
        <v>1454.5804443</v>
      </c>
      <c r="L694" t="str">
        <f t="shared" si="80"/>
        <v>29APR2023:21:00:00</v>
      </c>
      <c r="M694">
        <v>22</v>
      </c>
      <c r="N694">
        <f t="shared" si="83"/>
        <v>364.25817869999992</v>
      </c>
      <c r="O694" t="str">
        <f t="shared" si="76"/>
        <v/>
      </c>
      <c r="P694">
        <f t="shared" si="77"/>
        <v>364.25817869999992</v>
      </c>
      <c r="Q694" t="str">
        <f t="shared" si="78"/>
        <v/>
      </c>
      <c r="R694">
        <f t="shared" si="79"/>
        <v>1</v>
      </c>
      <c r="S694">
        <f t="shared" si="84"/>
        <v>30.436981384408451</v>
      </c>
    </row>
    <row r="695" spans="1:19" x14ac:dyDescent="0.3">
      <c r="A695" t="s">
        <v>720</v>
      </c>
      <c r="B695">
        <v>1178.0220947</v>
      </c>
      <c r="C695">
        <v>1532.5400391000001</v>
      </c>
      <c r="D695">
        <v>1226.2984618999999</v>
      </c>
      <c r="E695">
        <v>1350.1535644999999</v>
      </c>
      <c r="F695">
        <v>1441.4699707</v>
      </c>
      <c r="G695">
        <v>1532.5400391000001</v>
      </c>
      <c r="H695">
        <v>1444.6500243999999</v>
      </c>
      <c r="I695">
        <v>1505.5</v>
      </c>
      <c r="J695">
        <v>1427.7058105000001</v>
      </c>
      <c r="L695" t="str">
        <f t="shared" si="80"/>
        <v>29APR2023:22:00:00</v>
      </c>
      <c r="M695">
        <v>23</v>
      </c>
      <c r="N695">
        <f t="shared" si="83"/>
        <v>354.51794440000003</v>
      </c>
      <c r="O695" t="str">
        <f t="shared" si="76"/>
        <v/>
      </c>
      <c r="P695">
        <f t="shared" si="77"/>
        <v>354.51794440000003</v>
      </c>
      <c r="Q695" t="str">
        <f t="shared" si="78"/>
        <v/>
      </c>
      <c r="R695">
        <f t="shared" si="79"/>
        <v>1</v>
      </c>
      <c r="S695">
        <f t="shared" si="84"/>
        <v>30.094337448762627</v>
      </c>
    </row>
    <row r="696" spans="1:19" x14ac:dyDescent="0.3">
      <c r="A696" t="s">
        <v>721</v>
      </c>
      <c r="B696">
        <v>1142.4760742000001</v>
      </c>
      <c r="C696">
        <v>1460.4100341999999</v>
      </c>
      <c r="D696">
        <v>1154.4545897999999</v>
      </c>
      <c r="E696">
        <v>1267.0169678</v>
      </c>
      <c r="F696">
        <v>1369.3900146000001</v>
      </c>
      <c r="G696">
        <v>1460.4100341999999</v>
      </c>
      <c r="H696">
        <v>1380.5200195</v>
      </c>
      <c r="I696">
        <v>1446.2199707</v>
      </c>
      <c r="J696">
        <v>1361.8929443</v>
      </c>
      <c r="L696" t="str">
        <f t="shared" si="80"/>
        <v>29APR2023:23:00:00</v>
      </c>
      <c r="M696">
        <v>24</v>
      </c>
      <c r="N696">
        <f t="shared" si="83"/>
        <v>317.93395999999984</v>
      </c>
      <c r="O696" t="str">
        <f t="shared" si="76"/>
        <v/>
      </c>
      <c r="P696">
        <f t="shared" si="77"/>
        <v>317.93395999999984</v>
      </c>
      <c r="Q696" t="str">
        <f t="shared" si="78"/>
        <v/>
      </c>
      <c r="R696">
        <f t="shared" si="79"/>
        <v>1</v>
      </c>
      <c r="S696">
        <f t="shared" si="84"/>
        <v>27.828500498150721</v>
      </c>
    </row>
    <row r="697" spans="1:19" x14ac:dyDescent="0.3">
      <c r="A697" t="s">
        <v>722</v>
      </c>
      <c r="B697">
        <v>1096.9179687999999</v>
      </c>
      <c r="C697">
        <v>1356.3699951000001</v>
      </c>
      <c r="D697">
        <v>1069.145874</v>
      </c>
      <c r="E697">
        <v>1167.7370605000001</v>
      </c>
      <c r="F697">
        <v>1261.5300293</v>
      </c>
      <c r="G697">
        <v>1356.3699951000001</v>
      </c>
      <c r="H697">
        <v>1280.6700439000001</v>
      </c>
      <c r="I697">
        <v>1354.3399658000001</v>
      </c>
      <c r="J697">
        <v>1266.1221923999999</v>
      </c>
      <c r="L697" t="str">
        <f t="shared" si="80"/>
        <v>30APR2023:00:00:00</v>
      </c>
      <c r="M697">
        <v>1</v>
      </c>
      <c r="N697">
        <f t="shared" si="83"/>
        <v>259.45202630000017</v>
      </c>
      <c r="O697" t="str">
        <f t="shared" si="76"/>
        <v/>
      </c>
      <c r="P697">
        <f t="shared" si="77"/>
        <v>259.45202630000017</v>
      </c>
      <c r="Q697" t="str">
        <f t="shared" si="78"/>
        <v/>
      </c>
      <c r="R697">
        <f t="shared" si="79"/>
        <v>1</v>
      </c>
      <c r="S697">
        <f t="shared" si="84"/>
        <v>23.652819415825054</v>
      </c>
    </row>
    <row r="698" spans="1:19" x14ac:dyDescent="0.3">
      <c r="A698" t="s">
        <v>723</v>
      </c>
      <c r="B698">
        <v>1055.6821289</v>
      </c>
      <c r="C698">
        <v>1213.3599853999999</v>
      </c>
      <c r="D698">
        <v>991.23547363</v>
      </c>
      <c r="E698">
        <v>1041.9014893000001</v>
      </c>
      <c r="F698">
        <v>1173.3900146000001</v>
      </c>
      <c r="G698">
        <v>1213.3599853999999</v>
      </c>
      <c r="H698">
        <v>1144.6300048999999</v>
      </c>
      <c r="I698">
        <v>1197.5400391000001</v>
      </c>
      <c r="J698">
        <v>1139.5732422000001</v>
      </c>
      <c r="L698" t="str">
        <f t="shared" si="80"/>
        <v>30APR2023:01:00:00</v>
      </c>
      <c r="M698">
        <v>2</v>
      </c>
      <c r="N698">
        <f t="shared" si="83"/>
        <v>157.67785649999996</v>
      </c>
      <c r="O698" t="str">
        <f t="shared" si="76"/>
        <v/>
      </c>
      <c r="P698">
        <f t="shared" si="77"/>
        <v>157.67785649999996</v>
      </c>
      <c r="Q698" t="str">
        <f t="shared" si="78"/>
        <v/>
      </c>
      <c r="R698">
        <f t="shared" si="79"/>
        <v>1</v>
      </c>
      <c r="S698">
        <f t="shared" si="84"/>
        <v>14.93611118190446</v>
      </c>
    </row>
    <row r="699" spans="1:19" x14ac:dyDescent="0.3">
      <c r="A699" t="s">
        <v>724</v>
      </c>
      <c r="B699">
        <v>1024.4243164</v>
      </c>
      <c r="C699">
        <v>1140.9399414</v>
      </c>
      <c r="D699">
        <v>958.20587158000001</v>
      </c>
      <c r="E699">
        <v>984.49670409999999</v>
      </c>
      <c r="F699">
        <v>1105.3800048999999</v>
      </c>
      <c r="G699">
        <v>1140.9399414</v>
      </c>
      <c r="H699">
        <v>1073.1199951000001</v>
      </c>
      <c r="I699">
        <v>1129.8399658000001</v>
      </c>
      <c r="J699">
        <v>1077.1611327999999</v>
      </c>
      <c r="L699" t="str">
        <f t="shared" si="80"/>
        <v>30APR2023:02:00:00</v>
      </c>
      <c r="M699">
        <v>3</v>
      </c>
      <c r="N699">
        <f t="shared" si="83"/>
        <v>116.515625</v>
      </c>
      <c r="O699" t="str">
        <f t="shared" si="76"/>
        <v/>
      </c>
      <c r="P699">
        <f t="shared" si="77"/>
        <v>116.515625</v>
      </c>
      <c r="Q699" t="str">
        <f t="shared" si="78"/>
        <v/>
      </c>
      <c r="R699">
        <f t="shared" si="79"/>
        <v>1</v>
      </c>
      <c r="S699">
        <f t="shared" si="84"/>
        <v>11.373766039589492</v>
      </c>
    </row>
    <row r="700" spans="1:19" x14ac:dyDescent="0.3">
      <c r="A700" t="s">
        <v>725</v>
      </c>
      <c r="B700">
        <v>1044.1778564000001</v>
      </c>
      <c r="C700">
        <v>1092.3800048999999</v>
      </c>
      <c r="D700">
        <v>908.40460204999999</v>
      </c>
      <c r="E700">
        <v>938.0703125</v>
      </c>
      <c r="F700">
        <v>1059.5899658000001</v>
      </c>
      <c r="G700">
        <v>1092.3800048999999</v>
      </c>
      <c r="H700">
        <v>1023.3400269</v>
      </c>
      <c r="I700">
        <v>1087.8599853999999</v>
      </c>
      <c r="J700">
        <v>1030.2379149999999</v>
      </c>
      <c r="L700" t="str">
        <f t="shared" si="80"/>
        <v>30APR2023:03:00:00</v>
      </c>
      <c r="M700">
        <v>4</v>
      </c>
      <c r="N700">
        <f t="shared" si="83"/>
        <v>48.202148499999794</v>
      </c>
      <c r="O700" t="str">
        <f t="shared" si="76"/>
        <v/>
      </c>
      <c r="P700">
        <f t="shared" si="77"/>
        <v>48.202148499999794</v>
      </c>
      <c r="Q700" t="str">
        <f t="shared" si="78"/>
        <v/>
      </c>
      <c r="R700">
        <f t="shared" si="79"/>
        <v>1</v>
      </c>
      <c r="S700">
        <f t="shared" si="84"/>
        <v>4.6162776010387523</v>
      </c>
    </row>
    <row r="701" spans="1:19" x14ac:dyDescent="0.3">
      <c r="A701" t="s">
        <v>726</v>
      </c>
      <c r="B701">
        <v>1075.8536377</v>
      </c>
      <c r="C701">
        <v>1072.2900391000001</v>
      </c>
      <c r="D701">
        <v>887.76885986000002</v>
      </c>
      <c r="E701">
        <v>942.94982909999999</v>
      </c>
      <c r="F701">
        <v>1038.5200195</v>
      </c>
      <c r="G701">
        <v>1072.2900391000001</v>
      </c>
      <c r="H701">
        <v>1000.0200195</v>
      </c>
      <c r="I701">
        <v>1062</v>
      </c>
      <c r="J701">
        <v>1007.2407227</v>
      </c>
      <c r="L701" t="str">
        <f t="shared" si="80"/>
        <v>30APR2023:04:00:00</v>
      </c>
      <c r="M701">
        <v>5</v>
      </c>
      <c r="N701">
        <f t="shared" si="83"/>
        <v>-3.5635985999999775</v>
      </c>
      <c r="O701">
        <f t="shared" si="76"/>
        <v>-3.5635985999999775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0.33123451695700645</v>
      </c>
    </row>
    <row r="702" spans="1:19" x14ac:dyDescent="0.3">
      <c r="A702" t="s">
        <v>727</v>
      </c>
      <c r="B702">
        <v>1031.2045897999999</v>
      </c>
      <c r="C702">
        <v>1058.7399902</v>
      </c>
      <c r="D702">
        <v>872.92773437999995</v>
      </c>
      <c r="E702">
        <v>934.95660399999997</v>
      </c>
      <c r="F702">
        <v>1027.8800048999999</v>
      </c>
      <c r="G702">
        <v>1058.7399902</v>
      </c>
      <c r="H702">
        <v>989.10797118999994</v>
      </c>
      <c r="I702">
        <v>1048.3299560999999</v>
      </c>
      <c r="J702">
        <v>994.47900390999996</v>
      </c>
      <c r="L702" t="str">
        <f t="shared" si="80"/>
        <v>30APR2023:05:00:00</v>
      </c>
      <c r="M702">
        <v>6</v>
      </c>
      <c r="N702">
        <f t="shared" si="83"/>
        <v>27.535400400000071</v>
      </c>
      <c r="O702" t="str">
        <f t="shared" si="76"/>
        <v/>
      </c>
      <c r="P702">
        <f t="shared" si="77"/>
        <v>27.535400400000071</v>
      </c>
      <c r="Q702" t="str">
        <f t="shared" si="78"/>
        <v/>
      </c>
      <c r="R702">
        <f t="shared" si="79"/>
        <v>1</v>
      </c>
      <c r="S702">
        <f t="shared" si="84"/>
        <v>2.6702170134192778</v>
      </c>
    </row>
    <row r="703" spans="1:19" x14ac:dyDescent="0.3">
      <c r="A703" t="s">
        <v>728</v>
      </c>
      <c r="B703">
        <v>1002.0933838</v>
      </c>
      <c r="C703">
        <v>1058.7800293</v>
      </c>
      <c r="D703">
        <v>882.41802978999999</v>
      </c>
      <c r="E703">
        <v>943.26678466999999</v>
      </c>
      <c r="F703">
        <v>1028.9200439000001</v>
      </c>
      <c r="G703">
        <v>1058.7800293</v>
      </c>
      <c r="H703">
        <v>990.35998534999999</v>
      </c>
      <c r="I703">
        <v>1039.3699951000001</v>
      </c>
      <c r="J703">
        <v>994.17260741999996</v>
      </c>
      <c r="L703" t="str">
        <f t="shared" si="80"/>
        <v>30APR2023:06:00:00</v>
      </c>
      <c r="M703">
        <v>7</v>
      </c>
      <c r="N703">
        <f t="shared" si="83"/>
        <v>56.686645500000054</v>
      </c>
      <c r="O703" t="str">
        <f t="shared" si="76"/>
        <v/>
      </c>
      <c r="P703">
        <f t="shared" si="77"/>
        <v>56.686645500000054</v>
      </c>
      <c r="Q703" t="str">
        <f t="shared" si="78"/>
        <v/>
      </c>
      <c r="R703">
        <f t="shared" si="79"/>
        <v>1</v>
      </c>
      <c r="S703">
        <f t="shared" si="84"/>
        <v>5.6568226491068918</v>
      </c>
    </row>
    <row r="704" spans="1:19" x14ac:dyDescent="0.3">
      <c r="A704" t="s">
        <v>729</v>
      </c>
      <c r="B704">
        <v>998.02966308999999</v>
      </c>
      <c r="C704">
        <v>1082.5400391000001</v>
      </c>
      <c r="D704">
        <v>911.28375243999994</v>
      </c>
      <c r="E704">
        <v>951.27832031000003</v>
      </c>
      <c r="F704">
        <v>1054.8900146000001</v>
      </c>
      <c r="G704">
        <v>1082.5400391000001</v>
      </c>
      <c r="H704">
        <v>1019.8499756</v>
      </c>
      <c r="I704">
        <v>1066.2900391000001</v>
      </c>
      <c r="J704">
        <v>1021.8417969</v>
      </c>
      <c r="L704" t="str">
        <f t="shared" si="80"/>
        <v>30APR2023:07:00:00</v>
      </c>
      <c r="M704">
        <v>8</v>
      </c>
      <c r="N704">
        <f t="shared" si="83"/>
        <v>84.510376010000073</v>
      </c>
      <c r="O704" t="str">
        <f t="shared" si="76"/>
        <v/>
      </c>
      <c r="P704">
        <f t="shared" si="77"/>
        <v>84.510376010000073</v>
      </c>
      <c r="Q704" t="str">
        <f t="shared" si="78"/>
        <v/>
      </c>
      <c r="R704">
        <f t="shared" si="79"/>
        <v>1</v>
      </c>
      <c r="S704">
        <f t="shared" si="84"/>
        <v>8.4677218659360758</v>
      </c>
    </row>
    <row r="705" spans="1:19" x14ac:dyDescent="0.3">
      <c r="A705" t="s">
        <v>730</v>
      </c>
      <c r="B705">
        <v>1021.9666748</v>
      </c>
      <c r="C705">
        <v>1120.4899902</v>
      </c>
      <c r="D705">
        <v>961.23040771000001</v>
      </c>
      <c r="E705">
        <v>1013.486145</v>
      </c>
      <c r="F705">
        <v>1092.3499756000001</v>
      </c>
      <c r="G705">
        <v>1120.4899902</v>
      </c>
      <c r="H705">
        <v>1057.9599608999999</v>
      </c>
      <c r="I705">
        <v>1109.8000488</v>
      </c>
      <c r="J705">
        <v>1063.8581543</v>
      </c>
      <c r="L705" t="str">
        <f t="shared" si="80"/>
        <v>30APR2023:08:00:00</v>
      </c>
      <c r="M705">
        <v>9</v>
      </c>
      <c r="N705">
        <f t="shared" si="83"/>
        <v>98.523315400000001</v>
      </c>
      <c r="O705" t="str">
        <f t="shared" si="76"/>
        <v/>
      </c>
      <c r="P705">
        <f t="shared" si="77"/>
        <v>98.523315400000001</v>
      </c>
      <c r="Q705" t="str">
        <f t="shared" si="78"/>
        <v/>
      </c>
      <c r="R705">
        <f t="shared" si="79"/>
        <v>1</v>
      </c>
      <c r="S705">
        <f t="shared" si="84"/>
        <v>9.6405604829806339</v>
      </c>
    </row>
    <row r="706" spans="1:19" x14ac:dyDescent="0.3">
      <c r="A706" t="s">
        <v>731</v>
      </c>
      <c r="B706">
        <v>1057.6346435999999</v>
      </c>
      <c r="C706">
        <v>1173.5200195</v>
      </c>
      <c r="D706">
        <v>1039.2954102000001</v>
      </c>
      <c r="E706">
        <v>1127.7175293</v>
      </c>
      <c r="F706">
        <v>1140.6600341999999</v>
      </c>
      <c r="G706">
        <v>1173.5200195</v>
      </c>
      <c r="H706">
        <v>1108.4599608999999</v>
      </c>
      <c r="I706">
        <v>1179.8800048999999</v>
      </c>
      <c r="J706">
        <v>1125.7790527</v>
      </c>
      <c r="L706" t="str">
        <f t="shared" si="80"/>
        <v>30APR2023:09:00:00</v>
      </c>
      <c r="M706">
        <v>10</v>
      </c>
      <c r="N706">
        <f t="shared" si="83"/>
        <v>115.8853759000001</v>
      </c>
      <c r="O706" t="str">
        <f t="shared" si="76"/>
        <v/>
      </c>
      <c r="P706">
        <f t="shared" si="77"/>
        <v>115.8853759000001</v>
      </c>
      <c r="Q706" t="str">
        <f t="shared" si="78"/>
        <v/>
      </c>
      <c r="R706">
        <f t="shared" si="79"/>
        <v>1</v>
      </c>
      <c r="S706">
        <f t="shared" si="84"/>
        <v>10.957032903682782</v>
      </c>
    </row>
    <row r="707" spans="1:19" x14ac:dyDescent="0.3">
      <c r="A707" t="s">
        <v>732</v>
      </c>
      <c r="B707">
        <v>1109.2224120999999</v>
      </c>
      <c r="C707">
        <v>1170.1999512</v>
      </c>
      <c r="D707">
        <v>1081.5024414</v>
      </c>
      <c r="E707">
        <v>1162.9946289</v>
      </c>
      <c r="F707">
        <v>1141.0899658000001</v>
      </c>
      <c r="G707">
        <v>1170.1999512</v>
      </c>
      <c r="H707">
        <v>1115.7299805</v>
      </c>
      <c r="I707">
        <v>1189.7099608999999</v>
      </c>
      <c r="J707">
        <v>1139.0614014</v>
      </c>
      <c r="L707" t="str">
        <f t="shared" si="80"/>
        <v>30APR2023:10:00:00</v>
      </c>
      <c r="M707">
        <v>11</v>
      </c>
      <c r="N707">
        <f t="shared" si="83"/>
        <v>60.977539100000058</v>
      </c>
      <c r="O707" t="str">
        <f t="shared" ref="O707:O721" si="85">IF(N707&lt;0,N707,"")</f>
        <v/>
      </c>
      <c r="P707">
        <f t="shared" ref="P707:P721" si="86">IF(N707&gt;0,N707,"")</f>
        <v>60.977539100000058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5.4973230287112829</v>
      </c>
    </row>
    <row r="708" spans="1:19" x14ac:dyDescent="0.3">
      <c r="A708" t="s">
        <v>733</v>
      </c>
      <c r="B708">
        <v>1171.3262939000001</v>
      </c>
      <c r="C708">
        <v>1202.2299805</v>
      </c>
      <c r="D708">
        <v>1129.8839111</v>
      </c>
      <c r="E708">
        <v>1173.6679687999999</v>
      </c>
      <c r="F708">
        <v>1175.0699463000001</v>
      </c>
      <c r="G708">
        <v>1202.2299805</v>
      </c>
      <c r="H708">
        <v>1157.6800536999999</v>
      </c>
      <c r="I708">
        <v>1242.5600586</v>
      </c>
      <c r="J708">
        <v>1183.7788086</v>
      </c>
      <c r="L708" t="str">
        <f t="shared" ref="L708:L721" si="89">A708</f>
        <v>30APR2023:11:00:00</v>
      </c>
      <c r="M708">
        <v>12</v>
      </c>
      <c r="N708">
        <f t="shared" si="83"/>
        <v>30.903686599999901</v>
      </c>
      <c r="O708" t="str">
        <f t="shared" si="85"/>
        <v/>
      </c>
      <c r="P708">
        <f t="shared" si="86"/>
        <v>30.903686599999901</v>
      </c>
      <c r="Q708" t="str">
        <f t="shared" si="87"/>
        <v/>
      </c>
      <c r="R708">
        <f t="shared" si="88"/>
        <v>1</v>
      </c>
      <c r="S708">
        <f t="shared" si="84"/>
        <v>2.6383499423635621</v>
      </c>
    </row>
    <row r="709" spans="1:19" x14ac:dyDescent="0.3">
      <c r="A709" t="s">
        <v>734</v>
      </c>
      <c r="B709">
        <v>1252.1098632999999</v>
      </c>
      <c r="C709">
        <v>1252.4799805</v>
      </c>
      <c r="D709">
        <v>1184.3808594</v>
      </c>
      <c r="E709">
        <v>1193.0362548999999</v>
      </c>
      <c r="F709">
        <v>1223.4300536999999</v>
      </c>
      <c r="G709">
        <v>1252.4799805</v>
      </c>
      <c r="H709">
        <v>1211.1999512</v>
      </c>
      <c r="I709">
        <v>1317.6999512</v>
      </c>
      <c r="J709">
        <v>1243.137207</v>
      </c>
      <c r="L709" t="str">
        <f t="shared" si="89"/>
        <v>30APR2023:12:00:00</v>
      </c>
      <c r="M709">
        <v>13</v>
      </c>
      <c r="N709">
        <f t="shared" si="83"/>
        <v>0.37011720000009518</v>
      </c>
      <c r="O709" t="str">
        <f t="shared" si="85"/>
        <v/>
      </c>
      <c r="P709">
        <f t="shared" si="86"/>
        <v>0.37011720000009518</v>
      </c>
      <c r="Q709" t="str">
        <f t="shared" si="87"/>
        <v/>
      </c>
      <c r="R709">
        <f t="shared" si="88"/>
        <v>1</v>
      </c>
      <c r="S709">
        <f t="shared" si="84"/>
        <v>2.9559482825623009E-2</v>
      </c>
    </row>
    <row r="710" spans="1:19" x14ac:dyDescent="0.3">
      <c r="A710" t="s">
        <v>735</v>
      </c>
      <c r="B710">
        <v>1347.328125</v>
      </c>
      <c r="C710">
        <v>1332.6400146000001</v>
      </c>
      <c r="D710">
        <v>1270.4572754000001</v>
      </c>
      <c r="E710">
        <v>1287.3842772999999</v>
      </c>
      <c r="F710">
        <v>1296.2299805</v>
      </c>
      <c r="G710">
        <v>1332.6400146000001</v>
      </c>
      <c r="H710">
        <v>1286.6500243999999</v>
      </c>
      <c r="I710">
        <v>1425.5799560999999</v>
      </c>
      <c r="J710">
        <v>1330.6474608999999</v>
      </c>
      <c r="L710" t="str">
        <f t="shared" si="89"/>
        <v>30APR2023:13:00:00</v>
      </c>
      <c r="M710">
        <v>14</v>
      </c>
      <c r="N710">
        <f t="shared" si="83"/>
        <v>-14.688110399999914</v>
      </c>
      <c r="O710">
        <f t="shared" si="85"/>
        <v>-14.688110399999914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1.0901657975854926</v>
      </c>
    </row>
    <row r="711" spans="1:19" x14ac:dyDescent="0.3">
      <c r="A711" t="s">
        <v>736</v>
      </c>
      <c r="B711">
        <v>1425.5189209</v>
      </c>
      <c r="C711">
        <v>1402.8299560999999</v>
      </c>
      <c r="D711">
        <v>1321.1639404</v>
      </c>
      <c r="E711">
        <v>1336.1474608999999</v>
      </c>
      <c r="F711">
        <v>1359.9300536999999</v>
      </c>
      <c r="G711">
        <v>1402.8299560999999</v>
      </c>
      <c r="H711">
        <v>1351.3599853999999</v>
      </c>
      <c r="I711">
        <v>1509.0699463000001</v>
      </c>
      <c r="J711">
        <v>1398.6378173999999</v>
      </c>
      <c r="L711" t="str">
        <f t="shared" si="89"/>
        <v>30APR2023:14:00:00</v>
      </c>
      <c r="M711">
        <v>15</v>
      </c>
      <c r="N711">
        <f t="shared" si="83"/>
        <v>-22.688964800000122</v>
      </c>
      <c r="O711">
        <f t="shared" si="85"/>
        <v>-22.688964800000122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1.591628456651804</v>
      </c>
    </row>
    <row r="712" spans="1:19" x14ac:dyDescent="0.3">
      <c r="A712" t="s">
        <v>737</v>
      </c>
      <c r="B712">
        <v>1494.0825195</v>
      </c>
      <c r="C712">
        <v>1481.9300536999999</v>
      </c>
      <c r="D712">
        <v>1372.402832</v>
      </c>
      <c r="E712">
        <v>1365.5267334</v>
      </c>
      <c r="F712">
        <v>1428.5999756000001</v>
      </c>
      <c r="G712">
        <v>1481.9300536999999</v>
      </c>
      <c r="H712">
        <v>1420.6999512</v>
      </c>
      <c r="I712">
        <v>1583.4699707</v>
      </c>
      <c r="J712">
        <v>1466.7845459</v>
      </c>
      <c r="L712" t="str">
        <f t="shared" si="89"/>
        <v>30APR2023:15:00:00</v>
      </c>
      <c r="M712">
        <v>16</v>
      </c>
      <c r="N712">
        <f t="shared" si="83"/>
        <v>-12.152465800000073</v>
      </c>
      <c r="O712">
        <f t="shared" si="85"/>
        <v>-12.152465800000073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0.81337313310291171</v>
      </c>
    </row>
    <row r="713" spans="1:19" x14ac:dyDescent="0.3">
      <c r="A713" t="s">
        <v>738</v>
      </c>
      <c r="B713">
        <v>1582.4906006000001</v>
      </c>
      <c r="C713">
        <v>1563.9000243999999</v>
      </c>
      <c r="D713">
        <v>1432.5222168</v>
      </c>
      <c r="E713">
        <v>1405.8482666</v>
      </c>
      <c r="F713">
        <v>1501.9000243999999</v>
      </c>
      <c r="G713">
        <v>1563.9000243999999</v>
      </c>
      <c r="H713">
        <v>1493.6899414</v>
      </c>
      <c r="I713">
        <v>1662.3900146000001</v>
      </c>
      <c r="J713">
        <v>1539.9084473</v>
      </c>
      <c r="L713" t="str">
        <f t="shared" si="89"/>
        <v>30APR2023:16:00:00</v>
      </c>
      <c r="M713">
        <v>17</v>
      </c>
      <c r="N713">
        <f t="shared" si="83"/>
        <v>-18.590576200000214</v>
      </c>
      <c r="O713">
        <f t="shared" si="85"/>
        <v>-18.590576200000214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1.1747669270801109</v>
      </c>
    </row>
    <row r="714" spans="1:19" x14ac:dyDescent="0.3">
      <c r="A714" t="s">
        <v>739</v>
      </c>
      <c r="B714">
        <v>1674.2753906</v>
      </c>
      <c r="C714">
        <v>1628.0300293</v>
      </c>
      <c r="D714">
        <v>1516.7131348</v>
      </c>
      <c r="E714">
        <v>1485.2215576000001</v>
      </c>
      <c r="F714">
        <v>1557.1899414</v>
      </c>
      <c r="G714">
        <v>1628.0300293</v>
      </c>
      <c r="H714">
        <v>1546.1999512</v>
      </c>
      <c r="I714">
        <v>1711.4799805</v>
      </c>
      <c r="J714">
        <v>1599.1687012</v>
      </c>
      <c r="L714" t="str">
        <f t="shared" si="89"/>
        <v>30APR2023:17:00:00</v>
      </c>
      <c r="M714">
        <v>18</v>
      </c>
      <c r="N714">
        <f t="shared" si="83"/>
        <v>-46.245361300000013</v>
      </c>
      <c r="O714">
        <f t="shared" si="85"/>
        <v>-46.245361300000013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2.7621119894396426</v>
      </c>
    </row>
    <row r="715" spans="1:19" x14ac:dyDescent="0.3">
      <c r="A715" t="s">
        <v>740</v>
      </c>
      <c r="B715">
        <v>1765.7266846</v>
      </c>
      <c r="C715">
        <v>1685.75</v>
      </c>
      <c r="D715">
        <v>1590.6490478999999</v>
      </c>
      <c r="E715">
        <v>1494.3745117000001</v>
      </c>
      <c r="F715">
        <v>1609.9300536999999</v>
      </c>
      <c r="G715">
        <v>1685.75</v>
      </c>
      <c r="H715">
        <v>1600.1099853999999</v>
      </c>
      <c r="I715">
        <v>1754.0600586</v>
      </c>
      <c r="J715">
        <v>1653.9488524999999</v>
      </c>
      <c r="L715" t="str">
        <f t="shared" si="89"/>
        <v>30APR2023:18:00:00</v>
      </c>
      <c r="M715">
        <v>19</v>
      </c>
      <c r="N715">
        <f t="shared" si="83"/>
        <v>-79.976684599999999</v>
      </c>
      <c r="O715">
        <f t="shared" si="85"/>
        <v>-79.976684599999999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4.5293920796194778</v>
      </c>
    </row>
    <row r="716" spans="1:19" x14ac:dyDescent="0.3">
      <c r="A716" t="s">
        <v>741</v>
      </c>
      <c r="B716">
        <v>1855.3499756000001</v>
      </c>
      <c r="C716">
        <v>1683.4300536999999</v>
      </c>
      <c r="D716">
        <v>1621.5447998</v>
      </c>
      <c r="E716">
        <v>1546.8319091999999</v>
      </c>
      <c r="F716">
        <v>1606.6300048999999</v>
      </c>
      <c r="G716">
        <v>1683.4300536999999</v>
      </c>
      <c r="H716">
        <v>1597.3000488</v>
      </c>
      <c r="I716">
        <v>1733.0899658000001</v>
      </c>
      <c r="J716">
        <v>1652.4320068</v>
      </c>
      <c r="L716" t="str">
        <f t="shared" si="89"/>
        <v>30APR2023:19:00:00</v>
      </c>
      <c r="M716">
        <v>20</v>
      </c>
      <c r="N716">
        <f t="shared" si="83"/>
        <v>-171.91992190000019</v>
      </c>
      <c r="O716">
        <f t="shared" si="85"/>
        <v>-171.91992190000019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9.2661721055836459</v>
      </c>
    </row>
    <row r="717" spans="1:19" x14ac:dyDescent="0.3">
      <c r="A717" t="s">
        <v>742</v>
      </c>
      <c r="B717">
        <v>1811.4666748</v>
      </c>
      <c r="C717">
        <v>1626.1999512</v>
      </c>
      <c r="D717">
        <v>1592.0197754000001</v>
      </c>
      <c r="E717">
        <v>1539.7275391000001</v>
      </c>
      <c r="F717">
        <v>1552.1600341999999</v>
      </c>
      <c r="G717">
        <v>1626.1999512</v>
      </c>
      <c r="H717">
        <v>1540.6700439000001</v>
      </c>
      <c r="I717">
        <v>1655.0400391000001</v>
      </c>
      <c r="J717">
        <v>1594.953125</v>
      </c>
      <c r="L717" t="str">
        <f t="shared" si="89"/>
        <v>30APR2023:20:00:00</v>
      </c>
      <c r="M717">
        <v>21</v>
      </c>
      <c r="N717">
        <f t="shared" si="83"/>
        <v>-185.26672359999998</v>
      </c>
      <c r="O717">
        <f t="shared" si="85"/>
        <v>-185.26672359999998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10.227443108797729</v>
      </c>
    </row>
    <row r="718" spans="1:19" x14ac:dyDescent="0.3">
      <c r="A718" t="s">
        <v>743</v>
      </c>
      <c r="B718">
        <v>1707.9967041</v>
      </c>
      <c r="C718">
        <v>1580.6700439000001</v>
      </c>
      <c r="D718">
        <v>1533.0715332</v>
      </c>
      <c r="E718">
        <v>1493.1707764</v>
      </c>
      <c r="F718">
        <v>1511.5600586</v>
      </c>
      <c r="G718">
        <v>1580.6700439000001</v>
      </c>
      <c r="H718">
        <v>1496.0899658000001</v>
      </c>
      <c r="I718">
        <v>1597.0799560999999</v>
      </c>
      <c r="J718">
        <v>1543.7883300999999</v>
      </c>
      <c r="L718" t="str">
        <f t="shared" si="89"/>
        <v>30APR2023:21:00:00</v>
      </c>
      <c r="M718">
        <v>22</v>
      </c>
      <c r="N718">
        <f t="shared" si="83"/>
        <v>-127.32666019999988</v>
      </c>
      <c r="O718">
        <f t="shared" si="85"/>
        <v>-127.32666019999988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7.4547368794304845</v>
      </c>
    </row>
    <row r="719" spans="1:19" x14ac:dyDescent="0.3">
      <c r="A719" t="s">
        <v>744</v>
      </c>
      <c r="B719">
        <v>1492.3734131000001</v>
      </c>
      <c r="C719">
        <v>1533.3399658000001</v>
      </c>
      <c r="D719">
        <v>1443.2226562999999</v>
      </c>
      <c r="E719">
        <v>1468.3674315999999</v>
      </c>
      <c r="F719">
        <v>1472.5799560999999</v>
      </c>
      <c r="G719">
        <v>1533.3399658000001</v>
      </c>
      <c r="H719">
        <v>1450.6099853999999</v>
      </c>
      <c r="I719">
        <v>1536.8199463000001</v>
      </c>
      <c r="J719">
        <v>1485.4655762</v>
      </c>
      <c r="L719" t="str">
        <f t="shared" si="89"/>
        <v>30APR2023:22:00:00</v>
      </c>
      <c r="M719">
        <v>23</v>
      </c>
      <c r="N719">
        <f t="shared" si="83"/>
        <v>40.966552699999966</v>
      </c>
      <c r="O719" t="str">
        <f t="shared" si="85"/>
        <v/>
      </c>
      <c r="P719">
        <f t="shared" si="86"/>
        <v>40.966552699999966</v>
      </c>
      <c r="Q719" t="str">
        <f t="shared" si="87"/>
        <v/>
      </c>
      <c r="R719">
        <f t="shared" si="88"/>
        <v>1</v>
      </c>
      <c r="S719">
        <f t="shared" si="84"/>
        <v>2.7450604748380694</v>
      </c>
    </row>
    <row r="720" spans="1:19" x14ac:dyDescent="0.3">
      <c r="A720" t="s">
        <v>745</v>
      </c>
      <c r="B720">
        <v>1312.8443603999999</v>
      </c>
      <c r="C720">
        <v>1455.9200439000001</v>
      </c>
      <c r="D720">
        <v>1324.8016356999999</v>
      </c>
      <c r="E720">
        <v>1371.7574463000001</v>
      </c>
      <c r="F720">
        <v>1392.6199951000001</v>
      </c>
      <c r="G720">
        <v>1455.9200439000001</v>
      </c>
      <c r="H720">
        <v>1356.5999756000001</v>
      </c>
      <c r="I720">
        <v>1461.9599608999999</v>
      </c>
      <c r="J720">
        <v>1395.3823242000001</v>
      </c>
      <c r="L720" t="str">
        <f t="shared" si="89"/>
        <v>30APR2023:23:00:00</v>
      </c>
      <c r="M720">
        <v>24</v>
      </c>
      <c r="N720">
        <f t="shared" si="83"/>
        <v>143.0756835000002</v>
      </c>
      <c r="O720" t="str">
        <f t="shared" si="85"/>
        <v/>
      </c>
      <c r="P720">
        <f t="shared" si="86"/>
        <v>143.0756835000002</v>
      </c>
      <c r="Q720" t="str">
        <f t="shared" si="87"/>
        <v/>
      </c>
      <c r="R720">
        <f t="shared" si="88"/>
        <v>1</v>
      </c>
      <c r="S720">
        <f t="shared" si="84"/>
        <v>10.898145112677913</v>
      </c>
    </row>
    <row r="721" spans="1:19" x14ac:dyDescent="0.3">
      <c r="A721" t="s">
        <v>26</v>
      </c>
      <c r="B721">
        <v>1181.0235596</v>
      </c>
      <c r="C721">
        <v>1366.5600586</v>
      </c>
      <c r="D721">
        <v>1205.2850341999999</v>
      </c>
      <c r="E721">
        <v>1254.1767577999999</v>
      </c>
      <c r="F721">
        <v>1290.7299805</v>
      </c>
      <c r="G721">
        <v>1366.5600586</v>
      </c>
      <c r="H721">
        <v>1237.3800048999999</v>
      </c>
      <c r="I721">
        <v>1359.4499512</v>
      </c>
      <c r="J721">
        <v>1285.8349608999999</v>
      </c>
      <c r="L721" t="str">
        <f t="shared" si="89"/>
        <v>01MAY2023:00:00:00</v>
      </c>
      <c r="M721">
        <v>1</v>
      </c>
      <c r="N721">
        <f t="shared" si="83"/>
        <v>185.53649900000005</v>
      </c>
      <c r="O721" t="str">
        <f t="shared" si="85"/>
        <v/>
      </c>
      <c r="P721">
        <f t="shared" si="86"/>
        <v>185.53649900000005</v>
      </c>
      <c r="Q721" t="str">
        <f t="shared" si="87"/>
        <v/>
      </c>
      <c r="R721">
        <f t="shared" si="88"/>
        <v>1</v>
      </c>
      <c r="S721">
        <f t="shared" si="84"/>
        <v>15.709805066279902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21"/>
  <sheetViews>
    <sheetView tabSelected="1" topLeftCell="Z1" workbookViewId="0">
      <selection activeCell="AC11" sqref="AC11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27</v>
      </c>
      <c r="B2">
        <v>40361.035155999998</v>
      </c>
      <c r="C2">
        <v>40272</v>
      </c>
      <c r="D2">
        <v>40483</v>
      </c>
      <c r="E2">
        <v>40163</v>
      </c>
      <c r="F2">
        <v>39303</v>
      </c>
      <c r="G2">
        <v>39369</v>
      </c>
      <c r="H2">
        <v>40272</v>
      </c>
      <c r="I2">
        <v>39844</v>
      </c>
      <c r="J2">
        <v>39999</v>
      </c>
      <c r="L2" s="1" t="str">
        <f>A2</f>
        <v>01APR2023:01:00:00</v>
      </c>
      <c r="M2">
        <v>1</v>
      </c>
      <c r="N2">
        <f>C2-B2</f>
        <v>-89.035155999998096</v>
      </c>
      <c r="O2">
        <f>IF(N2&lt;0,N2,"")</f>
        <v>-89.035155999998096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0.22059680990803898</v>
      </c>
      <c r="T2">
        <f>AVERAGE(S2:S721)</f>
        <v>2.6596425687296108</v>
      </c>
      <c r="V2">
        <f>M2</f>
        <v>1</v>
      </c>
      <c r="W2">
        <f>O2</f>
        <v>-89.035155999998096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28</v>
      </c>
      <c r="B3">
        <v>38377.105469000002</v>
      </c>
      <c r="C3">
        <v>37991</v>
      </c>
      <c r="D3">
        <v>38785</v>
      </c>
      <c r="E3">
        <v>38615</v>
      </c>
      <c r="F3">
        <v>37042</v>
      </c>
      <c r="G3">
        <v>37221</v>
      </c>
      <c r="H3">
        <v>37991</v>
      </c>
      <c r="I3">
        <v>37639</v>
      </c>
      <c r="J3">
        <v>37872</v>
      </c>
      <c r="L3" s="1" t="str">
        <f t="shared" ref="L3:L66" si="0">A3</f>
        <v>01APR2023:02:00:00</v>
      </c>
      <c r="M3">
        <v>2</v>
      </c>
      <c r="N3">
        <f t="shared" ref="N3:N66" si="1">C3-B3</f>
        <v>-386.1054690000019</v>
      </c>
      <c r="O3">
        <f t="shared" ref="O3:O66" si="2">IF(N3&lt;0,N3,"")</f>
        <v>-386.1054690000019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1.0060828305873344</v>
      </c>
      <c r="V3">
        <f t="shared" ref="V3:V66" si="7">M3</f>
        <v>2</v>
      </c>
      <c r="W3">
        <f t="shared" ref="W3:W66" si="8">O3</f>
        <v>-386.1054690000019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3">
      <c r="A4" t="s">
        <v>29</v>
      </c>
      <c r="B4">
        <v>36997.515625</v>
      </c>
      <c r="C4">
        <v>36332</v>
      </c>
      <c r="D4">
        <v>37483</v>
      </c>
      <c r="E4">
        <v>37474</v>
      </c>
      <c r="F4">
        <v>35493</v>
      </c>
      <c r="G4">
        <v>35663</v>
      </c>
      <c r="H4">
        <v>36332</v>
      </c>
      <c r="I4">
        <v>36194</v>
      </c>
      <c r="J4">
        <v>36370</v>
      </c>
      <c r="L4" s="1" t="str">
        <f t="shared" si="0"/>
        <v>01APR2023:03:00:00</v>
      </c>
      <c r="M4">
        <v>3</v>
      </c>
      <c r="N4">
        <f t="shared" si="1"/>
        <v>-665.515625</v>
      </c>
      <c r="O4">
        <f t="shared" si="2"/>
        <v>-665.515625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1.7988116600734592</v>
      </c>
      <c r="V4">
        <f t="shared" si="7"/>
        <v>3</v>
      </c>
      <c r="W4">
        <f t="shared" si="8"/>
        <v>-665.515625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-1014.8837891999989</v>
      </c>
      <c r="AD4" s="4">
        <v>942.85617890909236</v>
      </c>
      <c r="AE4" s="4"/>
      <c r="AF4">
        <v>1</v>
      </c>
      <c r="AG4">
        <f>AC4</f>
        <v>-1014.8837891999989</v>
      </c>
      <c r="AH4">
        <f>AD4</f>
        <v>942.85617890909236</v>
      </c>
    </row>
    <row r="5" spans="1:34" x14ac:dyDescent="0.3">
      <c r="A5" t="s">
        <v>30</v>
      </c>
      <c r="B5">
        <v>36101.742187999997</v>
      </c>
      <c r="C5">
        <v>35690</v>
      </c>
      <c r="D5">
        <v>36618</v>
      </c>
      <c r="E5">
        <v>36710</v>
      </c>
      <c r="F5">
        <v>34819</v>
      </c>
      <c r="G5">
        <v>35018</v>
      </c>
      <c r="H5">
        <v>35690</v>
      </c>
      <c r="I5">
        <v>35486</v>
      </c>
      <c r="J5">
        <v>35660</v>
      </c>
      <c r="L5" s="1" t="str">
        <f t="shared" si="0"/>
        <v>01APR2023:04:00:00</v>
      </c>
      <c r="M5">
        <v>4</v>
      </c>
      <c r="N5">
        <f t="shared" si="1"/>
        <v>-411.74218799999653</v>
      </c>
      <c r="O5">
        <f t="shared" si="2"/>
        <v>-411.74218799999653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1.1405050367260592</v>
      </c>
      <c r="V5">
        <f t="shared" si="7"/>
        <v>4</v>
      </c>
      <c r="W5">
        <f t="shared" si="8"/>
        <v>-411.74218799999653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-997.07281259999877</v>
      </c>
      <c r="AD5" s="4">
        <v>1021.9148438000004</v>
      </c>
      <c r="AE5" s="4"/>
      <c r="AF5">
        <v>2</v>
      </c>
      <c r="AG5">
        <f t="shared" ref="AG5:AG27" si="12">AC5</f>
        <v>-997.07281259999877</v>
      </c>
      <c r="AH5">
        <f t="shared" ref="AH5:AH27" si="13">AD5</f>
        <v>1021.9148438000004</v>
      </c>
    </row>
    <row r="6" spans="1:34" x14ac:dyDescent="0.3">
      <c r="A6" t="s">
        <v>31</v>
      </c>
      <c r="B6">
        <v>35789.132812999997</v>
      </c>
      <c r="C6">
        <v>35570</v>
      </c>
      <c r="D6">
        <v>36359</v>
      </c>
      <c r="E6">
        <v>36565</v>
      </c>
      <c r="F6">
        <v>34579</v>
      </c>
      <c r="G6">
        <v>34855</v>
      </c>
      <c r="H6">
        <v>35570</v>
      </c>
      <c r="I6">
        <v>35201</v>
      </c>
      <c r="J6">
        <v>35447</v>
      </c>
      <c r="L6" s="1" t="str">
        <f t="shared" si="0"/>
        <v>01APR2023:05:00:00</v>
      </c>
      <c r="M6">
        <v>5</v>
      </c>
      <c r="N6">
        <f t="shared" si="1"/>
        <v>-219.13281299999653</v>
      </c>
      <c r="O6">
        <f t="shared" si="2"/>
        <v>-219.13281299999653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0.61228869150022835</v>
      </c>
      <c r="V6">
        <f t="shared" si="7"/>
        <v>5</v>
      </c>
      <c r="W6">
        <f t="shared" si="8"/>
        <v>-219.13281299999653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-1247.3903125999984</v>
      </c>
      <c r="AD6" s="4">
        <v>976.53320299999905</v>
      </c>
      <c r="AE6" s="4"/>
      <c r="AF6">
        <v>3</v>
      </c>
      <c r="AG6">
        <f t="shared" si="12"/>
        <v>-1247.3903125999984</v>
      </c>
      <c r="AH6">
        <f t="shared" si="13"/>
        <v>976.53320299999905</v>
      </c>
    </row>
    <row r="7" spans="1:34" x14ac:dyDescent="0.3">
      <c r="A7" t="s">
        <v>32</v>
      </c>
      <c r="B7">
        <v>36105.972655999998</v>
      </c>
      <c r="C7">
        <v>36067</v>
      </c>
      <c r="D7">
        <v>36613</v>
      </c>
      <c r="E7">
        <v>36957</v>
      </c>
      <c r="F7">
        <v>35011</v>
      </c>
      <c r="G7">
        <v>35329</v>
      </c>
      <c r="H7">
        <v>36067</v>
      </c>
      <c r="I7">
        <v>35649</v>
      </c>
      <c r="J7">
        <v>35871</v>
      </c>
      <c r="L7" s="1" t="str">
        <f t="shared" si="0"/>
        <v>01APR2023:06:00:00</v>
      </c>
      <c r="M7">
        <v>6</v>
      </c>
      <c r="N7">
        <f t="shared" si="1"/>
        <v>-38.972655999998096</v>
      </c>
      <c r="O7">
        <f t="shared" si="2"/>
        <v>-38.972655999998096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0.10793963749795761</v>
      </c>
      <c r="V7">
        <f t="shared" si="7"/>
        <v>6</v>
      </c>
      <c r="W7">
        <f t="shared" si="8"/>
        <v>-38.972655999998096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-1339.8730470769212</v>
      </c>
      <c r="AD7" s="4">
        <v>553.27734375000182</v>
      </c>
      <c r="AE7" s="4"/>
      <c r="AF7">
        <v>4</v>
      </c>
      <c r="AG7">
        <f t="shared" si="12"/>
        <v>-1339.8730470769212</v>
      </c>
      <c r="AH7">
        <f t="shared" si="13"/>
        <v>553.27734375000182</v>
      </c>
    </row>
    <row r="8" spans="1:34" x14ac:dyDescent="0.3">
      <c r="A8" t="s">
        <v>33</v>
      </c>
      <c r="B8">
        <v>37114.835937999997</v>
      </c>
      <c r="C8">
        <v>37205</v>
      </c>
      <c r="D8">
        <v>37746</v>
      </c>
      <c r="E8">
        <v>38202</v>
      </c>
      <c r="F8">
        <v>36263</v>
      </c>
      <c r="G8">
        <v>36569</v>
      </c>
      <c r="H8">
        <v>37205</v>
      </c>
      <c r="I8">
        <v>36801</v>
      </c>
      <c r="J8">
        <v>37034</v>
      </c>
      <c r="L8" s="1" t="str">
        <f t="shared" si="0"/>
        <v>01APR2023:07:00:00</v>
      </c>
      <c r="M8">
        <v>7</v>
      </c>
      <c r="N8">
        <f t="shared" si="1"/>
        <v>90.164062000003469</v>
      </c>
      <c r="O8" t="str">
        <f t="shared" si="2"/>
        <v/>
      </c>
      <c r="P8">
        <f t="shared" si="3"/>
        <v>90.164062000003469</v>
      </c>
      <c r="Q8" t="str">
        <f t="shared" si="4"/>
        <v/>
      </c>
      <c r="R8">
        <f t="shared" si="5"/>
        <v>1</v>
      </c>
      <c r="S8">
        <f t="shared" si="6"/>
        <v>0.24293267024168377</v>
      </c>
      <c r="V8">
        <f t="shared" si="7"/>
        <v>7</v>
      </c>
      <c r="W8" t="str">
        <f t="shared" si="8"/>
        <v/>
      </c>
      <c r="X8">
        <f t="shared" si="9"/>
        <v>90.164062000003469</v>
      </c>
      <c r="Y8" t="str">
        <f t="shared" si="10"/>
        <v/>
      </c>
      <c r="Z8">
        <f t="shared" si="11"/>
        <v>1</v>
      </c>
      <c r="AB8" s="3">
        <v>5</v>
      </c>
      <c r="AC8" s="4">
        <v>-1358.5429688461527</v>
      </c>
      <c r="AD8" s="4">
        <v>594.77148425000269</v>
      </c>
      <c r="AE8" s="4"/>
      <c r="AF8">
        <v>5</v>
      </c>
      <c r="AG8">
        <f t="shared" si="12"/>
        <v>-1358.5429688461527</v>
      </c>
      <c r="AH8">
        <f t="shared" si="13"/>
        <v>594.77148425000269</v>
      </c>
    </row>
    <row r="9" spans="1:34" x14ac:dyDescent="0.3">
      <c r="A9" t="s">
        <v>34</v>
      </c>
      <c r="B9">
        <v>38277.117187999997</v>
      </c>
      <c r="C9">
        <v>38430</v>
      </c>
      <c r="D9">
        <v>38976</v>
      </c>
      <c r="E9">
        <v>39522</v>
      </c>
      <c r="F9">
        <v>37493</v>
      </c>
      <c r="G9">
        <v>37805</v>
      </c>
      <c r="H9">
        <v>38430</v>
      </c>
      <c r="I9">
        <v>37999</v>
      </c>
      <c r="J9">
        <v>38254</v>
      </c>
      <c r="L9" s="1" t="str">
        <f t="shared" si="0"/>
        <v>01APR2023:08:00:00</v>
      </c>
      <c r="M9">
        <v>8</v>
      </c>
      <c r="N9">
        <f t="shared" si="1"/>
        <v>152.88281200000347</v>
      </c>
      <c r="O9" t="str">
        <f t="shared" si="2"/>
        <v/>
      </c>
      <c r="P9">
        <f t="shared" si="3"/>
        <v>152.88281200000347</v>
      </c>
      <c r="Q9" t="str">
        <f t="shared" si="4"/>
        <v/>
      </c>
      <c r="R9">
        <f t="shared" si="5"/>
        <v>1</v>
      </c>
      <c r="S9">
        <f t="shared" si="6"/>
        <v>0.39941046565526811</v>
      </c>
      <c r="V9">
        <f t="shared" si="7"/>
        <v>8</v>
      </c>
      <c r="W9" t="str">
        <f t="shared" si="8"/>
        <v/>
      </c>
      <c r="X9">
        <f t="shared" si="9"/>
        <v>152.88281200000347</v>
      </c>
      <c r="Y9" t="str">
        <f t="shared" si="10"/>
        <v/>
      </c>
      <c r="Z9">
        <f t="shared" si="11"/>
        <v>1</v>
      </c>
      <c r="AB9" s="3">
        <v>6</v>
      </c>
      <c r="AC9" s="4">
        <v>-1234.244441230768</v>
      </c>
      <c r="AD9" s="4">
        <v>641.93652325000039</v>
      </c>
      <c r="AE9" s="4"/>
      <c r="AF9">
        <v>6</v>
      </c>
      <c r="AG9">
        <f t="shared" si="12"/>
        <v>-1234.244441230768</v>
      </c>
      <c r="AH9">
        <f t="shared" si="13"/>
        <v>641.93652325000039</v>
      </c>
    </row>
    <row r="10" spans="1:34" x14ac:dyDescent="0.3">
      <c r="A10" t="s">
        <v>35</v>
      </c>
      <c r="B10">
        <v>40088.914062999997</v>
      </c>
      <c r="C10">
        <v>40189</v>
      </c>
      <c r="D10">
        <v>40126</v>
      </c>
      <c r="E10">
        <v>40708</v>
      </c>
      <c r="F10">
        <v>39158</v>
      </c>
      <c r="G10">
        <v>39480</v>
      </c>
      <c r="H10">
        <v>40189</v>
      </c>
      <c r="I10">
        <v>39889</v>
      </c>
      <c r="J10">
        <v>39912</v>
      </c>
      <c r="L10" s="1" t="str">
        <f t="shared" si="0"/>
        <v>01APR2023:09:00:00</v>
      </c>
      <c r="M10">
        <v>9</v>
      </c>
      <c r="N10">
        <f t="shared" si="1"/>
        <v>100.08593700000347</v>
      </c>
      <c r="O10" t="str">
        <f t="shared" si="2"/>
        <v/>
      </c>
      <c r="P10">
        <f t="shared" si="3"/>
        <v>100.08593700000347</v>
      </c>
      <c r="Q10" t="str">
        <f t="shared" si="4"/>
        <v/>
      </c>
      <c r="R10">
        <f t="shared" si="5"/>
        <v>1</v>
      </c>
      <c r="S10">
        <f t="shared" si="6"/>
        <v>0.2496598856300217</v>
      </c>
      <c r="V10">
        <f t="shared" si="7"/>
        <v>9</v>
      </c>
      <c r="W10" t="str">
        <f t="shared" si="8"/>
        <v/>
      </c>
      <c r="X10">
        <f t="shared" si="9"/>
        <v>100.08593700000347</v>
      </c>
      <c r="Y10" t="str">
        <f t="shared" si="10"/>
        <v/>
      </c>
      <c r="Z10">
        <f t="shared" si="11"/>
        <v>1</v>
      </c>
      <c r="AB10" s="3">
        <v>7</v>
      </c>
      <c r="AC10" s="4">
        <v>-1101.5432944999993</v>
      </c>
      <c r="AD10" s="4">
        <v>880.67643216666818</v>
      </c>
      <c r="AE10" s="4"/>
      <c r="AF10">
        <v>7</v>
      </c>
      <c r="AG10">
        <f t="shared" si="12"/>
        <v>-1101.5432944999993</v>
      </c>
      <c r="AH10">
        <f t="shared" si="13"/>
        <v>880.67643216666818</v>
      </c>
    </row>
    <row r="11" spans="1:34" x14ac:dyDescent="0.3">
      <c r="A11" t="s">
        <v>36</v>
      </c>
      <c r="B11">
        <v>41674.46875</v>
      </c>
      <c r="C11">
        <v>42038</v>
      </c>
      <c r="D11">
        <v>41780</v>
      </c>
      <c r="E11">
        <v>41993</v>
      </c>
      <c r="F11">
        <v>40813</v>
      </c>
      <c r="G11">
        <v>41072</v>
      </c>
      <c r="H11">
        <v>42038</v>
      </c>
      <c r="I11">
        <v>41718</v>
      </c>
      <c r="J11">
        <v>41671</v>
      </c>
      <c r="L11" s="1" t="str">
        <f t="shared" si="0"/>
        <v>01APR2023:10:00:00</v>
      </c>
      <c r="M11">
        <v>10</v>
      </c>
      <c r="N11">
        <f t="shared" si="1"/>
        <v>363.53125</v>
      </c>
      <c r="O11" t="str">
        <f t="shared" si="2"/>
        <v/>
      </c>
      <c r="P11">
        <f t="shared" si="3"/>
        <v>363.53125</v>
      </c>
      <c r="Q11" t="str">
        <f t="shared" si="4"/>
        <v/>
      </c>
      <c r="R11">
        <f t="shared" si="5"/>
        <v>1</v>
      </c>
      <c r="S11">
        <f t="shared" si="6"/>
        <v>0.87231165964173218</v>
      </c>
      <c r="V11">
        <f t="shared" si="7"/>
        <v>10</v>
      </c>
      <c r="W11" t="str">
        <f t="shared" si="8"/>
        <v/>
      </c>
      <c r="X11">
        <f t="shared" si="9"/>
        <v>363.53125</v>
      </c>
      <c r="Y11" t="str">
        <f t="shared" si="10"/>
        <v/>
      </c>
      <c r="Z11">
        <f t="shared" si="11"/>
        <v>1</v>
      </c>
      <c r="AB11" s="3">
        <v>8</v>
      </c>
      <c r="AC11" s="4">
        <v>-1182.2565105000003</v>
      </c>
      <c r="AD11" s="4">
        <v>736.57779925000125</v>
      </c>
      <c r="AE11" s="4"/>
      <c r="AF11">
        <v>8</v>
      </c>
      <c r="AG11">
        <f t="shared" si="12"/>
        <v>-1182.2565105000003</v>
      </c>
      <c r="AH11">
        <f t="shared" si="13"/>
        <v>736.57779925000125</v>
      </c>
    </row>
    <row r="12" spans="1:34" x14ac:dyDescent="0.3">
      <c r="A12" t="s">
        <v>37</v>
      </c>
      <c r="B12">
        <v>42944.644530999998</v>
      </c>
      <c r="C12">
        <v>43650</v>
      </c>
      <c r="D12">
        <v>43116</v>
      </c>
      <c r="E12">
        <v>43243</v>
      </c>
      <c r="F12">
        <v>42179</v>
      </c>
      <c r="G12">
        <v>42421</v>
      </c>
      <c r="H12">
        <v>43650</v>
      </c>
      <c r="I12">
        <v>43183</v>
      </c>
      <c r="J12">
        <v>43133</v>
      </c>
      <c r="L12" s="1" t="str">
        <f t="shared" si="0"/>
        <v>01APR2023:11:00:00</v>
      </c>
      <c r="M12">
        <v>11</v>
      </c>
      <c r="N12">
        <f t="shared" si="1"/>
        <v>705.3554690000019</v>
      </c>
      <c r="O12" t="str">
        <f t="shared" si="2"/>
        <v/>
      </c>
      <c r="P12">
        <f t="shared" si="3"/>
        <v>705.3554690000019</v>
      </c>
      <c r="Q12" t="str">
        <f t="shared" si="4"/>
        <v/>
      </c>
      <c r="R12">
        <f t="shared" si="5"/>
        <v>1</v>
      </c>
      <c r="S12">
        <f t="shared" si="6"/>
        <v>1.6424759750679374</v>
      </c>
      <c r="V12">
        <f t="shared" si="7"/>
        <v>11</v>
      </c>
      <c r="W12" t="str">
        <f t="shared" si="8"/>
        <v/>
      </c>
      <c r="X12">
        <f t="shared" si="9"/>
        <v>705.3554690000019</v>
      </c>
      <c r="Y12" t="str">
        <f t="shared" si="10"/>
        <v/>
      </c>
      <c r="Z12">
        <f t="shared" si="11"/>
        <v>1</v>
      </c>
      <c r="AB12" s="3">
        <v>9</v>
      </c>
      <c r="AC12" s="4">
        <v>-989.46289087499872</v>
      </c>
      <c r="AD12" s="4">
        <v>822.43219850000082</v>
      </c>
      <c r="AE12" s="4"/>
      <c r="AF12">
        <v>9</v>
      </c>
      <c r="AG12">
        <f t="shared" si="12"/>
        <v>-989.46289087499872</v>
      </c>
      <c r="AH12">
        <f t="shared" si="13"/>
        <v>822.43219850000082</v>
      </c>
    </row>
    <row r="13" spans="1:34" x14ac:dyDescent="0.3">
      <c r="A13" t="s">
        <v>38</v>
      </c>
      <c r="B13">
        <v>43776.328125</v>
      </c>
      <c r="C13">
        <v>45078</v>
      </c>
      <c r="D13">
        <v>43969</v>
      </c>
      <c r="E13">
        <v>44034</v>
      </c>
      <c r="F13">
        <v>43212</v>
      </c>
      <c r="G13">
        <v>43603</v>
      </c>
      <c r="H13">
        <v>45078</v>
      </c>
      <c r="I13">
        <v>44406</v>
      </c>
      <c r="J13">
        <v>44321</v>
      </c>
      <c r="L13" s="1" t="str">
        <f t="shared" si="0"/>
        <v>01APR2023:12:00:00</v>
      </c>
      <c r="M13">
        <v>12</v>
      </c>
      <c r="N13">
        <f t="shared" si="1"/>
        <v>1301.671875</v>
      </c>
      <c r="O13" t="str">
        <f t="shared" si="2"/>
        <v/>
      </c>
      <c r="P13">
        <f t="shared" si="3"/>
        <v>1301.671875</v>
      </c>
      <c r="Q13" t="str">
        <f t="shared" si="4"/>
        <v/>
      </c>
      <c r="R13">
        <f t="shared" si="5"/>
        <v>1</v>
      </c>
      <c r="S13">
        <f t="shared" si="6"/>
        <v>2.9734606138805755</v>
      </c>
      <c r="V13">
        <f t="shared" si="7"/>
        <v>12</v>
      </c>
      <c r="W13" t="str">
        <f t="shared" si="8"/>
        <v/>
      </c>
      <c r="X13">
        <f t="shared" si="9"/>
        <v>1301.671875</v>
      </c>
      <c r="Y13" t="str">
        <f t="shared" si="10"/>
        <v/>
      </c>
      <c r="Z13">
        <f t="shared" si="11"/>
        <v>1</v>
      </c>
      <c r="AB13" s="3">
        <v>10</v>
      </c>
      <c r="AC13" s="4">
        <v>-857.5403647999982</v>
      </c>
      <c r="AD13" s="4">
        <v>884.57161453333299</v>
      </c>
      <c r="AE13" s="4"/>
      <c r="AF13">
        <v>10</v>
      </c>
      <c r="AG13">
        <f t="shared" si="12"/>
        <v>-857.5403647999982</v>
      </c>
      <c r="AH13">
        <f t="shared" si="13"/>
        <v>884.57161453333299</v>
      </c>
    </row>
    <row r="14" spans="1:34" x14ac:dyDescent="0.3">
      <c r="A14" t="s">
        <v>39</v>
      </c>
      <c r="B14">
        <v>44795.585937999997</v>
      </c>
      <c r="C14">
        <v>46405</v>
      </c>
      <c r="D14">
        <v>44906</v>
      </c>
      <c r="E14">
        <v>45102</v>
      </c>
      <c r="F14">
        <v>44117</v>
      </c>
      <c r="G14">
        <v>44645</v>
      </c>
      <c r="H14">
        <v>46405</v>
      </c>
      <c r="I14">
        <v>45557</v>
      </c>
      <c r="J14">
        <v>45446</v>
      </c>
      <c r="L14" s="1" t="str">
        <f t="shared" si="0"/>
        <v>01APR2023:13:00:00</v>
      </c>
      <c r="M14">
        <v>13</v>
      </c>
      <c r="N14">
        <f t="shared" si="1"/>
        <v>1609.4140620000035</v>
      </c>
      <c r="O14" t="str">
        <f t="shared" si="2"/>
        <v/>
      </c>
      <c r="P14">
        <f t="shared" si="3"/>
        <v>1609.4140620000035</v>
      </c>
      <c r="Q14" t="str">
        <f t="shared" si="4"/>
        <v/>
      </c>
      <c r="R14">
        <f t="shared" si="5"/>
        <v>1</v>
      </c>
      <c r="S14">
        <f t="shared" si="6"/>
        <v>3.5927960943016508</v>
      </c>
      <c r="V14">
        <f t="shared" si="7"/>
        <v>13</v>
      </c>
      <c r="W14" t="str">
        <f t="shared" si="8"/>
        <v/>
      </c>
      <c r="X14">
        <f t="shared" si="9"/>
        <v>1609.4140620000035</v>
      </c>
      <c r="Y14" t="str">
        <f t="shared" si="10"/>
        <v/>
      </c>
      <c r="Z14">
        <f t="shared" si="11"/>
        <v>1</v>
      </c>
      <c r="AB14" s="3">
        <v>11</v>
      </c>
      <c r="AC14" s="4">
        <v>-840.4380581428569</v>
      </c>
      <c r="AD14" s="4">
        <v>990.79882799999996</v>
      </c>
      <c r="AE14" s="4"/>
      <c r="AF14">
        <v>11</v>
      </c>
      <c r="AG14">
        <f t="shared" si="12"/>
        <v>-840.4380581428569</v>
      </c>
      <c r="AH14">
        <f t="shared" si="13"/>
        <v>990.79882799999996</v>
      </c>
    </row>
    <row r="15" spans="1:34" x14ac:dyDescent="0.3">
      <c r="A15" t="s">
        <v>40</v>
      </c>
      <c r="B15">
        <v>45907.589844000002</v>
      </c>
      <c r="C15">
        <v>47674</v>
      </c>
      <c r="D15">
        <v>45880</v>
      </c>
      <c r="E15">
        <v>46015</v>
      </c>
      <c r="F15">
        <v>45098</v>
      </c>
      <c r="G15">
        <v>45721</v>
      </c>
      <c r="H15">
        <v>47674</v>
      </c>
      <c r="I15">
        <v>46811</v>
      </c>
      <c r="J15">
        <v>46603</v>
      </c>
      <c r="L15" s="1" t="str">
        <f t="shared" si="0"/>
        <v>01APR2023:14:00:00</v>
      </c>
      <c r="M15">
        <v>14</v>
      </c>
      <c r="N15">
        <f t="shared" si="1"/>
        <v>1766.4101559999981</v>
      </c>
      <c r="O15" t="str">
        <f t="shared" si="2"/>
        <v/>
      </c>
      <c r="P15">
        <f t="shared" si="3"/>
        <v>1766.4101559999981</v>
      </c>
      <c r="Q15" t="str">
        <f t="shared" si="4"/>
        <v/>
      </c>
      <c r="R15">
        <f t="shared" si="5"/>
        <v>1</v>
      </c>
      <c r="S15">
        <f t="shared" si="6"/>
        <v>3.847751890270195</v>
      </c>
      <c r="V15">
        <f t="shared" si="7"/>
        <v>14</v>
      </c>
      <c r="W15" t="str">
        <f t="shared" si="8"/>
        <v/>
      </c>
      <c r="X15">
        <f t="shared" si="9"/>
        <v>1766.4101559999981</v>
      </c>
      <c r="Y15" t="str">
        <f t="shared" si="10"/>
        <v/>
      </c>
      <c r="Z15">
        <f t="shared" si="11"/>
        <v>1</v>
      </c>
      <c r="AB15" s="3">
        <v>12</v>
      </c>
      <c r="AC15" s="4">
        <v>-720.27319343749969</v>
      </c>
      <c r="AD15" s="4">
        <v>1248.3323100714292</v>
      </c>
      <c r="AE15" s="4"/>
      <c r="AF15">
        <v>12</v>
      </c>
      <c r="AG15">
        <f t="shared" si="12"/>
        <v>-720.27319343749969</v>
      </c>
      <c r="AH15">
        <f t="shared" si="13"/>
        <v>1248.3323100714292</v>
      </c>
    </row>
    <row r="16" spans="1:34" x14ac:dyDescent="0.3">
      <c r="A16" t="s">
        <v>41</v>
      </c>
      <c r="B16">
        <v>46843.125</v>
      </c>
      <c r="C16">
        <v>48883</v>
      </c>
      <c r="D16">
        <v>46598</v>
      </c>
      <c r="E16">
        <v>46716</v>
      </c>
      <c r="F16">
        <v>46166</v>
      </c>
      <c r="G16">
        <v>46910</v>
      </c>
      <c r="H16">
        <v>48883</v>
      </c>
      <c r="I16">
        <v>48001</v>
      </c>
      <c r="J16">
        <v>47692</v>
      </c>
      <c r="L16" s="1" t="str">
        <f t="shared" si="0"/>
        <v>01APR2023:15:00:00</v>
      </c>
      <c r="M16">
        <v>15</v>
      </c>
      <c r="N16">
        <f t="shared" si="1"/>
        <v>2039.875</v>
      </c>
      <c r="O16" t="str">
        <f t="shared" si="2"/>
        <v/>
      </c>
      <c r="P16">
        <f t="shared" si="3"/>
        <v>2039.875</v>
      </c>
      <c r="Q16" t="str">
        <f t="shared" si="4"/>
        <v/>
      </c>
      <c r="R16">
        <f t="shared" si="5"/>
        <v>1</v>
      </c>
      <c r="S16">
        <f t="shared" si="6"/>
        <v>4.354694525610749</v>
      </c>
      <c r="V16">
        <f t="shared" si="7"/>
        <v>15</v>
      </c>
      <c r="W16" t="str">
        <f t="shared" si="8"/>
        <v/>
      </c>
      <c r="X16">
        <f t="shared" si="9"/>
        <v>2039.875</v>
      </c>
      <c r="Y16" t="str">
        <f t="shared" si="10"/>
        <v/>
      </c>
      <c r="Z16">
        <f t="shared" si="11"/>
        <v>1</v>
      </c>
      <c r="AB16" s="3">
        <v>13</v>
      </c>
      <c r="AC16" s="4">
        <v>-1011.4023439230755</v>
      </c>
      <c r="AD16" s="4">
        <v>1047.0390622941186</v>
      </c>
      <c r="AE16" s="4"/>
      <c r="AF16">
        <v>13</v>
      </c>
      <c r="AG16">
        <f t="shared" si="12"/>
        <v>-1011.4023439230755</v>
      </c>
      <c r="AH16">
        <f t="shared" si="13"/>
        <v>1047.0390622941186</v>
      </c>
    </row>
    <row r="17" spans="1:34" x14ac:dyDescent="0.3">
      <c r="A17" t="s">
        <v>42</v>
      </c>
      <c r="B17">
        <v>47881.152344000002</v>
      </c>
      <c r="C17">
        <v>49694</v>
      </c>
      <c r="D17">
        <v>47252</v>
      </c>
      <c r="E17">
        <v>47521</v>
      </c>
      <c r="F17">
        <v>47127</v>
      </c>
      <c r="G17">
        <v>47964</v>
      </c>
      <c r="H17">
        <v>49694</v>
      </c>
      <c r="I17">
        <v>48862</v>
      </c>
      <c r="J17">
        <v>48526</v>
      </c>
      <c r="L17" s="1" t="str">
        <f t="shared" si="0"/>
        <v>01APR2023:16:00:00</v>
      </c>
      <c r="M17">
        <v>16</v>
      </c>
      <c r="N17">
        <f t="shared" si="1"/>
        <v>1812.8476559999981</v>
      </c>
      <c r="O17" t="str">
        <f t="shared" si="2"/>
        <v/>
      </c>
      <c r="P17">
        <f t="shared" si="3"/>
        <v>1812.8476559999981</v>
      </c>
      <c r="Q17" t="str">
        <f t="shared" si="4"/>
        <v/>
      </c>
      <c r="R17">
        <f t="shared" si="5"/>
        <v>1</v>
      </c>
      <c r="S17">
        <f t="shared" si="6"/>
        <v>3.7861404065125148</v>
      </c>
      <c r="V17">
        <f t="shared" si="7"/>
        <v>16</v>
      </c>
      <c r="W17" t="str">
        <f t="shared" si="8"/>
        <v/>
      </c>
      <c r="X17">
        <f t="shared" si="9"/>
        <v>1812.8476559999981</v>
      </c>
      <c r="Y17" t="str">
        <f t="shared" si="10"/>
        <v/>
      </c>
      <c r="Z17">
        <f t="shared" si="11"/>
        <v>1</v>
      </c>
      <c r="AB17" s="3">
        <v>14</v>
      </c>
      <c r="AC17" s="4">
        <v>-996.59735584615271</v>
      </c>
      <c r="AD17" s="4">
        <v>1060.1723344117656</v>
      </c>
      <c r="AE17" s="4"/>
      <c r="AF17">
        <v>14</v>
      </c>
      <c r="AG17">
        <f t="shared" si="12"/>
        <v>-996.59735584615271</v>
      </c>
      <c r="AH17">
        <f t="shared" si="13"/>
        <v>1060.1723344117656</v>
      </c>
    </row>
    <row r="18" spans="1:34" x14ac:dyDescent="0.3">
      <c r="A18" t="s">
        <v>43</v>
      </c>
      <c r="B18">
        <v>48552.808594000002</v>
      </c>
      <c r="C18">
        <v>50100</v>
      </c>
      <c r="D18">
        <v>48058</v>
      </c>
      <c r="E18">
        <v>48360</v>
      </c>
      <c r="F18">
        <v>47785</v>
      </c>
      <c r="G18">
        <v>48640</v>
      </c>
      <c r="H18">
        <v>50100</v>
      </c>
      <c r="I18">
        <v>49200</v>
      </c>
      <c r="J18">
        <v>49044</v>
      </c>
      <c r="L18" s="1" t="str">
        <f t="shared" si="0"/>
        <v>01APR2023:17:00:00</v>
      </c>
      <c r="M18">
        <v>17</v>
      </c>
      <c r="N18">
        <f t="shared" si="1"/>
        <v>1547.1914059999981</v>
      </c>
      <c r="O18" t="str">
        <f t="shared" si="2"/>
        <v/>
      </c>
      <c r="P18">
        <f t="shared" si="3"/>
        <v>1547.1914059999981</v>
      </c>
      <c r="Q18" t="str">
        <f t="shared" si="4"/>
        <v/>
      </c>
      <c r="R18">
        <f t="shared" si="5"/>
        <v>1</v>
      </c>
      <c r="S18">
        <f t="shared" si="6"/>
        <v>3.1866156681844249</v>
      </c>
      <c r="V18">
        <f t="shared" si="7"/>
        <v>17</v>
      </c>
      <c r="W18" t="str">
        <f t="shared" si="8"/>
        <v/>
      </c>
      <c r="X18">
        <f t="shared" si="9"/>
        <v>1547.1914059999981</v>
      </c>
      <c r="Y18" t="str">
        <f t="shared" si="10"/>
        <v/>
      </c>
      <c r="Z18">
        <f t="shared" si="11"/>
        <v>1</v>
      </c>
      <c r="AB18" s="3">
        <v>15</v>
      </c>
      <c r="AC18" s="4">
        <v>-1051.8716949230763</v>
      </c>
      <c r="AD18" s="4">
        <v>1181.3768381176478</v>
      </c>
      <c r="AE18" s="4"/>
      <c r="AF18">
        <v>15</v>
      </c>
      <c r="AG18">
        <f t="shared" si="12"/>
        <v>-1051.8716949230763</v>
      </c>
      <c r="AH18">
        <f t="shared" si="13"/>
        <v>1181.3768381176478</v>
      </c>
    </row>
    <row r="19" spans="1:34" x14ac:dyDescent="0.3">
      <c r="A19" t="s">
        <v>44</v>
      </c>
      <c r="B19">
        <v>48507.164062999997</v>
      </c>
      <c r="C19">
        <v>49878</v>
      </c>
      <c r="D19">
        <v>48435</v>
      </c>
      <c r="E19">
        <v>48816</v>
      </c>
      <c r="F19">
        <v>47862</v>
      </c>
      <c r="G19">
        <v>48685</v>
      </c>
      <c r="H19">
        <v>49878</v>
      </c>
      <c r="I19">
        <v>48940</v>
      </c>
      <c r="J19">
        <v>48987</v>
      </c>
      <c r="L19" s="1" t="str">
        <f t="shared" si="0"/>
        <v>01APR2023:18:00:00</v>
      </c>
      <c r="M19">
        <v>18</v>
      </c>
      <c r="N19">
        <f t="shared" si="1"/>
        <v>1370.8359370000035</v>
      </c>
      <c r="O19" t="str">
        <f t="shared" si="2"/>
        <v/>
      </c>
      <c r="P19">
        <f t="shared" si="3"/>
        <v>1370.8359370000035</v>
      </c>
      <c r="Q19" t="str">
        <f t="shared" si="4"/>
        <v/>
      </c>
      <c r="R19">
        <f t="shared" si="5"/>
        <v>1</v>
      </c>
      <c r="S19">
        <f t="shared" si="6"/>
        <v>2.8260484064159948</v>
      </c>
      <c r="V19">
        <f t="shared" si="7"/>
        <v>18</v>
      </c>
      <c r="W19" t="str">
        <f t="shared" si="8"/>
        <v/>
      </c>
      <c r="X19">
        <f t="shared" si="9"/>
        <v>1370.8359370000035</v>
      </c>
      <c r="Y19" t="str">
        <f t="shared" si="10"/>
        <v/>
      </c>
      <c r="Z19">
        <f t="shared" si="11"/>
        <v>1</v>
      </c>
      <c r="AB19" s="3">
        <v>16</v>
      </c>
      <c r="AC19" s="4">
        <v>-1185.5986329999985</v>
      </c>
      <c r="AD19" s="4">
        <v>1192.9848088333338</v>
      </c>
      <c r="AE19" s="4"/>
      <c r="AF19">
        <v>16</v>
      </c>
      <c r="AG19">
        <f t="shared" si="12"/>
        <v>-1185.5986329999985</v>
      </c>
      <c r="AH19">
        <f t="shared" si="13"/>
        <v>1192.9848088333338</v>
      </c>
    </row>
    <row r="20" spans="1:34" x14ac:dyDescent="0.3">
      <c r="A20" t="s">
        <v>45</v>
      </c>
      <c r="B20">
        <v>47640.1875</v>
      </c>
      <c r="C20">
        <v>48637</v>
      </c>
      <c r="D20">
        <v>47975</v>
      </c>
      <c r="E20">
        <v>48584</v>
      </c>
      <c r="F20">
        <v>47072</v>
      </c>
      <c r="G20">
        <v>47690</v>
      </c>
      <c r="H20">
        <v>48637</v>
      </c>
      <c r="I20">
        <v>47815</v>
      </c>
      <c r="J20">
        <v>48007</v>
      </c>
      <c r="L20" s="1" t="str">
        <f t="shared" si="0"/>
        <v>01APR2023:19:00:00</v>
      </c>
      <c r="M20">
        <v>19</v>
      </c>
      <c r="N20">
        <f t="shared" si="1"/>
        <v>996.8125</v>
      </c>
      <c r="O20" t="str">
        <f t="shared" si="2"/>
        <v/>
      </c>
      <c r="P20">
        <f t="shared" si="3"/>
        <v>996.8125</v>
      </c>
      <c r="Q20" t="str">
        <f t="shared" si="4"/>
        <v/>
      </c>
      <c r="R20">
        <f t="shared" si="5"/>
        <v>1</v>
      </c>
      <c r="S20">
        <f t="shared" si="6"/>
        <v>2.0923773652234261</v>
      </c>
      <c r="V20">
        <f t="shared" si="7"/>
        <v>19</v>
      </c>
      <c r="W20" t="str">
        <f t="shared" si="8"/>
        <v/>
      </c>
      <c r="X20">
        <f t="shared" si="9"/>
        <v>996.8125</v>
      </c>
      <c r="Y20" t="str">
        <f t="shared" si="10"/>
        <v/>
      </c>
      <c r="Z20">
        <f t="shared" si="11"/>
        <v>1</v>
      </c>
      <c r="AB20" s="3">
        <v>17</v>
      </c>
      <c r="AC20" s="4">
        <v>-1154.4852765384605</v>
      </c>
      <c r="AD20" s="4">
        <v>1314.8566175882361</v>
      </c>
      <c r="AE20" s="4"/>
      <c r="AF20">
        <v>17</v>
      </c>
      <c r="AG20">
        <f t="shared" si="12"/>
        <v>-1154.4852765384605</v>
      </c>
      <c r="AH20">
        <f t="shared" si="13"/>
        <v>1314.8566175882361</v>
      </c>
    </row>
    <row r="21" spans="1:34" x14ac:dyDescent="0.3">
      <c r="A21" t="s">
        <v>46</v>
      </c>
      <c r="B21">
        <v>46389.398437999997</v>
      </c>
      <c r="C21">
        <v>47228</v>
      </c>
      <c r="D21">
        <v>46984</v>
      </c>
      <c r="E21">
        <v>48085</v>
      </c>
      <c r="F21">
        <v>45947</v>
      </c>
      <c r="G21">
        <v>46443</v>
      </c>
      <c r="H21">
        <v>47228</v>
      </c>
      <c r="I21">
        <v>46327</v>
      </c>
      <c r="J21">
        <v>46702</v>
      </c>
      <c r="L21" s="1" t="str">
        <f t="shared" si="0"/>
        <v>01APR2023:20:00:00</v>
      </c>
      <c r="M21">
        <v>20</v>
      </c>
      <c r="N21">
        <f t="shared" si="1"/>
        <v>838.60156200000347</v>
      </c>
      <c r="O21" t="str">
        <f t="shared" si="2"/>
        <v/>
      </c>
      <c r="P21">
        <f t="shared" si="3"/>
        <v>838.60156200000347</v>
      </c>
      <c r="Q21" t="str">
        <f t="shared" si="4"/>
        <v/>
      </c>
      <c r="R21">
        <f t="shared" si="5"/>
        <v>1</v>
      </c>
      <c r="S21">
        <f t="shared" si="6"/>
        <v>1.8077439894393217</v>
      </c>
      <c r="V21">
        <f t="shared" si="7"/>
        <v>20</v>
      </c>
      <c r="W21" t="str">
        <f t="shared" si="8"/>
        <v/>
      </c>
      <c r="X21">
        <f t="shared" si="9"/>
        <v>838.60156200000347</v>
      </c>
      <c r="Y21" t="str">
        <f t="shared" si="10"/>
        <v/>
      </c>
      <c r="Z21">
        <f t="shared" si="11"/>
        <v>1</v>
      </c>
      <c r="AB21" s="3">
        <v>18</v>
      </c>
      <c r="AC21" s="4">
        <v>-1017.0385045714278</v>
      </c>
      <c r="AD21" s="4">
        <v>1465.2958982500008</v>
      </c>
      <c r="AE21" s="4"/>
      <c r="AF21">
        <v>18</v>
      </c>
      <c r="AG21">
        <f t="shared" si="12"/>
        <v>-1017.0385045714278</v>
      </c>
      <c r="AH21">
        <f t="shared" si="13"/>
        <v>1465.2958982500008</v>
      </c>
    </row>
    <row r="22" spans="1:34" x14ac:dyDescent="0.3">
      <c r="A22" t="s">
        <v>47</v>
      </c>
      <c r="B22">
        <v>45942.839844000002</v>
      </c>
      <c r="C22">
        <v>47042</v>
      </c>
      <c r="D22">
        <v>46686</v>
      </c>
      <c r="E22">
        <v>47624</v>
      </c>
      <c r="F22">
        <v>45974</v>
      </c>
      <c r="G22">
        <v>46383</v>
      </c>
      <c r="H22">
        <v>47042</v>
      </c>
      <c r="I22">
        <v>46315</v>
      </c>
      <c r="J22">
        <v>46580</v>
      </c>
      <c r="L22" s="1" t="str">
        <f t="shared" si="0"/>
        <v>01APR2023:21:00:00</v>
      </c>
      <c r="M22">
        <v>21</v>
      </c>
      <c r="N22">
        <f t="shared" si="1"/>
        <v>1099.1601559999981</v>
      </c>
      <c r="O22" t="str">
        <f t="shared" si="2"/>
        <v/>
      </c>
      <c r="P22">
        <f t="shared" si="3"/>
        <v>1099.1601559999981</v>
      </c>
      <c r="Q22" t="str">
        <f t="shared" si="4"/>
        <v/>
      </c>
      <c r="R22">
        <f t="shared" si="5"/>
        <v>1</v>
      </c>
      <c r="S22">
        <f t="shared" si="6"/>
        <v>2.3924514891378554</v>
      </c>
      <c r="V22">
        <f t="shared" si="7"/>
        <v>21</v>
      </c>
      <c r="W22" t="str">
        <f t="shared" si="8"/>
        <v/>
      </c>
      <c r="X22">
        <f t="shared" si="9"/>
        <v>1099.1601559999981</v>
      </c>
      <c r="Y22" t="str">
        <f t="shared" si="10"/>
        <v/>
      </c>
      <c r="Z22">
        <f t="shared" si="11"/>
        <v>1</v>
      </c>
      <c r="AB22" s="3">
        <v>19</v>
      </c>
      <c r="AC22" s="4">
        <v>-1015.7080729999992</v>
      </c>
      <c r="AD22" s="4">
        <v>1545.7953124666669</v>
      </c>
      <c r="AE22" s="4"/>
      <c r="AF22">
        <v>19</v>
      </c>
      <c r="AG22">
        <f t="shared" si="12"/>
        <v>-1015.7080729999992</v>
      </c>
      <c r="AH22">
        <f t="shared" si="13"/>
        <v>1545.7953124666669</v>
      </c>
    </row>
    <row r="23" spans="1:34" x14ac:dyDescent="0.3">
      <c r="A23" t="s">
        <v>48</v>
      </c>
      <c r="B23">
        <v>44606.378905999998</v>
      </c>
      <c r="C23">
        <v>45841</v>
      </c>
      <c r="D23">
        <v>45481</v>
      </c>
      <c r="E23">
        <v>46185</v>
      </c>
      <c r="F23">
        <v>44925</v>
      </c>
      <c r="G23">
        <v>45296</v>
      </c>
      <c r="H23">
        <v>45841</v>
      </c>
      <c r="I23">
        <v>45299</v>
      </c>
      <c r="J23">
        <v>45460</v>
      </c>
      <c r="L23" s="1" t="str">
        <f t="shared" si="0"/>
        <v>01APR2023:22:00:00</v>
      </c>
      <c r="M23">
        <v>22</v>
      </c>
      <c r="N23">
        <f t="shared" si="1"/>
        <v>1234.6210940000019</v>
      </c>
      <c r="O23" t="str">
        <f t="shared" si="2"/>
        <v/>
      </c>
      <c r="P23">
        <f t="shared" si="3"/>
        <v>1234.6210940000019</v>
      </c>
      <c r="Q23" t="str">
        <f t="shared" si="4"/>
        <v/>
      </c>
      <c r="R23">
        <f t="shared" si="5"/>
        <v>1</v>
      </c>
      <c r="S23">
        <f t="shared" si="6"/>
        <v>2.7678128650652098</v>
      </c>
      <c r="V23">
        <f t="shared" si="7"/>
        <v>22</v>
      </c>
      <c r="W23" t="str">
        <f t="shared" si="8"/>
        <v/>
      </c>
      <c r="X23">
        <f t="shared" si="9"/>
        <v>1234.6210940000019</v>
      </c>
      <c r="Y23" t="str">
        <f t="shared" si="10"/>
        <v/>
      </c>
      <c r="Z23">
        <f t="shared" si="11"/>
        <v>1</v>
      </c>
      <c r="AB23" s="3">
        <v>20</v>
      </c>
      <c r="AC23" s="4">
        <v>-1246.3881141428553</v>
      </c>
      <c r="AD23" s="4">
        <v>1346.106933312501</v>
      </c>
      <c r="AE23" s="4"/>
      <c r="AF23">
        <v>20</v>
      </c>
      <c r="AG23">
        <f t="shared" si="12"/>
        <v>-1246.3881141428553</v>
      </c>
      <c r="AH23">
        <f t="shared" si="13"/>
        <v>1346.106933312501</v>
      </c>
    </row>
    <row r="24" spans="1:34" x14ac:dyDescent="0.3">
      <c r="A24" t="s">
        <v>49</v>
      </c>
      <c r="B24">
        <v>43063.550780999998</v>
      </c>
      <c r="C24">
        <v>43818</v>
      </c>
      <c r="D24">
        <v>43431</v>
      </c>
      <c r="E24">
        <v>43997</v>
      </c>
      <c r="F24">
        <v>43036</v>
      </c>
      <c r="G24">
        <v>43293</v>
      </c>
      <c r="H24">
        <v>43818</v>
      </c>
      <c r="I24">
        <v>43451</v>
      </c>
      <c r="J24">
        <v>43500</v>
      </c>
      <c r="L24" s="1" t="str">
        <f t="shared" si="0"/>
        <v>01APR2023:23:00:00</v>
      </c>
      <c r="M24">
        <v>23</v>
      </c>
      <c r="N24">
        <f t="shared" si="1"/>
        <v>754.4492190000019</v>
      </c>
      <c r="O24" t="str">
        <f t="shared" si="2"/>
        <v/>
      </c>
      <c r="P24">
        <f t="shared" si="3"/>
        <v>754.4492190000019</v>
      </c>
      <c r="Q24" t="str">
        <f t="shared" si="4"/>
        <v/>
      </c>
      <c r="R24">
        <f t="shared" si="5"/>
        <v>1</v>
      </c>
      <c r="S24">
        <f t="shared" si="6"/>
        <v>1.7519438256189297</v>
      </c>
      <c r="V24">
        <f t="shared" si="7"/>
        <v>23</v>
      </c>
      <c r="W24" t="str">
        <f t="shared" si="8"/>
        <v/>
      </c>
      <c r="X24">
        <f t="shared" si="9"/>
        <v>754.4492190000019</v>
      </c>
      <c r="Y24" t="str">
        <f t="shared" si="10"/>
        <v/>
      </c>
      <c r="Z24">
        <f t="shared" si="11"/>
        <v>1</v>
      </c>
      <c r="AB24" s="3">
        <v>21</v>
      </c>
      <c r="AC24" s="4">
        <v>-1240.6811899999991</v>
      </c>
      <c r="AD24" s="4">
        <v>1351.6847424705895</v>
      </c>
      <c r="AE24" s="4"/>
      <c r="AF24">
        <v>21</v>
      </c>
      <c r="AG24">
        <f t="shared" si="12"/>
        <v>-1240.6811899999991</v>
      </c>
      <c r="AH24">
        <f t="shared" si="13"/>
        <v>1351.6847424705895</v>
      </c>
    </row>
    <row r="25" spans="1:34" x14ac:dyDescent="0.3">
      <c r="A25" t="s">
        <v>50</v>
      </c>
      <c r="B25">
        <v>40890.28125</v>
      </c>
      <c r="C25">
        <v>41331</v>
      </c>
      <c r="D25">
        <v>41244</v>
      </c>
      <c r="E25">
        <v>41644</v>
      </c>
      <c r="F25">
        <v>40632</v>
      </c>
      <c r="G25">
        <v>40712</v>
      </c>
      <c r="H25">
        <v>41331</v>
      </c>
      <c r="I25">
        <v>41081</v>
      </c>
      <c r="J25">
        <v>41107</v>
      </c>
      <c r="L25" s="1" t="str">
        <f t="shared" si="0"/>
        <v>02APR2023:00:00:00</v>
      </c>
      <c r="M25">
        <v>24</v>
      </c>
      <c r="N25">
        <f t="shared" si="1"/>
        <v>440.71875</v>
      </c>
      <c r="O25" t="str">
        <f t="shared" si="2"/>
        <v/>
      </c>
      <c r="P25">
        <f t="shared" si="3"/>
        <v>440.71875</v>
      </c>
      <c r="Q25" t="str">
        <f t="shared" si="4"/>
        <v/>
      </c>
      <c r="R25">
        <f t="shared" si="5"/>
        <v>1</v>
      </c>
      <c r="S25">
        <f t="shared" si="6"/>
        <v>1.0778080671675496</v>
      </c>
      <c r="V25">
        <f t="shared" si="7"/>
        <v>24</v>
      </c>
      <c r="W25" t="str">
        <f t="shared" si="8"/>
        <v/>
      </c>
      <c r="X25">
        <f t="shared" si="9"/>
        <v>440.71875</v>
      </c>
      <c r="Y25" t="str">
        <f t="shared" si="10"/>
        <v/>
      </c>
      <c r="Z25">
        <f t="shared" si="11"/>
        <v>1</v>
      </c>
      <c r="AB25" s="3">
        <v>22</v>
      </c>
      <c r="AC25" s="4">
        <v>-1062.5817709999999</v>
      </c>
      <c r="AD25" s="4">
        <v>1675.1950520000014</v>
      </c>
      <c r="AE25" s="4"/>
      <c r="AF25">
        <v>22</v>
      </c>
      <c r="AG25">
        <f t="shared" si="12"/>
        <v>-1062.5817709999999</v>
      </c>
      <c r="AH25">
        <f t="shared" si="13"/>
        <v>1675.1950520000014</v>
      </c>
    </row>
    <row r="26" spans="1:34" x14ac:dyDescent="0.3">
      <c r="A26" t="s">
        <v>51</v>
      </c>
      <c r="B26">
        <v>38797.328125</v>
      </c>
      <c r="C26">
        <v>38878</v>
      </c>
      <c r="D26">
        <v>39416</v>
      </c>
      <c r="E26">
        <v>39731</v>
      </c>
      <c r="F26">
        <v>38352</v>
      </c>
      <c r="G26">
        <v>38247</v>
      </c>
      <c r="H26">
        <v>38878</v>
      </c>
      <c r="I26">
        <v>38444</v>
      </c>
      <c r="J26">
        <v>38740</v>
      </c>
      <c r="L26" s="1" t="str">
        <f t="shared" si="0"/>
        <v>02APR2023:01:00:00</v>
      </c>
      <c r="M26">
        <v>1</v>
      </c>
      <c r="N26">
        <f t="shared" si="1"/>
        <v>80.671875</v>
      </c>
      <c r="O26" t="str">
        <f t="shared" si="2"/>
        <v/>
      </c>
      <c r="P26">
        <f t="shared" si="3"/>
        <v>80.671875</v>
      </c>
      <c r="Q26" t="str">
        <f t="shared" si="4"/>
        <v/>
      </c>
      <c r="R26">
        <f t="shared" si="5"/>
        <v>1</v>
      </c>
      <c r="S26">
        <f t="shared" si="6"/>
        <v>0.20793152234629561</v>
      </c>
      <c r="V26">
        <f t="shared" si="7"/>
        <v>1</v>
      </c>
      <c r="W26" t="str">
        <f t="shared" si="8"/>
        <v/>
      </c>
      <c r="X26">
        <f t="shared" si="9"/>
        <v>80.671875</v>
      </c>
      <c r="Y26" t="str">
        <f t="shared" si="10"/>
        <v/>
      </c>
      <c r="Z26">
        <f t="shared" si="11"/>
        <v>1</v>
      </c>
      <c r="AB26" s="3">
        <v>23</v>
      </c>
      <c r="AC26" s="4">
        <v>-1178.8591310624993</v>
      </c>
      <c r="AD26" s="4">
        <v>1485.2898995</v>
      </c>
      <c r="AE26" s="4"/>
      <c r="AF26">
        <v>23</v>
      </c>
      <c r="AG26">
        <f t="shared" si="12"/>
        <v>-1178.8591310624993</v>
      </c>
      <c r="AH26">
        <f t="shared" si="13"/>
        <v>1485.2898995</v>
      </c>
    </row>
    <row r="27" spans="1:34" x14ac:dyDescent="0.3">
      <c r="A27" t="s">
        <v>52</v>
      </c>
      <c r="B27">
        <v>37445.890625</v>
      </c>
      <c r="C27">
        <v>37257</v>
      </c>
      <c r="D27">
        <v>37854</v>
      </c>
      <c r="E27">
        <v>38237</v>
      </c>
      <c r="F27">
        <v>36671</v>
      </c>
      <c r="G27">
        <v>36451</v>
      </c>
      <c r="H27">
        <v>37257</v>
      </c>
      <c r="I27">
        <v>36675</v>
      </c>
      <c r="J27">
        <v>37063</v>
      </c>
      <c r="L27" s="1" t="str">
        <f t="shared" si="0"/>
        <v>02APR2023:02:00:00</v>
      </c>
      <c r="M27">
        <v>2</v>
      </c>
      <c r="N27">
        <f t="shared" si="1"/>
        <v>-188.890625</v>
      </c>
      <c r="O27">
        <f t="shared" si="2"/>
        <v>-188.890625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0.50443619272308338</v>
      </c>
      <c r="V27">
        <f t="shared" si="7"/>
        <v>2</v>
      </c>
      <c r="W27">
        <f t="shared" si="8"/>
        <v>-188.890625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-1257.7260743749998</v>
      </c>
      <c r="AD27" s="4">
        <v>1236.3406807857152</v>
      </c>
      <c r="AE27" s="4"/>
      <c r="AF27">
        <v>24</v>
      </c>
      <c r="AG27">
        <f t="shared" si="12"/>
        <v>-1257.7260743749998</v>
      </c>
      <c r="AH27">
        <f t="shared" si="13"/>
        <v>1236.3406807857152</v>
      </c>
    </row>
    <row r="28" spans="1:34" x14ac:dyDescent="0.3">
      <c r="A28" t="s">
        <v>53</v>
      </c>
      <c r="B28">
        <v>36343.199219000002</v>
      </c>
      <c r="C28">
        <v>36128</v>
      </c>
      <c r="D28">
        <v>36633</v>
      </c>
      <c r="E28">
        <v>37058</v>
      </c>
      <c r="F28">
        <v>35638</v>
      </c>
      <c r="G28">
        <v>35172</v>
      </c>
      <c r="H28">
        <v>36128</v>
      </c>
      <c r="I28">
        <v>35620</v>
      </c>
      <c r="J28">
        <v>35932</v>
      </c>
      <c r="L28" s="1" t="str">
        <f t="shared" si="0"/>
        <v>02APR2023:03:00:00</v>
      </c>
      <c r="M28">
        <v>3</v>
      </c>
      <c r="N28">
        <f t="shared" si="1"/>
        <v>-215.1992190000019</v>
      </c>
      <c r="O28">
        <f t="shared" si="2"/>
        <v>-215.1992190000019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0.59213064238851343</v>
      </c>
      <c r="V28">
        <f t="shared" si="7"/>
        <v>3</v>
      </c>
      <c r="W28">
        <f t="shared" si="8"/>
        <v>-215.1992190000019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13</v>
      </c>
      <c r="AC28" s="4">
        <v>-1113.2809978301443</v>
      </c>
      <c r="AD28" s="4">
        <v>1168.5204494768207</v>
      </c>
      <c r="AE28" s="4"/>
    </row>
    <row r="29" spans="1:34" x14ac:dyDescent="0.3">
      <c r="A29" t="s">
        <v>54</v>
      </c>
      <c r="B29">
        <v>35713.914062999997</v>
      </c>
      <c r="C29">
        <v>35513</v>
      </c>
      <c r="D29">
        <v>36015</v>
      </c>
      <c r="E29">
        <v>36454</v>
      </c>
      <c r="F29">
        <v>35002</v>
      </c>
      <c r="G29">
        <v>34586</v>
      </c>
      <c r="H29">
        <v>35513</v>
      </c>
      <c r="I29">
        <v>34945</v>
      </c>
      <c r="J29">
        <v>35299</v>
      </c>
      <c r="L29" s="1" t="str">
        <f t="shared" si="0"/>
        <v>02APR2023:04:00:00</v>
      </c>
      <c r="M29">
        <v>4</v>
      </c>
      <c r="N29">
        <f t="shared" si="1"/>
        <v>-200.91406299999653</v>
      </c>
      <c r="O29">
        <f t="shared" si="2"/>
        <v>-200.91406299999653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0.56256523058654517</v>
      </c>
      <c r="V29">
        <f t="shared" si="7"/>
        <v>4</v>
      </c>
      <c r="W29">
        <f t="shared" si="8"/>
        <v>-200.91406299999653</v>
      </c>
      <c r="X29" t="str">
        <f t="shared" si="9"/>
        <v/>
      </c>
      <c r="Y29">
        <f t="shared" si="10"/>
        <v>1</v>
      </c>
      <c r="Z29" t="str">
        <f t="shared" si="11"/>
        <v/>
      </c>
    </row>
    <row r="30" spans="1:34" x14ac:dyDescent="0.3">
      <c r="A30" t="s">
        <v>55</v>
      </c>
      <c r="B30">
        <v>35480.449219000002</v>
      </c>
      <c r="C30">
        <v>35224</v>
      </c>
      <c r="D30">
        <v>35669</v>
      </c>
      <c r="E30">
        <v>36150</v>
      </c>
      <c r="F30">
        <v>34627</v>
      </c>
      <c r="G30">
        <v>34276</v>
      </c>
      <c r="H30">
        <v>35224</v>
      </c>
      <c r="I30">
        <v>34553</v>
      </c>
      <c r="J30">
        <v>34957</v>
      </c>
      <c r="L30" s="1" t="str">
        <f t="shared" si="0"/>
        <v>02APR2023:05:00:00</v>
      </c>
      <c r="M30">
        <v>5</v>
      </c>
      <c r="N30">
        <f t="shared" si="1"/>
        <v>-256.4492190000019</v>
      </c>
      <c r="O30">
        <f t="shared" si="2"/>
        <v>-256.4492190000019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0.72279022572992602</v>
      </c>
      <c r="V30">
        <f t="shared" si="7"/>
        <v>5</v>
      </c>
      <c r="W30">
        <f t="shared" si="8"/>
        <v>-256.4492190000019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56</v>
      </c>
      <c r="B31">
        <v>35914.195312999997</v>
      </c>
      <c r="C31">
        <v>35366</v>
      </c>
      <c r="D31">
        <v>35884</v>
      </c>
      <c r="E31">
        <v>36435</v>
      </c>
      <c r="F31">
        <v>34709</v>
      </c>
      <c r="G31">
        <v>34432</v>
      </c>
      <c r="H31">
        <v>35366</v>
      </c>
      <c r="I31">
        <v>34659</v>
      </c>
      <c r="J31">
        <v>35098</v>
      </c>
      <c r="L31" s="1" t="str">
        <f t="shared" si="0"/>
        <v>02APR2023:06:00:00</v>
      </c>
      <c r="M31">
        <v>6</v>
      </c>
      <c r="N31">
        <f t="shared" si="1"/>
        <v>-548.19531299999653</v>
      </c>
      <c r="O31">
        <f t="shared" si="2"/>
        <v>-548.19531299999653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1.5264028839358799</v>
      </c>
      <c r="V31">
        <f t="shared" si="7"/>
        <v>6</v>
      </c>
      <c r="W31">
        <f t="shared" si="8"/>
        <v>-548.19531299999653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57</v>
      </c>
      <c r="B32">
        <v>36447.886719000002</v>
      </c>
      <c r="C32">
        <v>35945</v>
      </c>
      <c r="D32">
        <v>36453</v>
      </c>
      <c r="E32">
        <v>37184</v>
      </c>
      <c r="F32">
        <v>35311</v>
      </c>
      <c r="G32">
        <v>35087</v>
      </c>
      <c r="H32">
        <v>35945</v>
      </c>
      <c r="I32">
        <v>35323</v>
      </c>
      <c r="J32">
        <v>35711</v>
      </c>
      <c r="L32" s="1" t="str">
        <f t="shared" si="0"/>
        <v>02APR2023:07:00:00</v>
      </c>
      <c r="M32">
        <v>7</v>
      </c>
      <c r="N32">
        <f t="shared" si="1"/>
        <v>-502.8867190000019</v>
      </c>
      <c r="O32">
        <f t="shared" si="2"/>
        <v>-502.8867190000019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1.3797417745425855</v>
      </c>
      <c r="V32">
        <f t="shared" si="7"/>
        <v>7</v>
      </c>
      <c r="W32">
        <f t="shared" si="8"/>
        <v>-502.8867190000019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3">
      <c r="A33" t="s">
        <v>58</v>
      </c>
      <c r="B33">
        <v>37404.328125</v>
      </c>
      <c r="C33">
        <v>36734</v>
      </c>
      <c r="D33">
        <v>37487</v>
      </c>
      <c r="E33">
        <v>38245</v>
      </c>
      <c r="F33">
        <v>36137</v>
      </c>
      <c r="G33">
        <v>35865</v>
      </c>
      <c r="H33">
        <v>36734</v>
      </c>
      <c r="I33">
        <v>36195</v>
      </c>
      <c r="J33">
        <v>36576</v>
      </c>
      <c r="L33" s="1" t="str">
        <f t="shared" si="0"/>
        <v>02APR2023:08:00:00</v>
      </c>
      <c r="M33">
        <v>8</v>
      </c>
      <c r="N33">
        <f t="shared" si="1"/>
        <v>-670.328125</v>
      </c>
      <c r="O33">
        <f t="shared" si="2"/>
        <v>-670.328125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1.7921137969912404</v>
      </c>
      <c r="V33">
        <f t="shared" si="7"/>
        <v>8</v>
      </c>
      <c r="W33">
        <f t="shared" si="8"/>
        <v>-670.328125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20</v>
      </c>
      <c r="AD33" s="4">
        <v>11</v>
      </c>
      <c r="AF33">
        <v>1</v>
      </c>
      <c r="AG33">
        <f>AC33</f>
        <v>20</v>
      </c>
      <c r="AH33">
        <f>AD33</f>
        <v>11</v>
      </c>
    </row>
    <row r="34" spans="1:34" x14ac:dyDescent="0.3">
      <c r="A34" t="s">
        <v>59</v>
      </c>
      <c r="B34">
        <v>38947.640625</v>
      </c>
      <c r="C34">
        <v>38210</v>
      </c>
      <c r="D34">
        <v>38515</v>
      </c>
      <c r="E34">
        <v>39270</v>
      </c>
      <c r="F34">
        <v>37441</v>
      </c>
      <c r="G34">
        <v>37194</v>
      </c>
      <c r="H34">
        <v>38210</v>
      </c>
      <c r="I34">
        <v>37682</v>
      </c>
      <c r="J34">
        <v>37934</v>
      </c>
      <c r="L34" s="1" t="str">
        <f t="shared" si="0"/>
        <v>02APR2023:09:00:00</v>
      </c>
      <c r="M34">
        <v>9</v>
      </c>
      <c r="N34">
        <f t="shared" si="1"/>
        <v>-737.640625</v>
      </c>
      <c r="O34">
        <f t="shared" si="2"/>
        <v>-737.640625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1.8939289085627378</v>
      </c>
      <c r="V34">
        <f t="shared" si="7"/>
        <v>9</v>
      </c>
      <c r="W34">
        <f t="shared" si="8"/>
        <v>-737.640625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25</v>
      </c>
      <c r="AD34" s="4">
        <v>5</v>
      </c>
      <c r="AF34">
        <v>2</v>
      </c>
      <c r="AG34">
        <f t="shared" ref="AG34:AG56" si="14">AC34</f>
        <v>25</v>
      </c>
      <c r="AH34">
        <f t="shared" ref="AH34:AH56" si="15">AD34</f>
        <v>5</v>
      </c>
    </row>
    <row r="35" spans="1:34" x14ac:dyDescent="0.3">
      <c r="A35" t="s">
        <v>60</v>
      </c>
      <c r="B35">
        <v>40830.921875</v>
      </c>
      <c r="C35">
        <v>39951</v>
      </c>
      <c r="D35">
        <v>40444</v>
      </c>
      <c r="E35">
        <v>40997</v>
      </c>
      <c r="F35">
        <v>39087</v>
      </c>
      <c r="G35">
        <v>38767</v>
      </c>
      <c r="H35">
        <v>39951</v>
      </c>
      <c r="I35">
        <v>39442</v>
      </c>
      <c r="J35">
        <v>39692</v>
      </c>
      <c r="L35" s="1" t="str">
        <f t="shared" si="0"/>
        <v>02APR2023:10:00:00</v>
      </c>
      <c r="M35">
        <v>10</v>
      </c>
      <c r="N35">
        <f t="shared" si="1"/>
        <v>-879.921875</v>
      </c>
      <c r="O35">
        <f t="shared" si="2"/>
        <v>-879.921875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2.1550379824726891</v>
      </c>
      <c r="V35">
        <f t="shared" si="7"/>
        <v>10</v>
      </c>
      <c r="W35">
        <f t="shared" si="8"/>
        <v>-879.921875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25</v>
      </c>
      <c r="AD35" s="4">
        <v>4</v>
      </c>
      <c r="AF35">
        <v>3</v>
      </c>
      <c r="AG35">
        <f t="shared" si="14"/>
        <v>25</v>
      </c>
      <c r="AH35">
        <f t="shared" si="15"/>
        <v>4</v>
      </c>
    </row>
    <row r="36" spans="1:34" x14ac:dyDescent="0.3">
      <c r="A36" t="s">
        <v>61</v>
      </c>
      <c r="B36">
        <v>42358.644530999998</v>
      </c>
      <c r="C36">
        <v>41431</v>
      </c>
      <c r="D36">
        <v>41683</v>
      </c>
      <c r="E36">
        <v>41930</v>
      </c>
      <c r="F36">
        <v>40391</v>
      </c>
      <c r="G36">
        <v>40069</v>
      </c>
      <c r="H36">
        <v>41431</v>
      </c>
      <c r="I36">
        <v>40862</v>
      </c>
      <c r="J36">
        <v>41070</v>
      </c>
      <c r="L36" s="1" t="str">
        <f t="shared" si="0"/>
        <v>02APR2023:11:00:00</v>
      </c>
      <c r="M36">
        <v>11</v>
      </c>
      <c r="N36">
        <f t="shared" si="1"/>
        <v>-927.6445309999981</v>
      </c>
      <c r="O36">
        <f t="shared" si="2"/>
        <v>-927.6445309999981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2.1899769014589343</v>
      </c>
      <c r="V36">
        <f t="shared" si="7"/>
        <v>11</v>
      </c>
      <c r="W36">
        <f t="shared" si="8"/>
        <v>-927.6445309999981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26</v>
      </c>
      <c r="AD36" s="4">
        <v>4</v>
      </c>
      <c r="AF36">
        <v>4</v>
      </c>
      <c r="AG36">
        <f t="shared" si="14"/>
        <v>26</v>
      </c>
      <c r="AH36">
        <f t="shared" si="15"/>
        <v>4</v>
      </c>
    </row>
    <row r="37" spans="1:34" x14ac:dyDescent="0.3">
      <c r="A37" t="s">
        <v>62</v>
      </c>
      <c r="B37">
        <v>43911.40625</v>
      </c>
      <c r="C37">
        <v>42754</v>
      </c>
      <c r="D37">
        <v>42783</v>
      </c>
      <c r="E37">
        <v>42911</v>
      </c>
      <c r="F37">
        <v>41583</v>
      </c>
      <c r="G37">
        <v>41201</v>
      </c>
      <c r="H37">
        <v>42754</v>
      </c>
      <c r="I37">
        <v>42131</v>
      </c>
      <c r="J37">
        <v>42301</v>
      </c>
      <c r="L37" s="1" t="str">
        <f t="shared" si="0"/>
        <v>02APR2023:12:00:00</v>
      </c>
      <c r="M37">
        <v>12</v>
      </c>
      <c r="N37">
        <f t="shared" si="1"/>
        <v>-1157.40625</v>
      </c>
      <c r="O37">
        <f t="shared" si="2"/>
        <v>-1157.40625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2.6357758697377176</v>
      </c>
      <c r="V37">
        <f t="shared" si="7"/>
        <v>12</v>
      </c>
      <c r="W37">
        <f t="shared" si="8"/>
        <v>-1157.40625</v>
      </c>
      <c r="X37" t="str">
        <f t="shared" si="9"/>
        <v/>
      </c>
      <c r="Y37">
        <f t="shared" si="10"/>
        <v>1</v>
      </c>
      <c r="Z37" t="str">
        <f t="shared" si="11"/>
        <v/>
      </c>
      <c r="AB37" s="3">
        <v>5</v>
      </c>
      <c r="AC37" s="4">
        <v>26</v>
      </c>
      <c r="AD37" s="4">
        <v>4</v>
      </c>
      <c r="AF37">
        <v>5</v>
      </c>
      <c r="AG37">
        <f t="shared" si="14"/>
        <v>26</v>
      </c>
      <c r="AH37">
        <f t="shared" si="15"/>
        <v>4</v>
      </c>
    </row>
    <row r="38" spans="1:34" x14ac:dyDescent="0.3">
      <c r="A38" t="s">
        <v>63</v>
      </c>
      <c r="B38">
        <v>45661.414062999997</v>
      </c>
      <c r="C38">
        <v>44093</v>
      </c>
      <c r="D38">
        <v>43748</v>
      </c>
      <c r="E38">
        <v>43911</v>
      </c>
      <c r="F38">
        <v>42758</v>
      </c>
      <c r="G38">
        <v>42334</v>
      </c>
      <c r="H38">
        <v>44093</v>
      </c>
      <c r="I38">
        <v>43435</v>
      </c>
      <c r="J38">
        <v>43517</v>
      </c>
      <c r="L38" s="1" t="str">
        <f t="shared" si="0"/>
        <v>02APR2023:13:00:00</v>
      </c>
      <c r="M38">
        <v>13</v>
      </c>
      <c r="N38">
        <f t="shared" si="1"/>
        <v>-1568.4140629999965</v>
      </c>
      <c r="O38">
        <f t="shared" si="2"/>
        <v>-1568.4140629999965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3.4348784311322973</v>
      </c>
      <c r="V38">
        <f t="shared" si="7"/>
        <v>13</v>
      </c>
      <c r="W38">
        <f t="shared" si="8"/>
        <v>-1568.4140629999965</v>
      </c>
      <c r="X38" t="str">
        <f t="shared" si="9"/>
        <v/>
      </c>
      <c r="Y38">
        <f t="shared" si="10"/>
        <v>1</v>
      </c>
      <c r="Z38" t="str">
        <f t="shared" si="11"/>
        <v/>
      </c>
      <c r="AB38" s="3">
        <v>6</v>
      </c>
      <c r="AC38" s="4">
        <v>26</v>
      </c>
      <c r="AD38" s="4">
        <v>4</v>
      </c>
      <c r="AF38">
        <v>6</v>
      </c>
      <c r="AG38">
        <f t="shared" si="14"/>
        <v>26</v>
      </c>
      <c r="AH38">
        <f t="shared" si="15"/>
        <v>4</v>
      </c>
    </row>
    <row r="39" spans="1:34" x14ac:dyDescent="0.3">
      <c r="A39" t="s">
        <v>64</v>
      </c>
      <c r="B39">
        <v>47267.953125</v>
      </c>
      <c r="C39">
        <v>45435</v>
      </c>
      <c r="D39">
        <v>44840</v>
      </c>
      <c r="E39">
        <v>45212</v>
      </c>
      <c r="F39">
        <v>43930</v>
      </c>
      <c r="G39">
        <v>43434</v>
      </c>
      <c r="H39">
        <v>45435</v>
      </c>
      <c r="I39">
        <v>44839</v>
      </c>
      <c r="J39">
        <v>44787</v>
      </c>
      <c r="L39" s="1" t="str">
        <f t="shared" si="0"/>
        <v>02APR2023:14:00:00</v>
      </c>
      <c r="M39">
        <v>14</v>
      </c>
      <c r="N39">
        <f t="shared" si="1"/>
        <v>-1832.953125</v>
      </c>
      <c r="O39">
        <f t="shared" si="2"/>
        <v>-1832.953125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3.877792465759538</v>
      </c>
      <c r="V39">
        <f t="shared" si="7"/>
        <v>14</v>
      </c>
      <c r="W39">
        <f t="shared" si="8"/>
        <v>-1832.953125</v>
      </c>
      <c r="X39" t="str">
        <f t="shared" si="9"/>
        <v/>
      </c>
      <c r="Y39">
        <f t="shared" si="10"/>
        <v>1</v>
      </c>
      <c r="Z39" t="str">
        <f t="shared" si="11"/>
        <v/>
      </c>
      <c r="AB39" s="3">
        <v>7</v>
      </c>
      <c r="AC39" s="4">
        <v>24</v>
      </c>
      <c r="AD39" s="4">
        <v>6</v>
      </c>
      <c r="AF39">
        <v>7</v>
      </c>
      <c r="AG39">
        <f t="shared" si="14"/>
        <v>24</v>
      </c>
      <c r="AH39">
        <f t="shared" si="15"/>
        <v>6</v>
      </c>
    </row>
    <row r="40" spans="1:34" x14ac:dyDescent="0.3">
      <c r="A40" t="s">
        <v>65</v>
      </c>
      <c r="B40">
        <v>48437.851562999997</v>
      </c>
      <c r="C40">
        <v>46814</v>
      </c>
      <c r="D40">
        <v>45587</v>
      </c>
      <c r="E40">
        <v>45730</v>
      </c>
      <c r="F40">
        <v>45166</v>
      </c>
      <c r="G40">
        <v>44658</v>
      </c>
      <c r="H40">
        <v>46814</v>
      </c>
      <c r="I40">
        <v>46313</v>
      </c>
      <c r="J40">
        <v>46038</v>
      </c>
      <c r="L40" s="1" t="str">
        <f t="shared" si="0"/>
        <v>02APR2023:15:00:00</v>
      </c>
      <c r="M40">
        <v>15</v>
      </c>
      <c r="N40">
        <f t="shared" si="1"/>
        <v>-1623.8515629999965</v>
      </c>
      <c r="O40">
        <f t="shared" si="2"/>
        <v>-1623.8515629999965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3.352443410682568</v>
      </c>
      <c r="V40">
        <f t="shared" si="7"/>
        <v>15</v>
      </c>
      <c r="W40">
        <f t="shared" si="8"/>
        <v>-1623.8515629999965</v>
      </c>
      <c r="X40" t="str">
        <f t="shared" si="9"/>
        <v/>
      </c>
      <c r="Y40">
        <f t="shared" si="10"/>
        <v>1</v>
      </c>
      <c r="Z40" t="str">
        <f t="shared" si="11"/>
        <v/>
      </c>
      <c r="AB40" s="3">
        <v>8</v>
      </c>
      <c r="AC40" s="4">
        <v>18</v>
      </c>
      <c r="AD40" s="4">
        <v>12</v>
      </c>
      <c r="AF40">
        <v>8</v>
      </c>
      <c r="AG40">
        <f t="shared" si="14"/>
        <v>18</v>
      </c>
      <c r="AH40">
        <f t="shared" si="15"/>
        <v>12</v>
      </c>
    </row>
    <row r="41" spans="1:34" x14ac:dyDescent="0.3">
      <c r="A41" t="s">
        <v>66</v>
      </c>
      <c r="B41">
        <v>49496.457030999998</v>
      </c>
      <c r="C41">
        <v>47981</v>
      </c>
      <c r="D41">
        <v>46571</v>
      </c>
      <c r="E41">
        <v>46507</v>
      </c>
      <c r="F41">
        <v>46403</v>
      </c>
      <c r="G41">
        <v>45856</v>
      </c>
      <c r="H41">
        <v>47981</v>
      </c>
      <c r="I41">
        <v>47590</v>
      </c>
      <c r="J41">
        <v>47211</v>
      </c>
      <c r="L41" s="1" t="str">
        <f t="shared" si="0"/>
        <v>02APR2023:16:00:00</v>
      </c>
      <c r="M41">
        <v>16</v>
      </c>
      <c r="N41">
        <f t="shared" si="1"/>
        <v>-1515.4570309999981</v>
      </c>
      <c r="O41">
        <f t="shared" si="2"/>
        <v>-1515.4570309999981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3.0617485006065306</v>
      </c>
      <c r="V41">
        <f t="shared" si="7"/>
        <v>16</v>
      </c>
      <c r="W41">
        <f t="shared" si="8"/>
        <v>-1515.4570309999981</v>
      </c>
      <c r="X41" t="str">
        <f t="shared" si="9"/>
        <v/>
      </c>
      <c r="Y41">
        <f t="shared" si="10"/>
        <v>1</v>
      </c>
      <c r="Z41" t="str">
        <f t="shared" si="11"/>
        <v/>
      </c>
      <c r="AB41" s="3">
        <v>9</v>
      </c>
      <c r="AC41" s="4">
        <v>16</v>
      </c>
      <c r="AD41" s="4">
        <v>14</v>
      </c>
      <c r="AF41">
        <v>9</v>
      </c>
      <c r="AG41">
        <f t="shared" si="14"/>
        <v>16</v>
      </c>
      <c r="AH41">
        <f t="shared" si="15"/>
        <v>14</v>
      </c>
    </row>
    <row r="42" spans="1:34" x14ac:dyDescent="0.3">
      <c r="A42" t="s">
        <v>67</v>
      </c>
      <c r="B42">
        <v>50253.21875</v>
      </c>
      <c r="C42">
        <v>48920</v>
      </c>
      <c r="D42">
        <v>47414</v>
      </c>
      <c r="E42">
        <v>47144</v>
      </c>
      <c r="F42">
        <v>47573</v>
      </c>
      <c r="G42">
        <v>46927</v>
      </c>
      <c r="H42">
        <v>48920</v>
      </c>
      <c r="I42">
        <v>48651</v>
      </c>
      <c r="J42">
        <v>48204</v>
      </c>
      <c r="L42" s="1" t="str">
        <f t="shared" si="0"/>
        <v>02APR2023:17:00:00</v>
      </c>
      <c r="M42">
        <v>17</v>
      </c>
      <c r="N42">
        <f t="shared" si="1"/>
        <v>-1333.21875</v>
      </c>
      <c r="O42">
        <f t="shared" si="2"/>
        <v>-1333.21875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2.6530017044928091</v>
      </c>
      <c r="V42">
        <f t="shared" si="7"/>
        <v>17</v>
      </c>
      <c r="W42">
        <f t="shared" si="8"/>
        <v>-1333.21875</v>
      </c>
      <c r="X42" t="str">
        <f t="shared" si="9"/>
        <v/>
      </c>
      <c r="Y42">
        <f t="shared" si="10"/>
        <v>1</v>
      </c>
      <c r="Z42" t="str">
        <f t="shared" si="11"/>
        <v/>
      </c>
      <c r="AB42" s="3">
        <v>10</v>
      </c>
      <c r="AC42" s="4">
        <v>15</v>
      </c>
      <c r="AD42" s="4">
        <v>15</v>
      </c>
      <c r="AF42">
        <v>10</v>
      </c>
      <c r="AG42">
        <f t="shared" si="14"/>
        <v>15</v>
      </c>
      <c r="AH42">
        <f t="shared" si="15"/>
        <v>15</v>
      </c>
    </row>
    <row r="43" spans="1:34" x14ac:dyDescent="0.3">
      <c r="A43" t="s">
        <v>68</v>
      </c>
      <c r="B43">
        <v>51100.40625</v>
      </c>
      <c r="C43">
        <v>49265</v>
      </c>
      <c r="D43">
        <v>48427</v>
      </c>
      <c r="E43">
        <v>47850</v>
      </c>
      <c r="F43">
        <v>48312</v>
      </c>
      <c r="G43">
        <v>47533</v>
      </c>
      <c r="H43">
        <v>49265</v>
      </c>
      <c r="I43">
        <v>49152</v>
      </c>
      <c r="J43">
        <v>48795</v>
      </c>
      <c r="L43" s="1" t="str">
        <f t="shared" si="0"/>
        <v>02APR2023:18:00:00</v>
      </c>
      <c r="M43">
        <v>18</v>
      </c>
      <c r="N43">
        <f t="shared" si="1"/>
        <v>-1835.40625</v>
      </c>
      <c r="O43">
        <f t="shared" si="2"/>
        <v>-1835.40625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3.5917644979583696</v>
      </c>
      <c r="V43">
        <f t="shared" si="7"/>
        <v>18</v>
      </c>
      <c r="W43">
        <f t="shared" si="8"/>
        <v>-1835.40625</v>
      </c>
      <c r="X43" t="str">
        <f t="shared" si="9"/>
        <v/>
      </c>
      <c r="Y43">
        <f t="shared" si="10"/>
        <v>1</v>
      </c>
      <c r="Z43" t="str">
        <f t="shared" si="11"/>
        <v/>
      </c>
      <c r="AB43" s="3">
        <v>11</v>
      </c>
      <c r="AC43" s="4">
        <v>14</v>
      </c>
      <c r="AD43" s="4">
        <v>16</v>
      </c>
      <c r="AF43">
        <v>11</v>
      </c>
      <c r="AG43">
        <f t="shared" si="14"/>
        <v>14</v>
      </c>
      <c r="AH43">
        <f t="shared" si="15"/>
        <v>16</v>
      </c>
    </row>
    <row r="44" spans="1:34" x14ac:dyDescent="0.3">
      <c r="A44" t="s">
        <v>69</v>
      </c>
      <c r="B44">
        <v>51032.210937999997</v>
      </c>
      <c r="C44">
        <v>48742</v>
      </c>
      <c r="D44">
        <v>48836</v>
      </c>
      <c r="E44">
        <v>48312</v>
      </c>
      <c r="F44">
        <v>48135</v>
      </c>
      <c r="G44">
        <v>47333</v>
      </c>
      <c r="H44">
        <v>48742</v>
      </c>
      <c r="I44">
        <v>48791</v>
      </c>
      <c r="J44">
        <v>48574</v>
      </c>
      <c r="L44" s="1" t="str">
        <f t="shared" si="0"/>
        <v>02APR2023:19:00:00</v>
      </c>
      <c r="M44">
        <v>19</v>
      </c>
      <c r="N44">
        <f t="shared" si="1"/>
        <v>-2290.2109379999965</v>
      </c>
      <c r="O44">
        <f t="shared" si="2"/>
        <v>-2290.2109379999965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4.4877752617506959</v>
      </c>
      <c r="V44">
        <f t="shared" si="7"/>
        <v>19</v>
      </c>
      <c r="W44">
        <f t="shared" si="8"/>
        <v>-2290.2109379999965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16</v>
      </c>
      <c r="AD44" s="4">
        <v>14</v>
      </c>
      <c r="AF44">
        <v>12</v>
      </c>
      <c r="AG44">
        <f t="shared" si="14"/>
        <v>16</v>
      </c>
      <c r="AH44">
        <f t="shared" si="15"/>
        <v>14</v>
      </c>
    </row>
    <row r="45" spans="1:34" x14ac:dyDescent="0.3">
      <c r="A45" t="s">
        <v>70</v>
      </c>
      <c r="B45">
        <v>50235.492187999997</v>
      </c>
      <c r="C45">
        <v>47905</v>
      </c>
      <c r="D45">
        <v>48810</v>
      </c>
      <c r="E45">
        <v>48538</v>
      </c>
      <c r="F45">
        <v>47465</v>
      </c>
      <c r="G45">
        <v>46727</v>
      </c>
      <c r="H45">
        <v>47905</v>
      </c>
      <c r="I45">
        <v>47884</v>
      </c>
      <c r="J45">
        <v>47918</v>
      </c>
      <c r="L45" s="1" t="str">
        <f t="shared" si="0"/>
        <v>02APR2023:20:00:00</v>
      </c>
      <c r="M45">
        <v>20</v>
      </c>
      <c r="N45">
        <f t="shared" si="1"/>
        <v>-2330.4921879999965</v>
      </c>
      <c r="O45">
        <f t="shared" si="2"/>
        <v>-2330.4921879999965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4.639134776023341</v>
      </c>
      <c r="V45">
        <f t="shared" si="7"/>
        <v>20</v>
      </c>
      <c r="W45">
        <f t="shared" si="8"/>
        <v>-2330.4921879999965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13</v>
      </c>
      <c r="AD45" s="4">
        <v>17</v>
      </c>
      <c r="AF45">
        <v>13</v>
      </c>
      <c r="AG45">
        <f t="shared" si="14"/>
        <v>13</v>
      </c>
      <c r="AH45">
        <f t="shared" si="15"/>
        <v>17</v>
      </c>
    </row>
    <row r="46" spans="1:34" x14ac:dyDescent="0.3">
      <c r="A46" t="s">
        <v>71</v>
      </c>
      <c r="B46">
        <v>50038.097655999998</v>
      </c>
      <c r="C46">
        <v>47950</v>
      </c>
      <c r="D46">
        <v>48959</v>
      </c>
      <c r="E46">
        <v>48567</v>
      </c>
      <c r="F46">
        <v>47464</v>
      </c>
      <c r="G46">
        <v>46808</v>
      </c>
      <c r="H46">
        <v>47950</v>
      </c>
      <c r="I46">
        <v>47977</v>
      </c>
      <c r="J46">
        <v>47997</v>
      </c>
      <c r="L46" s="1" t="str">
        <f t="shared" si="0"/>
        <v>02APR2023:21:00:00</v>
      </c>
      <c r="M46">
        <v>21</v>
      </c>
      <c r="N46">
        <f t="shared" si="1"/>
        <v>-2088.0976559999981</v>
      </c>
      <c r="O46">
        <f t="shared" si="2"/>
        <v>-2088.0976559999981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4.1730156696906668</v>
      </c>
      <c r="V46">
        <f t="shared" si="7"/>
        <v>21</v>
      </c>
      <c r="W46">
        <f t="shared" si="8"/>
        <v>-2088.0976559999981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13</v>
      </c>
      <c r="AD46" s="4">
        <v>17</v>
      </c>
      <c r="AF46">
        <v>14</v>
      </c>
      <c r="AG46">
        <f t="shared" si="14"/>
        <v>13</v>
      </c>
      <c r="AH46">
        <f t="shared" si="15"/>
        <v>17</v>
      </c>
    </row>
    <row r="47" spans="1:34" x14ac:dyDescent="0.3">
      <c r="A47" t="s">
        <v>72</v>
      </c>
      <c r="B47">
        <v>48914.445312999997</v>
      </c>
      <c r="C47">
        <v>46811</v>
      </c>
      <c r="D47">
        <v>47605</v>
      </c>
      <c r="E47">
        <v>47180</v>
      </c>
      <c r="F47">
        <v>46391</v>
      </c>
      <c r="G47">
        <v>45780</v>
      </c>
      <c r="H47">
        <v>46811</v>
      </c>
      <c r="I47">
        <v>46673</v>
      </c>
      <c r="J47">
        <v>46783</v>
      </c>
      <c r="L47" s="1" t="str">
        <f t="shared" si="0"/>
        <v>02APR2023:22:00:00</v>
      </c>
      <c r="M47">
        <v>22</v>
      </c>
      <c r="N47">
        <f t="shared" si="1"/>
        <v>-2103.4453129999965</v>
      </c>
      <c r="O47">
        <f t="shared" si="2"/>
        <v>-2103.4453129999965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4.3002538402310453</v>
      </c>
      <c r="V47">
        <f t="shared" si="7"/>
        <v>22</v>
      </c>
      <c r="W47">
        <f t="shared" si="8"/>
        <v>-2103.4453129999965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13</v>
      </c>
      <c r="AD47" s="4">
        <v>17</v>
      </c>
      <c r="AF47">
        <v>15</v>
      </c>
      <c r="AG47">
        <f t="shared" si="14"/>
        <v>13</v>
      </c>
      <c r="AH47">
        <f t="shared" si="15"/>
        <v>17</v>
      </c>
    </row>
    <row r="48" spans="1:34" x14ac:dyDescent="0.3">
      <c r="A48" t="s">
        <v>73</v>
      </c>
      <c r="B48">
        <v>46613.648437999997</v>
      </c>
      <c r="C48">
        <v>44632</v>
      </c>
      <c r="D48">
        <v>44989</v>
      </c>
      <c r="E48">
        <v>44536</v>
      </c>
      <c r="F48">
        <v>44263</v>
      </c>
      <c r="G48">
        <v>43778</v>
      </c>
      <c r="H48">
        <v>44632</v>
      </c>
      <c r="I48">
        <v>44387</v>
      </c>
      <c r="J48">
        <v>44507</v>
      </c>
      <c r="L48" s="1" t="str">
        <f t="shared" si="0"/>
        <v>02APR2023:23:00:00</v>
      </c>
      <c r="M48">
        <v>23</v>
      </c>
      <c r="N48">
        <f t="shared" si="1"/>
        <v>-1981.6484379999965</v>
      </c>
      <c r="O48">
        <f t="shared" si="2"/>
        <v>-1981.6484379999965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4.2512193411244192</v>
      </c>
      <c r="V48">
        <f t="shared" si="7"/>
        <v>23</v>
      </c>
      <c r="W48">
        <f t="shared" si="8"/>
        <v>-1981.6484379999965</v>
      </c>
      <c r="X48" t="str">
        <f t="shared" si="9"/>
        <v/>
      </c>
      <c r="Y48">
        <f t="shared" si="10"/>
        <v>1</v>
      </c>
      <c r="Z48" t="str">
        <f t="shared" si="11"/>
        <v/>
      </c>
      <c r="AB48" s="3">
        <v>16</v>
      </c>
      <c r="AC48" s="4">
        <v>12</v>
      </c>
      <c r="AD48" s="4">
        <v>18</v>
      </c>
      <c r="AF48">
        <v>16</v>
      </c>
      <c r="AG48">
        <f t="shared" si="14"/>
        <v>12</v>
      </c>
      <c r="AH48">
        <f t="shared" si="15"/>
        <v>18</v>
      </c>
    </row>
    <row r="49" spans="1:34" x14ac:dyDescent="0.3">
      <c r="A49" t="s">
        <v>74</v>
      </c>
      <c r="B49">
        <v>43596.324219000002</v>
      </c>
      <c r="C49">
        <v>41910</v>
      </c>
      <c r="D49">
        <v>42318</v>
      </c>
      <c r="E49">
        <v>41980</v>
      </c>
      <c r="F49">
        <v>41604</v>
      </c>
      <c r="G49">
        <v>41235</v>
      </c>
      <c r="H49">
        <v>41910</v>
      </c>
      <c r="I49">
        <v>41592</v>
      </c>
      <c r="J49">
        <v>41798</v>
      </c>
      <c r="L49" s="1" t="str">
        <f t="shared" si="0"/>
        <v>03APR2023:00:00:00</v>
      </c>
      <c r="M49">
        <v>24</v>
      </c>
      <c r="N49">
        <f t="shared" si="1"/>
        <v>-1686.3242190000019</v>
      </c>
      <c r="O49">
        <f t="shared" si="2"/>
        <v>-1686.3242190000019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3.8680422012851117</v>
      </c>
      <c r="V49">
        <f t="shared" si="7"/>
        <v>24</v>
      </c>
      <c r="W49">
        <f t="shared" si="8"/>
        <v>-1686.3242190000019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13</v>
      </c>
      <c r="AD49" s="4">
        <v>17</v>
      </c>
      <c r="AF49">
        <v>17</v>
      </c>
      <c r="AG49">
        <f t="shared" si="14"/>
        <v>13</v>
      </c>
      <c r="AH49">
        <f t="shared" si="15"/>
        <v>17</v>
      </c>
    </row>
    <row r="50" spans="1:34" x14ac:dyDescent="0.3">
      <c r="A50" t="s">
        <v>75</v>
      </c>
      <c r="B50">
        <v>41119.589844000002</v>
      </c>
      <c r="C50">
        <v>39800</v>
      </c>
      <c r="D50">
        <v>40262</v>
      </c>
      <c r="E50">
        <v>40130</v>
      </c>
      <c r="F50">
        <v>39527</v>
      </c>
      <c r="G50">
        <v>39644</v>
      </c>
      <c r="H50">
        <v>39800</v>
      </c>
      <c r="I50">
        <v>39510</v>
      </c>
      <c r="J50">
        <v>39762</v>
      </c>
      <c r="L50" s="1" t="str">
        <f t="shared" si="0"/>
        <v>03APR2023:01:00:00</v>
      </c>
      <c r="M50">
        <v>1</v>
      </c>
      <c r="N50">
        <f t="shared" si="1"/>
        <v>-1319.5898440000019</v>
      </c>
      <c r="O50">
        <f t="shared" si="2"/>
        <v>-1319.5898440000019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3.2091512804633462</v>
      </c>
      <c r="V50">
        <f t="shared" si="7"/>
        <v>1</v>
      </c>
      <c r="W50">
        <f t="shared" si="8"/>
        <v>-1319.5898440000019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14</v>
      </c>
      <c r="AD50" s="4">
        <v>16</v>
      </c>
      <c r="AF50">
        <v>18</v>
      </c>
      <c r="AG50">
        <f t="shared" si="14"/>
        <v>14</v>
      </c>
      <c r="AH50">
        <f t="shared" si="15"/>
        <v>16</v>
      </c>
    </row>
    <row r="51" spans="1:34" x14ac:dyDescent="0.3">
      <c r="A51" t="s">
        <v>76</v>
      </c>
      <c r="B51">
        <v>39600.898437999997</v>
      </c>
      <c r="C51">
        <v>38058</v>
      </c>
      <c r="D51">
        <v>38465</v>
      </c>
      <c r="E51">
        <v>38345</v>
      </c>
      <c r="F51">
        <v>37751</v>
      </c>
      <c r="G51">
        <v>37917</v>
      </c>
      <c r="H51">
        <v>38058</v>
      </c>
      <c r="I51">
        <v>37700</v>
      </c>
      <c r="J51">
        <v>37987</v>
      </c>
      <c r="L51" s="1" t="str">
        <f t="shared" si="0"/>
        <v>03APR2023:02:00:00</v>
      </c>
      <c r="M51">
        <v>2</v>
      </c>
      <c r="N51">
        <f t="shared" si="1"/>
        <v>-1542.8984379999965</v>
      </c>
      <c r="O51">
        <f t="shared" si="2"/>
        <v>-1542.8984379999965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3.8961197822710791</v>
      </c>
      <c r="V51">
        <f t="shared" si="7"/>
        <v>2</v>
      </c>
      <c r="W51">
        <f t="shared" si="8"/>
        <v>-1542.8984379999965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15</v>
      </c>
      <c r="AD51" s="4">
        <v>15</v>
      </c>
      <c r="AF51">
        <v>19</v>
      </c>
      <c r="AG51">
        <f t="shared" si="14"/>
        <v>15</v>
      </c>
      <c r="AH51">
        <f t="shared" si="15"/>
        <v>15</v>
      </c>
    </row>
    <row r="52" spans="1:34" x14ac:dyDescent="0.3">
      <c r="A52" t="s">
        <v>77</v>
      </c>
      <c r="B52">
        <v>38651.519530999998</v>
      </c>
      <c r="C52">
        <v>37092</v>
      </c>
      <c r="D52">
        <v>37390</v>
      </c>
      <c r="E52">
        <v>37256</v>
      </c>
      <c r="F52">
        <v>36797</v>
      </c>
      <c r="G52">
        <v>36943</v>
      </c>
      <c r="H52">
        <v>37092</v>
      </c>
      <c r="I52">
        <v>36628</v>
      </c>
      <c r="J52">
        <v>36968</v>
      </c>
      <c r="L52" s="1" t="str">
        <f t="shared" si="0"/>
        <v>03APR2023:03:00:00</v>
      </c>
      <c r="M52">
        <v>3</v>
      </c>
      <c r="N52">
        <f t="shared" si="1"/>
        <v>-1559.5195309999981</v>
      </c>
      <c r="O52">
        <f t="shared" si="2"/>
        <v>-1559.5195309999981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4.0348207519996819</v>
      </c>
      <c r="V52">
        <f t="shared" si="7"/>
        <v>3</v>
      </c>
      <c r="W52">
        <f t="shared" si="8"/>
        <v>-1559.5195309999981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14</v>
      </c>
      <c r="AD52" s="4">
        <v>16</v>
      </c>
      <c r="AF52">
        <v>20</v>
      </c>
      <c r="AG52">
        <f t="shared" si="14"/>
        <v>14</v>
      </c>
      <c r="AH52">
        <f t="shared" si="15"/>
        <v>16</v>
      </c>
    </row>
    <row r="53" spans="1:34" x14ac:dyDescent="0.3">
      <c r="A53" t="s">
        <v>78</v>
      </c>
      <c r="B53">
        <v>38322.925780999998</v>
      </c>
      <c r="C53">
        <v>36714</v>
      </c>
      <c r="D53">
        <v>36870</v>
      </c>
      <c r="E53">
        <v>36635</v>
      </c>
      <c r="F53">
        <v>36443</v>
      </c>
      <c r="G53">
        <v>36562</v>
      </c>
      <c r="H53">
        <v>36714</v>
      </c>
      <c r="I53">
        <v>36234</v>
      </c>
      <c r="J53">
        <v>36559</v>
      </c>
      <c r="L53" s="1" t="str">
        <f t="shared" si="0"/>
        <v>03APR2023:04:00:00</v>
      </c>
      <c r="M53">
        <v>4</v>
      </c>
      <c r="N53">
        <f t="shared" si="1"/>
        <v>-1608.9257809999981</v>
      </c>
      <c r="O53">
        <f t="shared" si="2"/>
        <v>-1608.9257809999981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4.1983375439400357</v>
      </c>
      <c r="V53">
        <f t="shared" si="7"/>
        <v>4</v>
      </c>
      <c r="W53">
        <f t="shared" si="8"/>
        <v>-1608.9257809999981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13</v>
      </c>
      <c r="AD53" s="4">
        <v>17</v>
      </c>
      <c r="AF53">
        <v>21</v>
      </c>
      <c r="AG53">
        <f t="shared" si="14"/>
        <v>13</v>
      </c>
      <c r="AH53">
        <f t="shared" si="15"/>
        <v>17</v>
      </c>
    </row>
    <row r="54" spans="1:34" x14ac:dyDescent="0.3">
      <c r="A54" t="s">
        <v>79</v>
      </c>
      <c r="B54">
        <v>38767.511719000002</v>
      </c>
      <c r="C54">
        <v>36994</v>
      </c>
      <c r="D54">
        <v>37281</v>
      </c>
      <c r="E54">
        <v>37212</v>
      </c>
      <c r="F54">
        <v>36790</v>
      </c>
      <c r="G54">
        <v>36886</v>
      </c>
      <c r="H54">
        <v>36994</v>
      </c>
      <c r="I54">
        <v>36557</v>
      </c>
      <c r="J54">
        <v>36889</v>
      </c>
      <c r="L54" s="1" t="str">
        <f t="shared" si="0"/>
        <v>03APR2023:05:00:00</v>
      </c>
      <c r="M54">
        <v>5</v>
      </c>
      <c r="N54">
        <f t="shared" si="1"/>
        <v>-1773.5117190000019</v>
      </c>
      <c r="O54">
        <f t="shared" si="2"/>
        <v>-1773.5117190000019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4.5747370423333145</v>
      </c>
      <c r="V54">
        <f t="shared" si="7"/>
        <v>5</v>
      </c>
      <c r="W54">
        <f t="shared" si="8"/>
        <v>-1773.5117190000019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15</v>
      </c>
      <c r="AD54" s="4">
        <v>15</v>
      </c>
      <c r="AF54">
        <v>22</v>
      </c>
      <c r="AG54">
        <f t="shared" si="14"/>
        <v>15</v>
      </c>
      <c r="AH54">
        <f t="shared" si="15"/>
        <v>15</v>
      </c>
    </row>
    <row r="55" spans="1:34" x14ac:dyDescent="0.3">
      <c r="A55" t="s">
        <v>80</v>
      </c>
      <c r="B55">
        <v>40505.300780999998</v>
      </c>
      <c r="C55">
        <v>38450</v>
      </c>
      <c r="D55">
        <v>38694</v>
      </c>
      <c r="E55">
        <v>38625</v>
      </c>
      <c r="F55">
        <v>38310</v>
      </c>
      <c r="G55">
        <v>38280</v>
      </c>
      <c r="H55">
        <v>38450</v>
      </c>
      <c r="I55">
        <v>37939</v>
      </c>
      <c r="J55">
        <v>38314</v>
      </c>
      <c r="L55" s="1" t="str">
        <f t="shared" si="0"/>
        <v>03APR2023:06:00:00</v>
      </c>
      <c r="M55">
        <v>6</v>
      </c>
      <c r="N55">
        <f t="shared" si="1"/>
        <v>-2055.3007809999981</v>
      </c>
      <c r="O55">
        <f t="shared" si="2"/>
        <v>-2055.3007809999981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5.0741526204493388</v>
      </c>
      <c r="V55">
        <f t="shared" si="7"/>
        <v>6</v>
      </c>
      <c r="W55">
        <f t="shared" si="8"/>
        <v>-2055.3007809999981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16</v>
      </c>
      <c r="AD55" s="4">
        <v>14</v>
      </c>
      <c r="AF55">
        <v>23</v>
      </c>
      <c r="AG55">
        <f t="shared" si="14"/>
        <v>16</v>
      </c>
      <c r="AH55">
        <f t="shared" si="15"/>
        <v>14</v>
      </c>
    </row>
    <row r="56" spans="1:34" x14ac:dyDescent="0.3">
      <c r="A56" t="s">
        <v>81</v>
      </c>
      <c r="B56">
        <v>43367.644530999998</v>
      </c>
      <c r="C56">
        <v>41172</v>
      </c>
      <c r="D56">
        <v>41447</v>
      </c>
      <c r="E56">
        <v>41356</v>
      </c>
      <c r="F56">
        <v>41088</v>
      </c>
      <c r="G56">
        <v>40945</v>
      </c>
      <c r="H56">
        <v>41172</v>
      </c>
      <c r="I56">
        <v>40582</v>
      </c>
      <c r="J56">
        <v>41019</v>
      </c>
      <c r="L56" s="1" t="str">
        <f t="shared" si="0"/>
        <v>03APR2023:07:00:00</v>
      </c>
      <c r="M56">
        <v>7</v>
      </c>
      <c r="N56">
        <f t="shared" si="1"/>
        <v>-2195.6445309999981</v>
      </c>
      <c r="O56">
        <f t="shared" si="2"/>
        <v>-2195.6445309999981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5.0628632353562821</v>
      </c>
      <c r="V56">
        <f t="shared" si="7"/>
        <v>7</v>
      </c>
      <c r="W56">
        <f t="shared" si="8"/>
        <v>-2195.6445309999981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16</v>
      </c>
      <c r="AD56" s="4">
        <v>14</v>
      </c>
      <c r="AF56">
        <v>24</v>
      </c>
      <c r="AG56">
        <f t="shared" si="14"/>
        <v>16</v>
      </c>
      <c r="AH56">
        <f t="shared" si="15"/>
        <v>14</v>
      </c>
    </row>
    <row r="57" spans="1:34" x14ac:dyDescent="0.3">
      <c r="A57" t="s">
        <v>82</v>
      </c>
      <c r="B57">
        <v>44928.214844000002</v>
      </c>
      <c r="C57">
        <v>42682</v>
      </c>
      <c r="D57">
        <v>43356</v>
      </c>
      <c r="E57">
        <v>43001</v>
      </c>
      <c r="F57">
        <v>42626</v>
      </c>
      <c r="G57">
        <v>42411</v>
      </c>
      <c r="H57">
        <v>42682</v>
      </c>
      <c r="I57">
        <v>42084</v>
      </c>
      <c r="J57">
        <v>42605</v>
      </c>
      <c r="L57" s="1" t="str">
        <f t="shared" si="0"/>
        <v>03APR2023:08:00:00</v>
      </c>
      <c r="M57">
        <v>8</v>
      </c>
      <c r="N57">
        <f t="shared" si="1"/>
        <v>-2246.2148440000019</v>
      </c>
      <c r="O57">
        <f t="shared" si="2"/>
        <v>-2246.2148440000019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4.999563975108563</v>
      </c>
      <c r="V57">
        <f t="shared" si="7"/>
        <v>8</v>
      </c>
      <c r="W57">
        <f t="shared" si="8"/>
        <v>-2246.2148440000019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4">
        <v>418</v>
      </c>
      <c r="AD57" s="4">
        <v>302</v>
      </c>
    </row>
    <row r="58" spans="1:34" x14ac:dyDescent="0.3">
      <c r="A58" t="s">
        <v>83</v>
      </c>
      <c r="B58">
        <v>45436.054687999997</v>
      </c>
      <c r="C58">
        <v>43739</v>
      </c>
      <c r="D58">
        <v>43976</v>
      </c>
      <c r="E58">
        <v>43766</v>
      </c>
      <c r="F58">
        <v>43595</v>
      </c>
      <c r="G58">
        <v>43424</v>
      </c>
      <c r="H58">
        <v>43739</v>
      </c>
      <c r="I58">
        <v>43309</v>
      </c>
      <c r="J58">
        <v>43611</v>
      </c>
      <c r="L58" s="1" t="str">
        <f t="shared" si="0"/>
        <v>03APR2023:09:00:00</v>
      </c>
      <c r="M58">
        <v>9</v>
      </c>
      <c r="N58">
        <f t="shared" si="1"/>
        <v>-1697.0546879999965</v>
      </c>
      <c r="O58">
        <f t="shared" si="2"/>
        <v>-1697.0546879999965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3.7350397160433944</v>
      </c>
      <c r="V58">
        <f t="shared" si="7"/>
        <v>9</v>
      </c>
      <c r="W58">
        <f t="shared" si="8"/>
        <v>-1697.0546879999965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3">
      <c r="A59" t="s">
        <v>84</v>
      </c>
      <c r="B59">
        <v>46686.472655999998</v>
      </c>
      <c r="C59">
        <v>45437</v>
      </c>
      <c r="D59">
        <v>45376</v>
      </c>
      <c r="E59">
        <v>45250</v>
      </c>
      <c r="F59">
        <v>45182</v>
      </c>
      <c r="G59">
        <v>45072</v>
      </c>
      <c r="H59">
        <v>45437</v>
      </c>
      <c r="I59">
        <v>45028</v>
      </c>
      <c r="J59">
        <v>45240</v>
      </c>
      <c r="L59" s="1" t="str">
        <f t="shared" si="0"/>
        <v>03APR2023:10:00:00</v>
      </c>
      <c r="M59">
        <v>10</v>
      </c>
      <c r="N59">
        <f t="shared" si="1"/>
        <v>-1249.4726559999981</v>
      </c>
      <c r="O59">
        <f t="shared" si="2"/>
        <v>-1249.4726559999981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2.6763055440201904</v>
      </c>
      <c r="V59">
        <f t="shared" si="7"/>
        <v>10</v>
      </c>
      <c r="W59">
        <f t="shared" si="8"/>
        <v>-1249.4726559999981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85</v>
      </c>
      <c r="B60">
        <v>48435.28125</v>
      </c>
      <c r="C60">
        <v>47717</v>
      </c>
      <c r="D60">
        <v>46953</v>
      </c>
      <c r="E60">
        <v>46766</v>
      </c>
      <c r="F60">
        <v>47146</v>
      </c>
      <c r="G60">
        <v>47169</v>
      </c>
      <c r="H60">
        <v>47717</v>
      </c>
      <c r="I60">
        <v>47290</v>
      </c>
      <c r="J60">
        <v>47324</v>
      </c>
      <c r="L60" s="1" t="str">
        <f t="shared" si="0"/>
        <v>03APR2023:11:00:00</v>
      </c>
      <c r="M60">
        <v>11</v>
      </c>
      <c r="N60">
        <f t="shared" si="1"/>
        <v>-718.28125</v>
      </c>
      <c r="O60">
        <f t="shared" si="2"/>
        <v>-718.28125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1.4829711554529272</v>
      </c>
      <c r="V60">
        <f t="shared" si="7"/>
        <v>11</v>
      </c>
      <c r="W60">
        <f t="shared" si="8"/>
        <v>-718.28125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3">
      <c r="A61" t="s">
        <v>86</v>
      </c>
      <c r="B61">
        <v>50567.792969000002</v>
      </c>
      <c r="C61">
        <v>50277</v>
      </c>
      <c r="D61">
        <v>48423</v>
      </c>
      <c r="E61">
        <v>48159</v>
      </c>
      <c r="F61">
        <v>49310</v>
      </c>
      <c r="G61">
        <v>49525</v>
      </c>
      <c r="H61">
        <v>50277</v>
      </c>
      <c r="I61">
        <v>49792</v>
      </c>
      <c r="J61">
        <v>49589</v>
      </c>
      <c r="L61" s="1" t="str">
        <f t="shared" si="0"/>
        <v>03APR2023:12:00:00</v>
      </c>
      <c r="M61">
        <v>12</v>
      </c>
      <c r="N61">
        <f t="shared" si="1"/>
        <v>-290.7929690000019</v>
      </c>
      <c r="O61">
        <f t="shared" si="2"/>
        <v>-290.7929690000019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0.57505568648857031</v>
      </c>
      <c r="V61">
        <f t="shared" si="7"/>
        <v>12</v>
      </c>
      <c r="W61">
        <f t="shared" si="8"/>
        <v>-290.7929690000019</v>
      </c>
      <c r="X61" t="str">
        <f t="shared" si="9"/>
        <v/>
      </c>
      <c r="Y61">
        <f t="shared" si="10"/>
        <v>1</v>
      </c>
      <c r="Z61" t="str">
        <f t="shared" si="11"/>
        <v/>
      </c>
    </row>
    <row r="62" spans="1:34" x14ac:dyDescent="0.3">
      <c r="A62" t="s">
        <v>87</v>
      </c>
      <c r="B62">
        <v>52891.867187999997</v>
      </c>
      <c r="C62">
        <v>53108</v>
      </c>
      <c r="D62">
        <v>50257</v>
      </c>
      <c r="E62">
        <v>50076</v>
      </c>
      <c r="F62">
        <v>51751</v>
      </c>
      <c r="G62">
        <v>52062</v>
      </c>
      <c r="H62">
        <v>53108</v>
      </c>
      <c r="I62">
        <v>52546</v>
      </c>
      <c r="J62">
        <v>52129</v>
      </c>
      <c r="L62" s="1" t="str">
        <f t="shared" si="0"/>
        <v>03APR2023:13:00:00</v>
      </c>
      <c r="M62">
        <v>13</v>
      </c>
      <c r="N62">
        <f t="shared" si="1"/>
        <v>216.13281200000347</v>
      </c>
      <c r="O62" t="str">
        <f t="shared" si="2"/>
        <v/>
      </c>
      <c r="P62">
        <f t="shared" si="3"/>
        <v>216.13281200000347</v>
      </c>
      <c r="Q62" t="str">
        <f t="shared" si="4"/>
        <v/>
      </c>
      <c r="R62">
        <f t="shared" si="5"/>
        <v>1</v>
      </c>
      <c r="S62">
        <f t="shared" si="6"/>
        <v>0.40863146546098728</v>
      </c>
      <c r="V62">
        <f t="shared" si="7"/>
        <v>13</v>
      </c>
      <c r="W62" t="str">
        <f t="shared" si="8"/>
        <v/>
      </c>
      <c r="X62">
        <f t="shared" si="9"/>
        <v>216.13281200000347</v>
      </c>
      <c r="Y62" t="str">
        <f t="shared" si="10"/>
        <v/>
      </c>
      <c r="Z62">
        <f t="shared" si="11"/>
        <v>1</v>
      </c>
    </row>
    <row r="63" spans="1:34" x14ac:dyDescent="0.3">
      <c r="A63" t="s">
        <v>88</v>
      </c>
      <c r="B63">
        <v>55913.480469000002</v>
      </c>
      <c r="C63">
        <v>56029</v>
      </c>
      <c r="D63">
        <v>52453</v>
      </c>
      <c r="E63">
        <v>52632</v>
      </c>
      <c r="F63">
        <v>54261</v>
      </c>
      <c r="G63">
        <v>54725</v>
      </c>
      <c r="H63">
        <v>56029</v>
      </c>
      <c r="I63">
        <v>55383</v>
      </c>
      <c r="J63">
        <v>54813</v>
      </c>
      <c r="L63" s="1" t="str">
        <f t="shared" si="0"/>
        <v>03APR2023:14:00:00</v>
      </c>
      <c r="M63">
        <v>14</v>
      </c>
      <c r="N63">
        <f t="shared" si="1"/>
        <v>115.5195309999981</v>
      </c>
      <c r="O63" t="str">
        <f t="shared" si="2"/>
        <v/>
      </c>
      <c r="P63">
        <f t="shared" si="3"/>
        <v>115.5195309999981</v>
      </c>
      <c r="Q63" t="str">
        <f t="shared" si="4"/>
        <v/>
      </c>
      <c r="R63">
        <f t="shared" si="5"/>
        <v>1</v>
      </c>
      <c r="S63">
        <f t="shared" si="6"/>
        <v>0.20660407835646244</v>
      </c>
      <c r="V63">
        <f t="shared" si="7"/>
        <v>14</v>
      </c>
      <c r="W63" t="str">
        <f t="shared" si="8"/>
        <v/>
      </c>
      <c r="X63">
        <f t="shared" si="9"/>
        <v>115.5195309999981</v>
      </c>
      <c r="Y63" t="str">
        <f t="shared" si="10"/>
        <v/>
      </c>
      <c r="Z63">
        <f t="shared" si="11"/>
        <v>1</v>
      </c>
    </row>
    <row r="64" spans="1:34" x14ac:dyDescent="0.3">
      <c r="A64" t="s">
        <v>89</v>
      </c>
      <c r="B64">
        <v>58203.738280999998</v>
      </c>
      <c r="C64">
        <v>58330</v>
      </c>
      <c r="D64">
        <v>54444</v>
      </c>
      <c r="E64">
        <v>54780</v>
      </c>
      <c r="F64">
        <v>56397</v>
      </c>
      <c r="G64">
        <v>56931</v>
      </c>
      <c r="H64">
        <v>58330</v>
      </c>
      <c r="I64">
        <v>57624</v>
      </c>
      <c r="J64">
        <v>57007</v>
      </c>
      <c r="L64" s="1" t="str">
        <f t="shared" si="0"/>
        <v>03APR2023:15:00:00</v>
      </c>
      <c r="M64">
        <v>15</v>
      </c>
      <c r="N64">
        <f t="shared" si="1"/>
        <v>126.2617190000019</v>
      </c>
      <c r="O64" t="str">
        <f t="shared" si="2"/>
        <v/>
      </c>
      <c r="P64">
        <f t="shared" si="3"/>
        <v>126.2617190000019</v>
      </c>
      <c r="Q64" t="str">
        <f t="shared" si="4"/>
        <v/>
      </c>
      <c r="R64">
        <f t="shared" si="5"/>
        <v>1</v>
      </c>
      <c r="S64">
        <f t="shared" si="6"/>
        <v>0.21693060055769428</v>
      </c>
      <c r="V64">
        <f t="shared" si="7"/>
        <v>15</v>
      </c>
      <c r="W64" t="str">
        <f t="shared" si="8"/>
        <v/>
      </c>
      <c r="X64">
        <f t="shared" si="9"/>
        <v>126.2617190000019</v>
      </c>
      <c r="Y64" t="str">
        <f t="shared" si="10"/>
        <v/>
      </c>
      <c r="Z64">
        <f t="shared" si="11"/>
        <v>1</v>
      </c>
    </row>
    <row r="65" spans="1:26" x14ac:dyDescent="0.3">
      <c r="A65" t="s">
        <v>90</v>
      </c>
      <c r="B65">
        <v>59908.070312999997</v>
      </c>
      <c r="C65">
        <v>59973</v>
      </c>
      <c r="D65">
        <v>55946</v>
      </c>
      <c r="E65">
        <v>56496</v>
      </c>
      <c r="F65">
        <v>58005</v>
      </c>
      <c r="G65">
        <v>58601</v>
      </c>
      <c r="H65">
        <v>59973</v>
      </c>
      <c r="I65">
        <v>59261</v>
      </c>
      <c r="J65">
        <v>58620</v>
      </c>
      <c r="L65" s="1" t="str">
        <f t="shared" si="0"/>
        <v>03APR2023:16:00:00</v>
      </c>
      <c r="M65">
        <v>16</v>
      </c>
      <c r="N65">
        <f t="shared" si="1"/>
        <v>64.929687000003469</v>
      </c>
      <c r="O65" t="str">
        <f t="shared" si="2"/>
        <v/>
      </c>
      <c r="P65">
        <f t="shared" si="3"/>
        <v>64.929687000003469</v>
      </c>
      <c r="Q65" t="str">
        <f t="shared" si="4"/>
        <v/>
      </c>
      <c r="R65">
        <f t="shared" si="5"/>
        <v>1</v>
      </c>
      <c r="S65">
        <f t="shared" si="6"/>
        <v>0.10838220403489408</v>
      </c>
      <c r="V65">
        <f t="shared" si="7"/>
        <v>16</v>
      </c>
      <c r="W65" t="str">
        <f t="shared" si="8"/>
        <v/>
      </c>
      <c r="X65">
        <f t="shared" si="9"/>
        <v>64.929687000003469</v>
      </c>
      <c r="Y65" t="str">
        <f t="shared" si="10"/>
        <v/>
      </c>
      <c r="Z65">
        <f t="shared" si="11"/>
        <v>1</v>
      </c>
    </row>
    <row r="66" spans="1:26" x14ac:dyDescent="0.3">
      <c r="A66" t="s">
        <v>91</v>
      </c>
      <c r="B66">
        <v>61198.367187999997</v>
      </c>
      <c r="C66">
        <v>60861</v>
      </c>
      <c r="D66">
        <v>57795</v>
      </c>
      <c r="E66">
        <v>57988</v>
      </c>
      <c r="F66">
        <v>59088</v>
      </c>
      <c r="G66">
        <v>59621</v>
      </c>
      <c r="H66">
        <v>60861</v>
      </c>
      <c r="I66">
        <v>60091</v>
      </c>
      <c r="J66">
        <v>59715</v>
      </c>
      <c r="L66" s="1" t="str">
        <f t="shared" si="0"/>
        <v>03APR2023:17:00:00</v>
      </c>
      <c r="M66">
        <v>17</v>
      </c>
      <c r="N66">
        <f t="shared" si="1"/>
        <v>-337.36718799999653</v>
      </c>
      <c r="O66">
        <f t="shared" si="2"/>
        <v>-337.36718799999653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0.55126828296515196</v>
      </c>
      <c r="V66">
        <f t="shared" si="7"/>
        <v>17</v>
      </c>
      <c r="W66">
        <f t="shared" si="8"/>
        <v>-337.36718799999653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3">
      <c r="A67" t="s">
        <v>92</v>
      </c>
      <c r="B67">
        <v>61213.363280999998</v>
      </c>
      <c r="C67">
        <v>60588</v>
      </c>
      <c r="D67">
        <v>58290</v>
      </c>
      <c r="E67">
        <v>58609</v>
      </c>
      <c r="F67">
        <v>59069</v>
      </c>
      <c r="G67">
        <v>59532</v>
      </c>
      <c r="H67">
        <v>60588</v>
      </c>
      <c r="I67">
        <v>59734</v>
      </c>
      <c r="J67">
        <v>59614</v>
      </c>
      <c r="L67" s="1" t="str">
        <f t="shared" ref="L67:L130" si="16">A67</f>
        <v>03APR2023:18:00:00</v>
      </c>
      <c r="M67">
        <v>18</v>
      </c>
      <c r="N67">
        <f t="shared" ref="N67:N130" si="17">C67-B67</f>
        <v>-625.3632809999981</v>
      </c>
      <c r="O67">
        <f t="shared" ref="O67:O130" si="18">IF(N67&lt;0,N67,"")</f>
        <v>-625.3632809999981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1.021612353056419</v>
      </c>
      <c r="V67">
        <f t="shared" ref="V67:V130" si="23">M67</f>
        <v>18</v>
      </c>
      <c r="W67">
        <f t="shared" ref="W67:W130" si="24">O67</f>
        <v>-625.3632809999981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3">
      <c r="A68" t="s">
        <v>93</v>
      </c>
      <c r="B68">
        <v>59839.628905999998</v>
      </c>
      <c r="C68">
        <v>59069</v>
      </c>
      <c r="D68">
        <v>57797</v>
      </c>
      <c r="E68">
        <v>58247</v>
      </c>
      <c r="F68">
        <v>57714</v>
      </c>
      <c r="G68">
        <v>58171</v>
      </c>
      <c r="H68">
        <v>59069</v>
      </c>
      <c r="I68">
        <v>58132</v>
      </c>
      <c r="J68">
        <v>58308</v>
      </c>
      <c r="L68" s="1" t="str">
        <f t="shared" si="16"/>
        <v>03APR2023:19:00:00</v>
      </c>
      <c r="M68">
        <v>19</v>
      </c>
      <c r="N68">
        <f t="shared" si="17"/>
        <v>-770.6289059999981</v>
      </c>
      <c r="O68">
        <f t="shared" si="18"/>
        <v>-770.6289059999981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1.2878236715180043</v>
      </c>
      <c r="V68">
        <f t="shared" si="23"/>
        <v>19</v>
      </c>
      <c r="W68">
        <f t="shared" si="24"/>
        <v>-770.6289059999981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3">
      <c r="A69" t="s">
        <v>94</v>
      </c>
      <c r="B69">
        <v>58264.179687999997</v>
      </c>
      <c r="C69">
        <v>56870</v>
      </c>
      <c r="D69">
        <v>55998</v>
      </c>
      <c r="E69">
        <v>56585</v>
      </c>
      <c r="F69">
        <v>55709</v>
      </c>
      <c r="G69">
        <v>56091</v>
      </c>
      <c r="H69">
        <v>56870</v>
      </c>
      <c r="I69">
        <v>55790</v>
      </c>
      <c r="J69">
        <v>56177</v>
      </c>
      <c r="L69" s="1" t="str">
        <f t="shared" si="16"/>
        <v>03APR2023:20:00:00</v>
      </c>
      <c r="M69">
        <v>20</v>
      </c>
      <c r="N69">
        <f t="shared" si="17"/>
        <v>-1394.1796879999965</v>
      </c>
      <c r="O69">
        <f t="shared" si="18"/>
        <v>-1394.1796879999965</v>
      </c>
      <c r="P69" t="str">
        <f t="shared" si="19"/>
        <v/>
      </c>
      <c r="Q69">
        <f t="shared" si="20"/>
        <v>1</v>
      </c>
      <c r="R69" t="str">
        <f t="shared" si="21"/>
        <v/>
      </c>
      <c r="S69">
        <f t="shared" si="22"/>
        <v>2.3928590352867181</v>
      </c>
      <c r="V69">
        <f t="shared" si="23"/>
        <v>20</v>
      </c>
      <c r="W69">
        <f t="shared" si="24"/>
        <v>-1394.1796879999965</v>
      </c>
      <c r="X69" t="str">
        <f t="shared" si="25"/>
        <v/>
      </c>
      <c r="Y69">
        <f t="shared" si="26"/>
        <v>1</v>
      </c>
      <c r="Z69" t="str">
        <f t="shared" si="27"/>
        <v/>
      </c>
    </row>
    <row r="70" spans="1:26" x14ac:dyDescent="0.3">
      <c r="A70" t="s">
        <v>95</v>
      </c>
      <c r="B70">
        <v>57563.996094000002</v>
      </c>
      <c r="C70">
        <v>55659</v>
      </c>
      <c r="D70">
        <v>55166</v>
      </c>
      <c r="E70">
        <v>55543</v>
      </c>
      <c r="F70">
        <v>54639</v>
      </c>
      <c r="G70">
        <v>54958</v>
      </c>
      <c r="H70">
        <v>55659</v>
      </c>
      <c r="I70">
        <v>54551</v>
      </c>
      <c r="J70">
        <v>55056</v>
      </c>
      <c r="L70" s="1" t="str">
        <f t="shared" si="16"/>
        <v>03APR2023:21:00:00</v>
      </c>
      <c r="M70">
        <v>21</v>
      </c>
      <c r="N70">
        <f t="shared" si="17"/>
        <v>-1904.9960940000019</v>
      </c>
      <c r="O70">
        <f t="shared" si="18"/>
        <v>-1904.9960940000019</v>
      </c>
      <c r="P70" t="str">
        <f t="shared" si="19"/>
        <v/>
      </c>
      <c r="Q70">
        <f t="shared" si="20"/>
        <v>1</v>
      </c>
      <c r="R70" t="str">
        <f t="shared" si="21"/>
        <v/>
      </c>
      <c r="S70">
        <f t="shared" si="22"/>
        <v>3.3093534557420394</v>
      </c>
      <c r="V70">
        <f t="shared" si="23"/>
        <v>21</v>
      </c>
      <c r="W70">
        <f t="shared" si="24"/>
        <v>-1904.9960940000019</v>
      </c>
      <c r="X70" t="str">
        <f t="shared" si="25"/>
        <v/>
      </c>
      <c r="Y70">
        <f t="shared" si="26"/>
        <v>1</v>
      </c>
      <c r="Z70" t="str">
        <f t="shared" si="27"/>
        <v/>
      </c>
    </row>
    <row r="71" spans="1:26" x14ac:dyDescent="0.3">
      <c r="A71" t="s">
        <v>96</v>
      </c>
      <c r="B71">
        <v>55597.535155999998</v>
      </c>
      <c r="C71">
        <v>53502</v>
      </c>
      <c r="D71">
        <v>52598</v>
      </c>
      <c r="E71">
        <v>52836</v>
      </c>
      <c r="F71">
        <v>52568</v>
      </c>
      <c r="G71">
        <v>52803</v>
      </c>
      <c r="H71">
        <v>53502</v>
      </c>
      <c r="I71">
        <v>52320</v>
      </c>
      <c r="J71">
        <v>52803</v>
      </c>
      <c r="L71" s="1" t="str">
        <f t="shared" si="16"/>
        <v>03APR2023:22:00:00</v>
      </c>
      <c r="M71">
        <v>22</v>
      </c>
      <c r="N71">
        <f t="shared" si="17"/>
        <v>-2095.5351559999981</v>
      </c>
      <c r="O71">
        <f t="shared" si="18"/>
        <v>-2095.5351559999981</v>
      </c>
      <c r="P71" t="str">
        <f t="shared" si="19"/>
        <v/>
      </c>
      <c r="Q71">
        <f t="shared" si="20"/>
        <v>1</v>
      </c>
      <c r="R71" t="str">
        <f t="shared" si="21"/>
        <v/>
      </c>
      <c r="S71">
        <f t="shared" si="22"/>
        <v>3.7691152136874027</v>
      </c>
      <c r="V71">
        <f t="shared" si="23"/>
        <v>22</v>
      </c>
      <c r="W71">
        <f t="shared" si="24"/>
        <v>-2095.5351559999981</v>
      </c>
      <c r="X71" t="str">
        <f t="shared" si="25"/>
        <v/>
      </c>
      <c r="Y71">
        <f t="shared" si="26"/>
        <v>1</v>
      </c>
      <c r="Z71" t="str">
        <f t="shared" si="27"/>
        <v/>
      </c>
    </row>
    <row r="72" spans="1:26" x14ac:dyDescent="0.3">
      <c r="A72" t="s">
        <v>97</v>
      </c>
      <c r="B72">
        <v>52410.691405999998</v>
      </c>
      <c r="C72">
        <v>50296</v>
      </c>
      <c r="D72">
        <v>49174</v>
      </c>
      <c r="E72">
        <v>49068</v>
      </c>
      <c r="F72">
        <v>49355</v>
      </c>
      <c r="G72">
        <v>49484</v>
      </c>
      <c r="H72">
        <v>50296</v>
      </c>
      <c r="I72">
        <v>49080</v>
      </c>
      <c r="J72">
        <v>49531</v>
      </c>
      <c r="L72" s="1" t="str">
        <f t="shared" si="16"/>
        <v>03APR2023:23:00:00</v>
      </c>
      <c r="M72">
        <v>23</v>
      </c>
      <c r="N72">
        <f t="shared" si="17"/>
        <v>-2114.6914059999981</v>
      </c>
      <c r="O72">
        <f t="shared" si="18"/>
        <v>-2114.6914059999981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4.0348473742094297</v>
      </c>
      <c r="V72">
        <f t="shared" si="23"/>
        <v>23</v>
      </c>
      <c r="W72">
        <f t="shared" si="24"/>
        <v>-2114.6914059999981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98</v>
      </c>
      <c r="B73">
        <v>48995.351562999997</v>
      </c>
      <c r="C73">
        <v>46787</v>
      </c>
      <c r="D73">
        <v>45373</v>
      </c>
      <c r="E73">
        <v>45220</v>
      </c>
      <c r="F73">
        <v>45875</v>
      </c>
      <c r="G73">
        <v>45932</v>
      </c>
      <c r="H73">
        <v>46787</v>
      </c>
      <c r="I73">
        <v>45646</v>
      </c>
      <c r="J73">
        <v>45985</v>
      </c>
      <c r="L73" s="1" t="str">
        <f t="shared" si="16"/>
        <v>04APR2023:00:00:00</v>
      </c>
      <c r="M73">
        <v>24</v>
      </c>
      <c r="N73">
        <f t="shared" si="17"/>
        <v>-2208.3515629999965</v>
      </c>
      <c r="O73">
        <f t="shared" si="18"/>
        <v>-2208.3515629999965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4.5072675112054625</v>
      </c>
      <c r="V73">
        <f t="shared" si="23"/>
        <v>24</v>
      </c>
      <c r="W73">
        <f t="shared" si="24"/>
        <v>-2208.3515629999965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99</v>
      </c>
      <c r="B74">
        <v>45847.273437999997</v>
      </c>
      <c r="C74">
        <v>44266</v>
      </c>
      <c r="D74">
        <v>43939</v>
      </c>
      <c r="E74">
        <v>43540</v>
      </c>
      <c r="F74">
        <v>44266</v>
      </c>
      <c r="G74">
        <v>44309</v>
      </c>
      <c r="H74">
        <v>43339</v>
      </c>
      <c r="I74">
        <v>43764</v>
      </c>
      <c r="J74">
        <v>43776</v>
      </c>
      <c r="L74" s="1" t="str">
        <f t="shared" si="16"/>
        <v>04APR2023:01:00:00</v>
      </c>
      <c r="M74">
        <v>1</v>
      </c>
      <c r="N74">
        <f t="shared" si="17"/>
        <v>-1581.2734379999965</v>
      </c>
      <c r="O74">
        <f t="shared" si="18"/>
        <v>-1581.2734379999965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3.4490021312573318</v>
      </c>
      <c r="V74">
        <f t="shared" si="23"/>
        <v>1</v>
      </c>
      <c r="W74">
        <f t="shared" si="24"/>
        <v>-1581.2734379999965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100</v>
      </c>
      <c r="B75">
        <v>43694.5625</v>
      </c>
      <c r="C75">
        <v>42244</v>
      </c>
      <c r="D75">
        <v>41905</v>
      </c>
      <c r="E75">
        <v>41565</v>
      </c>
      <c r="F75">
        <v>42244</v>
      </c>
      <c r="G75">
        <v>42189</v>
      </c>
      <c r="H75">
        <v>41230</v>
      </c>
      <c r="I75">
        <v>41897</v>
      </c>
      <c r="J75">
        <v>41762</v>
      </c>
      <c r="L75" s="1" t="str">
        <f t="shared" si="16"/>
        <v>04APR2023:02:00:00</v>
      </c>
      <c r="M75">
        <v>2</v>
      </c>
      <c r="N75">
        <f t="shared" si="17"/>
        <v>-1450.5625</v>
      </c>
      <c r="O75">
        <f t="shared" si="18"/>
        <v>-1450.5625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3.3197780616295218</v>
      </c>
      <c r="V75">
        <f t="shared" si="23"/>
        <v>2</v>
      </c>
      <c r="W75">
        <f t="shared" si="24"/>
        <v>-1450.5625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101</v>
      </c>
      <c r="B76">
        <v>42452.804687999997</v>
      </c>
      <c r="C76">
        <v>40887</v>
      </c>
      <c r="D76">
        <v>40492</v>
      </c>
      <c r="E76">
        <v>40284</v>
      </c>
      <c r="F76">
        <v>40887</v>
      </c>
      <c r="G76">
        <v>40783</v>
      </c>
      <c r="H76">
        <v>39953</v>
      </c>
      <c r="I76">
        <v>40373</v>
      </c>
      <c r="J76">
        <v>40363</v>
      </c>
      <c r="L76" s="1" t="str">
        <f t="shared" si="16"/>
        <v>04APR2023:03:00:00</v>
      </c>
      <c r="M76">
        <v>3</v>
      </c>
      <c r="N76">
        <f t="shared" si="17"/>
        <v>-1565.8046879999965</v>
      </c>
      <c r="O76">
        <f t="shared" si="18"/>
        <v>-1565.8046879999965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3.6883421472565221</v>
      </c>
      <c r="V76">
        <f t="shared" si="23"/>
        <v>3</v>
      </c>
      <c r="W76">
        <f t="shared" si="24"/>
        <v>-1565.8046879999965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102</v>
      </c>
      <c r="B77">
        <v>41565.128905999998</v>
      </c>
      <c r="C77">
        <v>40244</v>
      </c>
      <c r="D77">
        <v>39710</v>
      </c>
      <c r="E77">
        <v>39411</v>
      </c>
      <c r="F77">
        <v>40244</v>
      </c>
      <c r="G77">
        <v>40230</v>
      </c>
      <c r="H77">
        <v>39248</v>
      </c>
      <c r="I77">
        <v>40064</v>
      </c>
      <c r="J77">
        <v>39783</v>
      </c>
      <c r="L77" s="1" t="str">
        <f t="shared" si="16"/>
        <v>04APR2023:04:00:00</v>
      </c>
      <c r="M77">
        <v>4</v>
      </c>
      <c r="N77">
        <f t="shared" si="17"/>
        <v>-1321.1289059999981</v>
      </c>
      <c r="O77">
        <f t="shared" si="18"/>
        <v>-1321.1289059999981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3.178454971203736</v>
      </c>
      <c r="V77">
        <f t="shared" si="23"/>
        <v>4</v>
      </c>
      <c r="W77">
        <f t="shared" si="24"/>
        <v>-1321.1289059999981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103</v>
      </c>
      <c r="B78">
        <v>41550.507812999997</v>
      </c>
      <c r="C78">
        <v>40333</v>
      </c>
      <c r="D78">
        <v>39842</v>
      </c>
      <c r="E78">
        <v>39440</v>
      </c>
      <c r="F78">
        <v>40333</v>
      </c>
      <c r="G78">
        <v>40424</v>
      </c>
      <c r="H78">
        <v>39371</v>
      </c>
      <c r="I78">
        <v>40169</v>
      </c>
      <c r="J78">
        <v>39906</v>
      </c>
      <c r="L78" s="1" t="str">
        <f t="shared" si="16"/>
        <v>04APR2023:05:00:00</v>
      </c>
      <c r="M78">
        <v>5</v>
      </c>
      <c r="N78">
        <f t="shared" si="17"/>
        <v>-1217.5078129999965</v>
      </c>
      <c r="O78">
        <f t="shared" si="18"/>
        <v>-1217.5078129999965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2.9301875646850029</v>
      </c>
      <c r="V78">
        <f t="shared" si="23"/>
        <v>5</v>
      </c>
      <c r="W78">
        <f t="shared" si="24"/>
        <v>-1217.5078129999965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104</v>
      </c>
      <c r="B79">
        <v>42803.476562999997</v>
      </c>
      <c r="C79">
        <v>41631</v>
      </c>
      <c r="D79">
        <v>41176</v>
      </c>
      <c r="E79">
        <v>40780</v>
      </c>
      <c r="F79">
        <v>41631</v>
      </c>
      <c r="G79">
        <v>41680</v>
      </c>
      <c r="H79">
        <v>40726</v>
      </c>
      <c r="I79">
        <v>41298</v>
      </c>
      <c r="J79">
        <v>41173</v>
      </c>
      <c r="L79" s="1" t="str">
        <f t="shared" si="16"/>
        <v>04APR2023:06:00:00</v>
      </c>
      <c r="M79">
        <v>6</v>
      </c>
      <c r="N79">
        <f t="shared" si="17"/>
        <v>-1172.4765629999965</v>
      </c>
      <c r="O79">
        <f t="shared" si="18"/>
        <v>-1172.4765629999965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2.7392087212222007</v>
      </c>
      <c r="V79">
        <f t="shared" si="23"/>
        <v>6</v>
      </c>
      <c r="W79">
        <f t="shared" si="24"/>
        <v>-1172.4765629999965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105</v>
      </c>
      <c r="B80">
        <v>45273.4375</v>
      </c>
      <c r="C80">
        <v>43922</v>
      </c>
      <c r="D80">
        <v>43820</v>
      </c>
      <c r="E80">
        <v>43328</v>
      </c>
      <c r="F80">
        <v>43922</v>
      </c>
      <c r="G80">
        <v>43988</v>
      </c>
      <c r="H80">
        <v>43221</v>
      </c>
      <c r="I80">
        <v>43352</v>
      </c>
      <c r="J80">
        <v>43527</v>
      </c>
      <c r="L80" s="1" t="str">
        <f t="shared" si="16"/>
        <v>04APR2023:07:00:00</v>
      </c>
      <c r="M80">
        <v>7</v>
      </c>
      <c r="N80">
        <f t="shared" si="17"/>
        <v>-1351.4375</v>
      </c>
      <c r="O80">
        <f t="shared" si="18"/>
        <v>-1351.4375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2.9850560828300261</v>
      </c>
      <c r="V80">
        <f t="shared" si="23"/>
        <v>7</v>
      </c>
      <c r="W80">
        <f t="shared" si="24"/>
        <v>-1351.4375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106</v>
      </c>
      <c r="B81">
        <v>46465.613280999998</v>
      </c>
      <c r="C81">
        <v>45240</v>
      </c>
      <c r="D81">
        <v>45381</v>
      </c>
      <c r="E81">
        <v>44765</v>
      </c>
      <c r="F81">
        <v>45240</v>
      </c>
      <c r="G81">
        <v>45268</v>
      </c>
      <c r="H81">
        <v>44480</v>
      </c>
      <c r="I81">
        <v>44583</v>
      </c>
      <c r="J81">
        <v>44846</v>
      </c>
      <c r="L81" s="1" t="str">
        <f t="shared" si="16"/>
        <v>04APR2023:08:00:00</v>
      </c>
      <c r="M81">
        <v>8</v>
      </c>
      <c r="N81">
        <f t="shared" si="17"/>
        <v>-1225.6132809999981</v>
      </c>
      <c r="O81">
        <f t="shared" si="18"/>
        <v>-1225.6132809999981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2.6376780471789383</v>
      </c>
      <c r="V81">
        <f t="shared" si="23"/>
        <v>8</v>
      </c>
      <c r="W81">
        <f t="shared" si="24"/>
        <v>-1225.6132809999981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107</v>
      </c>
      <c r="B82">
        <v>46720.03125</v>
      </c>
      <c r="C82">
        <v>45985</v>
      </c>
      <c r="D82">
        <v>46110</v>
      </c>
      <c r="E82">
        <v>45571</v>
      </c>
      <c r="F82">
        <v>45985</v>
      </c>
      <c r="G82">
        <v>46102</v>
      </c>
      <c r="H82">
        <v>45418</v>
      </c>
      <c r="I82">
        <v>45329</v>
      </c>
      <c r="J82">
        <v>45655</v>
      </c>
      <c r="L82" s="1" t="str">
        <f t="shared" si="16"/>
        <v>04APR2023:09:00:00</v>
      </c>
      <c r="M82">
        <v>9</v>
      </c>
      <c r="N82">
        <f t="shared" si="17"/>
        <v>-735.03125</v>
      </c>
      <c r="O82">
        <f t="shared" si="18"/>
        <v>-735.03125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1.5732678903120383</v>
      </c>
      <c r="V82">
        <f t="shared" si="23"/>
        <v>9</v>
      </c>
      <c r="W82">
        <f t="shared" si="24"/>
        <v>-735.03125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108</v>
      </c>
      <c r="B83">
        <v>47720.59375</v>
      </c>
      <c r="C83">
        <v>47353</v>
      </c>
      <c r="D83">
        <v>47681</v>
      </c>
      <c r="E83">
        <v>47178</v>
      </c>
      <c r="F83">
        <v>47353</v>
      </c>
      <c r="G83">
        <v>47414</v>
      </c>
      <c r="H83">
        <v>46808</v>
      </c>
      <c r="I83">
        <v>46787</v>
      </c>
      <c r="J83">
        <v>47091</v>
      </c>
      <c r="L83" s="1" t="str">
        <f t="shared" si="16"/>
        <v>04APR2023:10:00:00</v>
      </c>
      <c r="M83">
        <v>10</v>
      </c>
      <c r="N83">
        <f t="shared" si="17"/>
        <v>-367.59375</v>
      </c>
      <c r="O83">
        <f t="shared" si="18"/>
        <v>-367.59375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0.7703042253115302</v>
      </c>
      <c r="V83">
        <f t="shared" si="23"/>
        <v>10</v>
      </c>
      <c r="W83">
        <f t="shared" si="24"/>
        <v>-367.59375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3">
      <c r="A84" t="s">
        <v>109</v>
      </c>
      <c r="B84">
        <v>49088.667969000002</v>
      </c>
      <c r="C84">
        <v>49076</v>
      </c>
      <c r="D84">
        <v>49417</v>
      </c>
      <c r="E84">
        <v>49166</v>
      </c>
      <c r="F84">
        <v>49076</v>
      </c>
      <c r="G84">
        <v>49126</v>
      </c>
      <c r="H84">
        <v>48699</v>
      </c>
      <c r="I84">
        <v>48585</v>
      </c>
      <c r="J84">
        <v>48889</v>
      </c>
      <c r="L84" s="1" t="str">
        <f t="shared" si="16"/>
        <v>04APR2023:11:00:00</v>
      </c>
      <c r="M84">
        <v>11</v>
      </c>
      <c r="N84">
        <f t="shared" si="17"/>
        <v>-12.667969000001904</v>
      </c>
      <c r="O84">
        <f t="shared" si="18"/>
        <v>-12.667969000001904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2.5806300158728802E-2</v>
      </c>
      <c r="V84">
        <f t="shared" si="23"/>
        <v>11</v>
      </c>
      <c r="W84">
        <f t="shared" si="24"/>
        <v>-12.667969000001904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3">
      <c r="A85" t="s">
        <v>110</v>
      </c>
      <c r="B85">
        <v>51048.421875</v>
      </c>
      <c r="C85">
        <v>50811</v>
      </c>
      <c r="D85">
        <v>50841</v>
      </c>
      <c r="E85">
        <v>50616</v>
      </c>
      <c r="F85">
        <v>50811</v>
      </c>
      <c r="G85">
        <v>51045</v>
      </c>
      <c r="H85">
        <v>50751</v>
      </c>
      <c r="I85">
        <v>50731</v>
      </c>
      <c r="J85">
        <v>50798</v>
      </c>
      <c r="L85" s="1" t="str">
        <f t="shared" si="16"/>
        <v>04APR2023:12:00:00</v>
      </c>
      <c r="M85">
        <v>12</v>
      </c>
      <c r="N85">
        <f t="shared" si="17"/>
        <v>-237.421875</v>
      </c>
      <c r="O85">
        <f t="shared" si="18"/>
        <v>-237.421875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0.46509150778718367</v>
      </c>
      <c r="V85">
        <f t="shared" si="23"/>
        <v>12</v>
      </c>
      <c r="W85">
        <f t="shared" si="24"/>
        <v>-237.421875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3">
      <c r="A86" t="s">
        <v>111</v>
      </c>
      <c r="B86">
        <v>52564.050780999998</v>
      </c>
      <c r="C86">
        <v>52707</v>
      </c>
      <c r="D86">
        <v>52565</v>
      </c>
      <c r="E86">
        <v>52595</v>
      </c>
      <c r="F86">
        <v>52707</v>
      </c>
      <c r="G86">
        <v>53043</v>
      </c>
      <c r="H86">
        <v>52868</v>
      </c>
      <c r="I86">
        <v>52403</v>
      </c>
      <c r="J86">
        <v>52669</v>
      </c>
      <c r="L86" s="1" t="str">
        <f t="shared" si="16"/>
        <v>04APR2023:13:00:00</v>
      </c>
      <c r="M86">
        <v>13</v>
      </c>
      <c r="N86">
        <f t="shared" si="17"/>
        <v>142.9492190000019</v>
      </c>
      <c r="O86" t="str">
        <f t="shared" si="18"/>
        <v/>
      </c>
      <c r="P86">
        <f t="shared" si="19"/>
        <v>142.9492190000019</v>
      </c>
      <c r="Q86" t="str">
        <f t="shared" si="20"/>
        <v/>
      </c>
      <c r="R86">
        <f t="shared" si="21"/>
        <v>1</v>
      </c>
      <c r="S86">
        <f t="shared" si="22"/>
        <v>0.27195244064346896</v>
      </c>
      <c r="V86">
        <f t="shared" si="23"/>
        <v>13</v>
      </c>
      <c r="W86" t="str">
        <f t="shared" si="24"/>
        <v/>
      </c>
      <c r="X86">
        <f t="shared" si="25"/>
        <v>142.9492190000019</v>
      </c>
      <c r="Y86" t="str">
        <f t="shared" si="26"/>
        <v/>
      </c>
      <c r="Z86">
        <f t="shared" si="27"/>
        <v>1</v>
      </c>
    </row>
    <row r="87" spans="1:26" x14ac:dyDescent="0.3">
      <c r="A87" t="s">
        <v>112</v>
      </c>
      <c r="B87">
        <v>53709.269530999998</v>
      </c>
      <c r="C87">
        <v>54786</v>
      </c>
      <c r="D87">
        <v>54232</v>
      </c>
      <c r="E87">
        <v>54732</v>
      </c>
      <c r="F87">
        <v>54786</v>
      </c>
      <c r="G87">
        <v>55176</v>
      </c>
      <c r="H87">
        <v>55191</v>
      </c>
      <c r="I87">
        <v>54133</v>
      </c>
      <c r="J87">
        <v>54640</v>
      </c>
      <c r="L87" s="1" t="str">
        <f t="shared" si="16"/>
        <v>04APR2023:14:00:00</v>
      </c>
      <c r="M87">
        <v>14</v>
      </c>
      <c r="N87">
        <f t="shared" si="17"/>
        <v>1076.7304690000019</v>
      </c>
      <c r="O87" t="str">
        <f t="shared" si="18"/>
        <v/>
      </c>
      <c r="P87">
        <f t="shared" si="19"/>
        <v>1076.7304690000019</v>
      </c>
      <c r="Q87" t="str">
        <f t="shared" si="20"/>
        <v/>
      </c>
      <c r="R87">
        <f t="shared" si="21"/>
        <v>1</v>
      </c>
      <c r="S87">
        <f t="shared" si="22"/>
        <v>2.0047386203577635</v>
      </c>
      <c r="V87">
        <f t="shared" si="23"/>
        <v>14</v>
      </c>
      <c r="W87" t="str">
        <f t="shared" si="24"/>
        <v/>
      </c>
      <c r="X87">
        <f t="shared" si="25"/>
        <v>1076.7304690000019</v>
      </c>
      <c r="Y87" t="str">
        <f t="shared" si="26"/>
        <v/>
      </c>
      <c r="Z87">
        <f t="shared" si="27"/>
        <v>1</v>
      </c>
    </row>
    <row r="88" spans="1:26" x14ac:dyDescent="0.3">
      <c r="A88" t="s">
        <v>113</v>
      </c>
      <c r="B88">
        <v>54520.253905999998</v>
      </c>
      <c r="C88">
        <v>56556</v>
      </c>
      <c r="D88">
        <v>55654</v>
      </c>
      <c r="E88">
        <v>56155</v>
      </c>
      <c r="F88">
        <v>56556</v>
      </c>
      <c r="G88">
        <v>56941</v>
      </c>
      <c r="H88">
        <v>57172</v>
      </c>
      <c r="I88">
        <v>55842</v>
      </c>
      <c r="J88">
        <v>56385</v>
      </c>
      <c r="L88" s="1" t="str">
        <f t="shared" si="16"/>
        <v>04APR2023:15:00:00</v>
      </c>
      <c r="M88">
        <v>15</v>
      </c>
      <c r="N88">
        <f t="shared" si="17"/>
        <v>2035.7460940000019</v>
      </c>
      <c r="O88" t="str">
        <f t="shared" si="18"/>
        <v/>
      </c>
      <c r="P88">
        <f t="shared" si="19"/>
        <v>2035.7460940000019</v>
      </c>
      <c r="Q88" t="str">
        <f t="shared" si="20"/>
        <v/>
      </c>
      <c r="R88">
        <f t="shared" si="21"/>
        <v>1</v>
      </c>
      <c r="S88">
        <f t="shared" si="22"/>
        <v>3.7339262900534043</v>
      </c>
      <c r="V88">
        <f t="shared" si="23"/>
        <v>15</v>
      </c>
      <c r="W88" t="str">
        <f t="shared" si="24"/>
        <v/>
      </c>
      <c r="X88">
        <f t="shared" si="25"/>
        <v>2035.7460940000019</v>
      </c>
      <c r="Y88" t="str">
        <f t="shared" si="26"/>
        <v/>
      </c>
      <c r="Z88">
        <f t="shared" si="27"/>
        <v>1</v>
      </c>
    </row>
    <row r="89" spans="1:26" x14ac:dyDescent="0.3">
      <c r="A89" t="s">
        <v>114</v>
      </c>
      <c r="B89">
        <v>55122.953125</v>
      </c>
      <c r="C89">
        <v>57986</v>
      </c>
      <c r="D89">
        <v>57011</v>
      </c>
      <c r="E89">
        <v>57369</v>
      </c>
      <c r="F89">
        <v>57986</v>
      </c>
      <c r="G89">
        <v>58258</v>
      </c>
      <c r="H89">
        <v>58346</v>
      </c>
      <c r="I89">
        <v>57115</v>
      </c>
      <c r="J89">
        <v>57665</v>
      </c>
      <c r="L89" s="1" t="str">
        <f t="shared" si="16"/>
        <v>04APR2023:16:00:00</v>
      </c>
      <c r="M89">
        <v>16</v>
      </c>
      <c r="N89">
        <f t="shared" si="17"/>
        <v>2863.046875</v>
      </c>
      <c r="O89" t="str">
        <f t="shared" si="18"/>
        <v/>
      </c>
      <c r="P89">
        <f t="shared" si="19"/>
        <v>2863.046875</v>
      </c>
      <c r="Q89" t="str">
        <f t="shared" si="20"/>
        <v/>
      </c>
      <c r="R89">
        <f t="shared" si="21"/>
        <v>1</v>
      </c>
      <c r="S89">
        <f t="shared" si="22"/>
        <v>5.193928686127518</v>
      </c>
      <c r="V89">
        <f t="shared" si="23"/>
        <v>16</v>
      </c>
      <c r="W89" t="str">
        <f t="shared" si="24"/>
        <v/>
      </c>
      <c r="X89">
        <f t="shared" si="25"/>
        <v>2863.046875</v>
      </c>
      <c r="Y89" t="str">
        <f t="shared" si="26"/>
        <v/>
      </c>
      <c r="Z89">
        <f t="shared" si="27"/>
        <v>1</v>
      </c>
    </row>
    <row r="90" spans="1:26" x14ac:dyDescent="0.3">
      <c r="A90" t="s">
        <v>115</v>
      </c>
      <c r="B90">
        <v>55482.15625</v>
      </c>
      <c r="C90">
        <v>59157</v>
      </c>
      <c r="D90">
        <v>58000</v>
      </c>
      <c r="E90">
        <v>58286</v>
      </c>
      <c r="F90">
        <v>59157</v>
      </c>
      <c r="G90">
        <v>59310</v>
      </c>
      <c r="H90">
        <v>59146</v>
      </c>
      <c r="I90">
        <v>58236</v>
      </c>
      <c r="J90">
        <v>58661</v>
      </c>
      <c r="L90" s="1" t="str">
        <f t="shared" si="16"/>
        <v>04APR2023:17:00:00</v>
      </c>
      <c r="M90">
        <v>17</v>
      </c>
      <c r="N90">
        <f t="shared" si="17"/>
        <v>3674.84375</v>
      </c>
      <c r="O90" t="str">
        <f t="shared" si="18"/>
        <v/>
      </c>
      <c r="P90">
        <f t="shared" si="19"/>
        <v>3674.84375</v>
      </c>
      <c r="Q90" t="str">
        <f t="shared" si="20"/>
        <v/>
      </c>
      <c r="R90">
        <f t="shared" si="21"/>
        <v>1</v>
      </c>
      <c r="S90">
        <f t="shared" si="22"/>
        <v>6.6234695952358562</v>
      </c>
      <c r="V90">
        <f t="shared" si="23"/>
        <v>17</v>
      </c>
      <c r="W90" t="str">
        <f t="shared" si="24"/>
        <v/>
      </c>
      <c r="X90">
        <f t="shared" si="25"/>
        <v>3674.84375</v>
      </c>
      <c r="Y90" t="str">
        <f t="shared" si="26"/>
        <v/>
      </c>
      <c r="Z90">
        <f t="shared" si="27"/>
        <v>1</v>
      </c>
    </row>
    <row r="91" spans="1:26" x14ac:dyDescent="0.3">
      <c r="A91" t="s">
        <v>116</v>
      </c>
      <c r="B91">
        <v>55624.625</v>
      </c>
      <c r="C91">
        <v>59511</v>
      </c>
      <c r="D91">
        <v>58589</v>
      </c>
      <c r="E91">
        <v>58911</v>
      </c>
      <c r="F91">
        <v>59511</v>
      </c>
      <c r="G91">
        <v>59379</v>
      </c>
      <c r="H91">
        <v>58915</v>
      </c>
      <c r="I91">
        <v>58668</v>
      </c>
      <c r="J91">
        <v>58882</v>
      </c>
      <c r="L91" s="1" t="str">
        <f t="shared" si="16"/>
        <v>04APR2023:18:00:00</v>
      </c>
      <c r="M91">
        <v>18</v>
      </c>
      <c r="N91">
        <f t="shared" si="17"/>
        <v>3886.375</v>
      </c>
      <c r="O91" t="str">
        <f t="shared" si="18"/>
        <v/>
      </c>
      <c r="P91">
        <f t="shared" si="19"/>
        <v>3886.375</v>
      </c>
      <c r="Q91" t="str">
        <f t="shared" si="20"/>
        <v/>
      </c>
      <c r="R91">
        <f t="shared" si="21"/>
        <v>1</v>
      </c>
      <c r="S91">
        <f t="shared" si="22"/>
        <v>6.9867886749798309</v>
      </c>
      <c r="V91">
        <f t="shared" si="23"/>
        <v>18</v>
      </c>
      <c r="W91" t="str">
        <f t="shared" si="24"/>
        <v/>
      </c>
      <c r="X91">
        <f t="shared" si="25"/>
        <v>3886.375</v>
      </c>
      <c r="Y91" t="str">
        <f t="shared" si="26"/>
        <v/>
      </c>
      <c r="Z91">
        <f t="shared" si="27"/>
        <v>1</v>
      </c>
    </row>
    <row r="92" spans="1:26" x14ac:dyDescent="0.3">
      <c r="A92" t="s">
        <v>117</v>
      </c>
      <c r="B92">
        <v>55176.054687999997</v>
      </c>
      <c r="C92">
        <v>58759</v>
      </c>
      <c r="D92">
        <v>58057</v>
      </c>
      <c r="E92">
        <v>58637</v>
      </c>
      <c r="F92">
        <v>58759</v>
      </c>
      <c r="G92">
        <v>58428</v>
      </c>
      <c r="H92">
        <v>57685</v>
      </c>
      <c r="I92">
        <v>57819</v>
      </c>
      <c r="J92">
        <v>57981</v>
      </c>
      <c r="L92" s="1" t="str">
        <f t="shared" si="16"/>
        <v>04APR2023:19:00:00</v>
      </c>
      <c r="M92">
        <v>19</v>
      </c>
      <c r="N92">
        <f t="shared" si="17"/>
        <v>3582.9453120000035</v>
      </c>
      <c r="O92" t="str">
        <f t="shared" si="18"/>
        <v/>
      </c>
      <c r="P92">
        <f t="shared" si="19"/>
        <v>3582.9453120000035</v>
      </c>
      <c r="Q92" t="str">
        <f t="shared" si="20"/>
        <v/>
      </c>
      <c r="R92">
        <f t="shared" si="21"/>
        <v>1</v>
      </c>
      <c r="S92">
        <f t="shared" si="22"/>
        <v>6.4936598534640124</v>
      </c>
      <c r="V92">
        <f t="shared" si="23"/>
        <v>19</v>
      </c>
      <c r="W92" t="str">
        <f t="shared" si="24"/>
        <v/>
      </c>
      <c r="X92">
        <f t="shared" si="25"/>
        <v>3582.9453120000035</v>
      </c>
      <c r="Y92" t="str">
        <f t="shared" si="26"/>
        <v/>
      </c>
      <c r="Z92">
        <f t="shared" si="27"/>
        <v>1</v>
      </c>
    </row>
    <row r="93" spans="1:26" x14ac:dyDescent="0.3">
      <c r="A93" t="s">
        <v>118</v>
      </c>
      <c r="B93">
        <v>54748.808594000002</v>
      </c>
      <c r="C93">
        <v>57205</v>
      </c>
      <c r="D93">
        <v>57011</v>
      </c>
      <c r="E93">
        <v>57311</v>
      </c>
      <c r="F93">
        <v>57205</v>
      </c>
      <c r="G93">
        <v>56821</v>
      </c>
      <c r="H93">
        <v>55792</v>
      </c>
      <c r="I93">
        <v>56283</v>
      </c>
      <c r="J93">
        <v>56427</v>
      </c>
      <c r="L93" s="1" t="str">
        <f t="shared" si="16"/>
        <v>04APR2023:20:00:00</v>
      </c>
      <c r="M93">
        <v>20</v>
      </c>
      <c r="N93">
        <f t="shared" si="17"/>
        <v>2456.1914059999981</v>
      </c>
      <c r="O93" t="str">
        <f t="shared" si="18"/>
        <v/>
      </c>
      <c r="P93">
        <f t="shared" si="19"/>
        <v>2456.1914059999981</v>
      </c>
      <c r="Q93" t="str">
        <f t="shared" si="20"/>
        <v/>
      </c>
      <c r="R93">
        <f t="shared" si="21"/>
        <v>1</v>
      </c>
      <c r="S93">
        <f t="shared" si="22"/>
        <v>4.4862919743411105</v>
      </c>
      <c r="V93">
        <f t="shared" si="23"/>
        <v>20</v>
      </c>
      <c r="W93" t="str">
        <f t="shared" si="24"/>
        <v/>
      </c>
      <c r="X93">
        <f t="shared" si="25"/>
        <v>2456.1914059999981</v>
      </c>
      <c r="Y93" t="str">
        <f t="shared" si="26"/>
        <v/>
      </c>
      <c r="Z93">
        <f t="shared" si="27"/>
        <v>1</v>
      </c>
    </row>
    <row r="94" spans="1:26" x14ac:dyDescent="0.3">
      <c r="A94" t="s">
        <v>119</v>
      </c>
      <c r="B94">
        <v>55066.832030999998</v>
      </c>
      <c r="C94">
        <v>56499</v>
      </c>
      <c r="D94">
        <v>56611</v>
      </c>
      <c r="E94">
        <v>56658</v>
      </c>
      <c r="F94">
        <v>56499</v>
      </c>
      <c r="G94">
        <v>56114</v>
      </c>
      <c r="H94">
        <v>55056</v>
      </c>
      <c r="I94">
        <v>55642</v>
      </c>
      <c r="J94">
        <v>55793</v>
      </c>
      <c r="L94" s="1" t="str">
        <f t="shared" si="16"/>
        <v>04APR2023:21:00:00</v>
      </c>
      <c r="M94">
        <v>21</v>
      </c>
      <c r="N94">
        <f t="shared" si="17"/>
        <v>1432.1679690000019</v>
      </c>
      <c r="O94" t="str">
        <f t="shared" si="18"/>
        <v/>
      </c>
      <c r="P94">
        <f t="shared" si="19"/>
        <v>1432.1679690000019</v>
      </c>
      <c r="Q94" t="str">
        <f t="shared" si="20"/>
        <v/>
      </c>
      <c r="R94">
        <f t="shared" si="21"/>
        <v>1</v>
      </c>
      <c r="S94">
        <f t="shared" si="22"/>
        <v>2.6007814798457258</v>
      </c>
      <c r="V94">
        <f t="shared" si="23"/>
        <v>21</v>
      </c>
      <c r="W94" t="str">
        <f t="shared" si="24"/>
        <v/>
      </c>
      <c r="X94">
        <f t="shared" si="25"/>
        <v>1432.1679690000019</v>
      </c>
      <c r="Y94" t="str">
        <f t="shared" si="26"/>
        <v/>
      </c>
      <c r="Z94">
        <f t="shared" si="27"/>
        <v>1</v>
      </c>
    </row>
    <row r="95" spans="1:26" x14ac:dyDescent="0.3">
      <c r="A95" t="s">
        <v>120</v>
      </c>
      <c r="B95">
        <v>53814.441405999998</v>
      </c>
      <c r="C95">
        <v>54751</v>
      </c>
      <c r="D95">
        <v>54294</v>
      </c>
      <c r="E95">
        <v>54395</v>
      </c>
      <c r="F95">
        <v>54751</v>
      </c>
      <c r="G95">
        <v>54502</v>
      </c>
      <c r="H95">
        <v>53476</v>
      </c>
      <c r="I95">
        <v>53784</v>
      </c>
      <c r="J95">
        <v>53962</v>
      </c>
      <c r="L95" s="1" t="str">
        <f t="shared" si="16"/>
        <v>04APR2023:22:00:00</v>
      </c>
      <c r="M95">
        <v>22</v>
      </c>
      <c r="N95">
        <f t="shared" si="17"/>
        <v>936.5585940000019</v>
      </c>
      <c r="O95" t="str">
        <f t="shared" si="18"/>
        <v/>
      </c>
      <c r="P95">
        <f t="shared" si="19"/>
        <v>936.5585940000019</v>
      </c>
      <c r="Q95" t="str">
        <f t="shared" si="20"/>
        <v/>
      </c>
      <c r="R95">
        <f t="shared" si="21"/>
        <v>1</v>
      </c>
      <c r="S95">
        <f t="shared" si="22"/>
        <v>1.7403480729906471</v>
      </c>
      <c r="V95">
        <f t="shared" si="23"/>
        <v>22</v>
      </c>
      <c r="W95" t="str">
        <f t="shared" si="24"/>
        <v/>
      </c>
      <c r="X95">
        <f t="shared" si="25"/>
        <v>936.5585940000019</v>
      </c>
      <c r="Y95" t="str">
        <f t="shared" si="26"/>
        <v/>
      </c>
      <c r="Z95">
        <f t="shared" si="27"/>
        <v>1</v>
      </c>
    </row>
    <row r="96" spans="1:26" x14ac:dyDescent="0.3">
      <c r="A96" t="s">
        <v>121</v>
      </c>
      <c r="B96">
        <v>51219.75</v>
      </c>
      <c r="C96">
        <v>51032</v>
      </c>
      <c r="D96">
        <v>51033</v>
      </c>
      <c r="E96">
        <v>51162</v>
      </c>
      <c r="F96">
        <v>51032</v>
      </c>
      <c r="G96">
        <v>50859</v>
      </c>
      <c r="H96">
        <v>49927</v>
      </c>
      <c r="I96">
        <v>50315</v>
      </c>
      <c r="J96">
        <v>50468</v>
      </c>
      <c r="L96" s="1" t="str">
        <f t="shared" si="16"/>
        <v>04APR2023:23:00:00</v>
      </c>
      <c r="M96">
        <v>23</v>
      </c>
      <c r="N96">
        <f t="shared" si="17"/>
        <v>-187.75</v>
      </c>
      <c r="O96">
        <f t="shared" si="18"/>
        <v>-187.75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0.36655782193392195</v>
      </c>
      <c r="V96">
        <f t="shared" si="23"/>
        <v>23</v>
      </c>
      <c r="W96">
        <f t="shared" si="24"/>
        <v>-187.75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122</v>
      </c>
      <c r="B97">
        <v>48397.988280999998</v>
      </c>
      <c r="C97">
        <v>47209</v>
      </c>
      <c r="D97">
        <v>47199</v>
      </c>
      <c r="E97">
        <v>47231</v>
      </c>
      <c r="F97">
        <v>47209</v>
      </c>
      <c r="G97">
        <v>47060</v>
      </c>
      <c r="H97">
        <v>46246</v>
      </c>
      <c r="I97">
        <v>46654</v>
      </c>
      <c r="J97">
        <v>46737</v>
      </c>
      <c r="L97" s="1" t="str">
        <f t="shared" si="16"/>
        <v>05APR2023:00:00:00</v>
      </c>
      <c r="M97">
        <v>24</v>
      </c>
      <c r="N97">
        <f t="shared" si="17"/>
        <v>-1188.9882809999981</v>
      </c>
      <c r="O97">
        <f t="shared" si="18"/>
        <v>-1188.9882809999981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2.456689468365298</v>
      </c>
      <c r="V97">
        <f t="shared" si="23"/>
        <v>24</v>
      </c>
      <c r="W97">
        <f t="shared" si="24"/>
        <v>-1188.9882809999981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123</v>
      </c>
      <c r="B98">
        <v>45438.289062999997</v>
      </c>
      <c r="C98">
        <v>43620</v>
      </c>
      <c r="D98">
        <v>44534</v>
      </c>
      <c r="E98">
        <v>44497</v>
      </c>
      <c r="F98">
        <v>43560</v>
      </c>
      <c r="G98">
        <v>43620</v>
      </c>
      <c r="H98">
        <v>42538</v>
      </c>
      <c r="I98">
        <v>43370</v>
      </c>
      <c r="J98">
        <v>43397</v>
      </c>
      <c r="L98" s="1" t="str">
        <f t="shared" si="16"/>
        <v>05APR2023:01:00:00</v>
      </c>
      <c r="M98">
        <v>1</v>
      </c>
      <c r="N98">
        <f t="shared" si="17"/>
        <v>-1818.2890629999965</v>
      </c>
      <c r="O98">
        <f t="shared" si="18"/>
        <v>-1818.2890629999965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4.0016670972776867</v>
      </c>
      <c r="V98">
        <f t="shared" si="23"/>
        <v>1</v>
      </c>
      <c r="W98">
        <f t="shared" si="24"/>
        <v>-1818.2890629999965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124</v>
      </c>
      <c r="B99">
        <v>43751.773437999997</v>
      </c>
      <c r="C99">
        <v>40985</v>
      </c>
      <c r="D99">
        <v>42435</v>
      </c>
      <c r="E99">
        <v>42534</v>
      </c>
      <c r="F99">
        <v>41002</v>
      </c>
      <c r="G99">
        <v>40985</v>
      </c>
      <c r="H99">
        <v>39957</v>
      </c>
      <c r="I99">
        <v>40726</v>
      </c>
      <c r="J99">
        <v>40890</v>
      </c>
      <c r="L99" s="1" t="str">
        <f t="shared" si="16"/>
        <v>05APR2023:02:00:00</v>
      </c>
      <c r="M99">
        <v>2</v>
      </c>
      <c r="N99">
        <f t="shared" si="17"/>
        <v>-2766.7734379999965</v>
      </c>
      <c r="O99">
        <f t="shared" si="18"/>
        <v>-2766.7734379999965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6.3237972328613168</v>
      </c>
      <c r="V99">
        <f t="shared" si="23"/>
        <v>2</v>
      </c>
      <c r="W99">
        <f t="shared" si="24"/>
        <v>-2766.7734379999965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125</v>
      </c>
      <c r="B100">
        <v>42581.597655999998</v>
      </c>
      <c r="C100">
        <v>39127</v>
      </c>
      <c r="D100">
        <v>40850</v>
      </c>
      <c r="E100">
        <v>40918</v>
      </c>
      <c r="F100">
        <v>39252</v>
      </c>
      <c r="G100">
        <v>39127</v>
      </c>
      <c r="H100">
        <v>38216</v>
      </c>
      <c r="I100">
        <v>38841</v>
      </c>
      <c r="J100">
        <v>39125</v>
      </c>
      <c r="L100" s="1" t="str">
        <f t="shared" si="16"/>
        <v>05APR2023:03:00:00</v>
      </c>
      <c r="M100">
        <v>3</v>
      </c>
      <c r="N100">
        <f t="shared" si="17"/>
        <v>-3454.5976559999981</v>
      </c>
      <c r="O100">
        <f t="shared" si="18"/>
        <v>-3454.5976559999981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8.1128887739448743</v>
      </c>
      <c r="V100">
        <f t="shared" si="23"/>
        <v>3</v>
      </c>
      <c r="W100">
        <f t="shared" si="24"/>
        <v>-3454.5976559999981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126</v>
      </c>
      <c r="B101">
        <v>41843.414062999997</v>
      </c>
      <c r="C101">
        <v>38356</v>
      </c>
      <c r="D101">
        <v>39994</v>
      </c>
      <c r="E101">
        <v>40019</v>
      </c>
      <c r="F101">
        <v>38458</v>
      </c>
      <c r="G101">
        <v>38356</v>
      </c>
      <c r="H101">
        <v>37349</v>
      </c>
      <c r="I101">
        <v>38200</v>
      </c>
      <c r="J101">
        <v>38345</v>
      </c>
      <c r="L101" s="1" t="str">
        <f t="shared" si="16"/>
        <v>05APR2023:04:00:00</v>
      </c>
      <c r="M101">
        <v>4</v>
      </c>
      <c r="N101">
        <f t="shared" si="17"/>
        <v>-3487.4140629999965</v>
      </c>
      <c r="O101">
        <f t="shared" si="18"/>
        <v>-3487.4140629999965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8.3344395793070323</v>
      </c>
      <c r="V101">
        <f t="shared" si="23"/>
        <v>4</v>
      </c>
      <c r="W101">
        <f t="shared" si="24"/>
        <v>-3487.4140629999965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127</v>
      </c>
      <c r="B102">
        <v>42038.582030999998</v>
      </c>
      <c r="C102">
        <v>38549</v>
      </c>
      <c r="D102">
        <v>39817</v>
      </c>
      <c r="E102">
        <v>39696</v>
      </c>
      <c r="F102">
        <v>38617</v>
      </c>
      <c r="G102">
        <v>38549</v>
      </c>
      <c r="H102">
        <v>37637</v>
      </c>
      <c r="I102">
        <v>38437</v>
      </c>
      <c r="J102">
        <v>38502</v>
      </c>
      <c r="L102" s="1" t="str">
        <f t="shared" si="16"/>
        <v>05APR2023:05:00:00</v>
      </c>
      <c r="M102">
        <v>5</v>
      </c>
      <c r="N102">
        <f t="shared" si="17"/>
        <v>-3489.5820309999981</v>
      </c>
      <c r="O102">
        <f t="shared" si="18"/>
        <v>-3489.5820309999981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8.3009032712538158</v>
      </c>
      <c r="V102">
        <f t="shared" si="23"/>
        <v>5</v>
      </c>
      <c r="W102">
        <f t="shared" si="24"/>
        <v>-3489.5820309999981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128</v>
      </c>
      <c r="B103">
        <v>42985.40625</v>
      </c>
      <c r="C103">
        <v>39876</v>
      </c>
      <c r="D103">
        <v>41066</v>
      </c>
      <c r="E103">
        <v>41036</v>
      </c>
      <c r="F103">
        <v>39858</v>
      </c>
      <c r="G103">
        <v>39876</v>
      </c>
      <c r="H103">
        <v>39034</v>
      </c>
      <c r="I103">
        <v>39720</v>
      </c>
      <c r="J103">
        <v>39813</v>
      </c>
      <c r="L103" s="1" t="str">
        <f t="shared" si="16"/>
        <v>05APR2023:06:00:00</v>
      </c>
      <c r="M103">
        <v>6</v>
      </c>
      <c r="N103">
        <f t="shared" si="17"/>
        <v>-3109.40625</v>
      </c>
      <c r="O103">
        <f t="shared" si="18"/>
        <v>-3109.40625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7.2336323446983819</v>
      </c>
      <c r="V103">
        <f t="shared" si="23"/>
        <v>6</v>
      </c>
      <c r="W103">
        <f t="shared" si="24"/>
        <v>-3109.40625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129</v>
      </c>
      <c r="B104">
        <v>45042.574219000002</v>
      </c>
      <c r="C104">
        <v>42613</v>
      </c>
      <c r="D104">
        <v>43494</v>
      </c>
      <c r="E104">
        <v>43359</v>
      </c>
      <c r="F104">
        <v>42448</v>
      </c>
      <c r="G104">
        <v>42613</v>
      </c>
      <c r="H104">
        <v>41902</v>
      </c>
      <c r="I104">
        <v>42308</v>
      </c>
      <c r="J104">
        <v>42468</v>
      </c>
      <c r="L104" s="1" t="str">
        <f t="shared" si="16"/>
        <v>05APR2023:07:00:00</v>
      </c>
      <c r="M104">
        <v>7</v>
      </c>
      <c r="N104">
        <f t="shared" si="17"/>
        <v>-2429.5742190000019</v>
      </c>
      <c r="O104">
        <f t="shared" si="18"/>
        <v>-2429.5742190000019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5.3939506369845773</v>
      </c>
      <c r="V104">
        <f t="shared" si="23"/>
        <v>7</v>
      </c>
      <c r="W104">
        <f t="shared" si="24"/>
        <v>-2429.5742190000019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130</v>
      </c>
      <c r="B105">
        <v>45818.777344000002</v>
      </c>
      <c r="C105">
        <v>44051</v>
      </c>
      <c r="D105">
        <v>44695</v>
      </c>
      <c r="E105">
        <v>44572</v>
      </c>
      <c r="F105">
        <v>43768</v>
      </c>
      <c r="G105">
        <v>44051</v>
      </c>
      <c r="H105">
        <v>43416</v>
      </c>
      <c r="I105">
        <v>43802</v>
      </c>
      <c r="J105">
        <v>43886</v>
      </c>
      <c r="L105" s="1" t="str">
        <f t="shared" si="16"/>
        <v>05APR2023:08:00:00</v>
      </c>
      <c r="M105">
        <v>8</v>
      </c>
      <c r="N105">
        <f t="shared" si="17"/>
        <v>-1767.7773440000019</v>
      </c>
      <c r="O105">
        <f t="shared" si="18"/>
        <v>-1767.7773440000019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3.8581940559605385</v>
      </c>
      <c r="V105">
        <f t="shared" si="23"/>
        <v>8</v>
      </c>
      <c r="W105">
        <f t="shared" si="24"/>
        <v>-1767.7773440000019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131</v>
      </c>
      <c r="B106">
        <v>45455.460937999997</v>
      </c>
      <c r="C106">
        <v>44329</v>
      </c>
      <c r="D106">
        <v>45151</v>
      </c>
      <c r="E106">
        <v>45111</v>
      </c>
      <c r="F106">
        <v>44115</v>
      </c>
      <c r="G106">
        <v>44329</v>
      </c>
      <c r="H106">
        <v>43689</v>
      </c>
      <c r="I106">
        <v>44186</v>
      </c>
      <c r="J106">
        <v>44237</v>
      </c>
      <c r="L106" s="1" t="str">
        <f t="shared" si="16"/>
        <v>05APR2023:09:00:00</v>
      </c>
      <c r="M106">
        <v>9</v>
      </c>
      <c r="N106">
        <f t="shared" si="17"/>
        <v>-1126.4609379999965</v>
      </c>
      <c r="O106">
        <f t="shared" si="18"/>
        <v>-1126.4609379999965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2.4781641517978628</v>
      </c>
      <c r="V106">
        <f t="shared" si="23"/>
        <v>9</v>
      </c>
      <c r="W106">
        <f t="shared" si="24"/>
        <v>-1126.4609379999965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132</v>
      </c>
      <c r="B107">
        <v>45670.527344000002</v>
      </c>
      <c r="C107">
        <v>45005</v>
      </c>
      <c r="D107">
        <v>46081</v>
      </c>
      <c r="E107">
        <v>45957</v>
      </c>
      <c r="F107">
        <v>44878</v>
      </c>
      <c r="G107">
        <v>45005</v>
      </c>
      <c r="H107">
        <v>44401</v>
      </c>
      <c r="I107">
        <v>44852</v>
      </c>
      <c r="J107">
        <v>44980</v>
      </c>
      <c r="L107" s="1" t="str">
        <f t="shared" si="16"/>
        <v>05APR2023:10:00:00</v>
      </c>
      <c r="M107">
        <v>10</v>
      </c>
      <c r="N107">
        <f t="shared" si="17"/>
        <v>-665.5273440000019</v>
      </c>
      <c r="O107">
        <f t="shared" si="18"/>
        <v>-665.5273440000019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1.457235952164752</v>
      </c>
      <c r="V107">
        <f t="shared" si="23"/>
        <v>10</v>
      </c>
      <c r="W107">
        <f t="shared" si="24"/>
        <v>-665.5273440000019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133</v>
      </c>
      <c r="B108">
        <v>46071.496094000002</v>
      </c>
      <c r="C108">
        <v>45642</v>
      </c>
      <c r="D108">
        <v>46758</v>
      </c>
      <c r="E108">
        <v>46746</v>
      </c>
      <c r="F108">
        <v>45516</v>
      </c>
      <c r="G108">
        <v>45642</v>
      </c>
      <c r="H108">
        <v>44942</v>
      </c>
      <c r="I108">
        <v>45540</v>
      </c>
      <c r="J108">
        <v>45612</v>
      </c>
      <c r="L108" s="1" t="str">
        <f t="shared" si="16"/>
        <v>05APR2023:11:00:00</v>
      </c>
      <c r="M108">
        <v>11</v>
      </c>
      <c r="N108">
        <f t="shared" si="17"/>
        <v>-429.4960940000019</v>
      </c>
      <c r="O108">
        <f t="shared" si="18"/>
        <v>-429.4960940000019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0.93223821758186021</v>
      </c>
      <c r="V108">
        <f t="shared" si="23"/>
        <v>11</v>
      </c>
      <c r="W108">
        <f t="shared" si="24"/>
        <v>-429.4960940000019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134</v>
      </c>
      <c r="B109">
        <v>46223.503905999998</v>
      </c>
      <c r="C109">
        <v>45972</v>
      </c>
      <c r="D109">
        <v>47135</v>
      </c>
      <c r="E109">
        <v>47236</v>
      </c>
      <c r="F109">
        <v>45844</v>
      </c>
      <c r="G109">
        <v>45972</v>
      </c>
      <c r="H109">
        <v>45186</v>
      </c>
      <c r="I109">
        <v>46130</v>
      </c>
      <c r="J109">
        <v>46003</v>
      </c>
      <c r="L109" s="1" t="str">
        <f t="shared" si="16"/>
        <v>05APR2023:12:00:00</v>
      </c>
      <c r="M109">
        <v>12</v>
      </c>
      <c r="N109">
        <f t="shared" si="17"/>
        <v>-251.5039059999981</v>
      </c>
      <c r="O109">
        <f t="shared" si="18"/>
        <v>-251.5039059999981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0.54410394008956087</v>
      </c>
      <c r="V109">
        <f t="shared" si="23"/>
        <v>12</v>
      </c>
      <c r="W109">
        <f t="shared" si="24"/>
        <v>-251.5039059999981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3">
      <c r="A110" t="s">
        <v>135</v>
      </c>
      <c r="B110">
        <v>46121.121094000002</v>
      </c>
      <c r="C110">
        <v>46298</v>
      </c>
      <c r="D110">
        <v>47418</v>
      </c>
      <c r="E110">
        <v>47469</v>
      </c>
      <c r="F110">
        <v>46247</v>
      </c>
      <c r="G110">
        <v>46298</v>
      </c>
      <c r="H110">
        <v>45607</v>
      </c>
      <c r="I110">
        <v>46528</v>
      </c>
      <c r="J110">
        <v>46379</v>
      </c>
      <c r="L110" s="1" t="str">
        <f t="shared" si="16"/>
        <v>05APR2023:13:00:00</v>
      </c>
      <c r="M110">
        <v>13</v>
      </c>
      <c r="N110">
        <f t="shared" si="17"/>
        <v>176.8789059999981</v>
      </c>
      <c r="O110" t="str">
        <f t="shared" si="18"/>
        <v/>
      </c>
      <c r="P110">
        <f t="shared" si="19"/>
        <v>176.8789059999981</v>
      </c>
      <c r="Q110" t="str">
        <f t="shared" si="20"/>
        <v/>
      </c>
      <c r="R110">
        <f t="shared" si="21"/>
        <v>1</v>
      </c>
      <c r="S110">
        <f t="shared" si="22"/>
        <v>0.38350955441759343</v>
      </c>
      <c r="V110">
        <f t="shared" si="23"/>
        <v>13</v>
      </c>
      <c r="W110" t="str">
        <f t="shared" si="24"/>
        <v/>
      </c>
      <c r="X110">
        <f t="shared" si="25"/>
        <v>176.8789059999981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136</v>
      </c>
      <c r="B111">
        <v>45846.800780999998</v>
      </c>
      <c r="C111">
        <v>46820</v>
      </c>
      <c r="D111">
        <v>48049</v>
      </c>
      <c r="E111">
        <v>48210</v>
      </c>
      <c r="F111">
        <v>46698</v>
      </c>
      <c r="G111">
        <v>46820</v>
      </c>
      <c r="H111">
        <v>46213</v>
      </c>
      <c r="I111">
        <v>46856</v>
      </c>
      <c r="J111">
        <v>46882</v>
      </c>
      <c r="L111" s="1" t="str">
        <f t="shared" si="16"/>
        <v>05APR2023:14:00:00</v>
      </c>
      <c r="M111">
        <v>14</v>
      </c>
      <c r="N111">
        <f t="shared" si="17"/>
        <v>973.1992190000019</v>
      </c>
      <c r="O111" t="str">
        <f t="shared" si="18"/>
        <v/>
      </c>
      <c r="P111">
        <f t="shared" si="19"/>
        <v>973.1992190000019</v>
      </c>
      <c r="Q111" t="str">
        <f t="shared" si="20"/>
        <v/>
      </c>
      <c r="R111">
        <f t="shared" si="21"/>
        <v>1</v>
      </c>
      <c r="S111">
        <f t="shared" si="22"/>
        <v>2.1227200206373369</v>
      </c>
      <c r="V111">
        <f t="shared" si="23"/>
        <v>14</v>
      </c>
      <c r="W111" t="str">
        <f t="shared" si="24"/>
        <v/>
      </c>
      <c r="X111">
        <f t="shared" si="25"/>
        <v>973.1992190000019</v>
      </c>
      <c r="Y111" t="str">
        <f t="shared" si="26"/>
        <v/>
      </c>
      <c r="Z111">
        <f t="shared" si="27"/>
        <v>1</v>
      </c>
    </row>
    <row r="112" spans="1:26" x14ac:dyDescent="0.3">
      <c r="A112" t="s">
        <v>137</v>
      </c>
      <c r="B112">
        <v>45411.1875</v>
      </c>
      <c r="C112">
        <v>47006</v>
      </c>
      <c r="D112">
        <v>48389</v>
      </c>
      <c r="E112">
        <v>48409</v>
      </c>
      <c r="F112">
        <v>46736</v>
      </c>
      <c r="G112">
        <v>47006</v>
      </c>
      <c r="H112">
        <v>46495</v>
      </c>
      <c r="I112">
        <v>46887</v>
      </c>
      <c r="J112">
        <v>47067</v>
      </c>
      <c r="L112" s="1" t="str">
        <f t="shared" si="16"/>
        <v>05APR2023:15:00:00</v>
      </c>
      <c r="M112">
        <v>15</v>
      </c>
      <c r="N112">
        <f t="shared" si="17"/>
        <v>1594.8125</v>
      </c>
      <c r="O112" t="str">
        <f t="shared" si="18"/>
        <v/>
      </c>
      <c r="P112">
        <f t="shared" si="19"/>
        <v>1594.8125</v>
      </c>
      <c r="Q112" t="str">
        <f t="shared" si="20"/>
        <v/>
      </c>
      <c r="R112">
        <f t="shared" si="21"/>
        <v>1</v>
      </c>
      <c r="S112">
        <f t="shared" si="22"/>
        <v>3.5119374493344839</v>
      </c>
      <c r="V112">
        <f t="shared" si="23"/>
        <v>15</v>
      </c>
      <c r="W112" t="str">
        <f t="shared" si="24"/>
        <v/>
      </c>
      <c r="X112">
        <f t="shared" si="25"/>
        <v>1594.8125</v>
      </c>
      <c r="Y112" t="str">
        <f t="shared" si="26"/>
        <v/>
      </c>
      <c r="Z112">
        <f t="shared" si="27"/>
        <v>1</v>
      </c>
    </row>
    <row r="113" spans="1:26" x14ac:dyDescent="0.3">
      <c r="A113" t="s">
        <v>138</v>
      </c>
      <c r="B113">
        <v>44879.152344000002</v>
      </c>
      <c r="C113">
        <v>47069</v>
      </c>
      <c r="D113">
        <v>48556</v>
      </c>
      <c r="E113">
        <v>48597</v>
      </c>
      <c r="F113">
        <v>46637</v>
      </c>
      <c r="G113">
        <v>47069</v>
      </c>
      <c r="H113">
        <v>46703</v>
      </c>
      <c r="I113">
        <v>46769</v>
      </c>
      <c r="J113">
        <v>47123</v>
      </c>
      <c r="L113" s="1" t="str">
        <f t="shared" si="16"/>
        <v>05APR2023:16:00:00</v>
      </c>
      <c r="M113">
        <v>16</v>
      </c>
      <c r="N113">
        <f t="shared" si="17"/>
        <v>2189.8476559999981</v>
      </c>
      <c r="O113" t="str">
        <f t="shared" si="18"/>
        <v/>
      </c>
      <c r="P113">
        <f t="shared" si="19"/>
        <v>2189.8476559999981</v>
      </c>
      <c r="Q113" t="str">
        <f t="shared" si="20"/>
        <v/>
      </c>
      <c r="R113">
        <f t="shared" si="21"/>
        <v>1</v>
      </c>
      <c r="S113">
        <f t="shared" si="22"/>
        <v>4.8794318556080389</v>
      </c>
      <c r="V113">
        <f t="shared" si="23"/>
        <v>16</v>
      </c>
      <c r="W113" t="str">
        <f t="shared" si="24"/>
        <v/>
      </c>
      <c r="X113">
        <f t="shared" si="25"/>
        <v>2189.8476559999981</v>
      </c>
      <c r="Y113" t="str">
        <f t="shared" si="26"/>
        <v/>
      </c>
      <c r="Z113">
        <f t="shared" si="27"/>
        <v>1</v>
      </c>
    </row>
    <row r="114" spans="1:26" x14ac:dyDescent="0.3">
      <c r="A114" t="s">
        <v>139</v>
      </c>
      <c r="B114">
        <v>44620.53125</v>
      </c>
      <c r="C114">
        <v>47259</v>
      </c>
      <c r="D114">
        <v>48703</v>
      </c>
      <c r="E114">
        <v>48341</v>
      </c>
      <c r="F114">
        <v>46655</v>
      </c>
      <c r="G114">
        <v>47259</v>
      </c>
      <c r="H114">
        <v>46883</v>
      </c>
      <c r="I114">
        <v>46809</v>
      </c>
      <c r="J114">
        <v>47240</v>
      </c>
      <c r="L114" s="1" t="str">
        <f t="shared" si="16"/>
        <v>05APR2023:17:00:00</v>
      </c>
      <c r="M114">
        <v>17</v>
      </c>
      <c r="N114">
        <f t="shared" si="17"/>
        <v>2638.46875</v>
      </c>
      <c r="O114" t="str">
        <f t="shared" si="18"/>
        <v/>
      </c>
      <c r="P114">
        <f t="shared" si="19"/>
        <v>2638.46875</v>
      </c>
      <c r="Q114" t="str">
        <f t="shared" si="20"/>
        <v/>
      </c>
      <c r="R114">
        <f t="shared" si="21"/>
        <v>1</v>
      </c>
      <c r="S114">
        <f t="shared" si="22"/>
        <v>5.9131271548901605</v>
      </c>
      <c r="V114">
        <f t="shared" si="23"/>
        <v>17</v>
      </c>
      <c r="W114" t="str">
        <f t="shared" si="24"/>
        <v/>
      </c>
      <c r="X114">
        <f t="shared" si="25"/>
        <v>2638.46875</v>
      </c>
      <c r="Y114" t="str">
        <f t="shared" si="26"/>
        <v/>
      </c>
      <c r="Z114">
        <f t="shared" si="27"/>
        <v>1</v>
      </c>
    </row>
    <row r="115" spans="1:26" x14ac:dyDescent="0.3">
      <c r="A115" t="s">
        <v>140</v>
      </c>
      <c r="B115">
        <v>44587.082030999998</v>
      </c>
      <c r="C115">
        <v>47124</v>
      </c>
      <c r="D115">
        <v>48332</v>
      </c>
      <c r="E115">
        <v>47744</v>
      </c>
      <c r="F115">
        <v>46492</v>
      </c>
      <c r="G115">
        <v>47124</v>
      </c>
      <c r="H115">
        <v>46628</v>
      </c>
      <c r="I115">
        <v>46913</v>
      </c>
      <c r="J115">
        <v>47090</v>
      </c>
      <c r="L115" s="1" t="str">
        <f t="shared" si="16"/>
        <v>05APR2023:18:00:00</v>
      </c>
      <c r="M115">
        <v>18</v>
      </c>
      <c r="N115">
        <f t="shared" si="17"/>
        <v>2536.9179690000019</v>
      </c>
      <c r="O115" t="str">
        <f t="shared" si="18"/>
        <v/>
      </c>
      <c r="P115">
        <f t="shared" si="19"/>
        <v>2536.9179690000019</v>
      </c>
      <c r="Q115" t="str">
        <f t="shared" si="20"/>
        <v/>
      </c>
      <c r="R115">
        <f t="shared" si="21"/>
        <v>1</v>
      </c>
      <c r="S115">
        <f t="shared" si="22"/>
        <v>5.6898048794405574</v>
      </c>
      <c r="V115">
        <f t="shared" si="23"/>
        <v>18</v>
      </c>
      <c r="W115" t="str">
        <f t="shared" si="24"/>
        <v/>
      </c>
      <c r="X115">
        <f t="shared" si="25"/>
        <v>2536.9179690000019</v>
      </c>
      <c r="Y115" t="str">
        <f t="shared" si="26"/>
        <v/>
      </c>
      <c r="Z115">
        <f t="shared" si="27"/>
        <v>1</v>
      </c>
    </row>
    <row r="116" spans="1:26" x14ac:dyDescent="0.3">
      <c r="A116" t="s">
        <v>141</v>
      </c>
      <c r="B116">
        <v>44313.542969000002</v>
      </c>
      <c r="C116">
        <v>46901</v>
      </c>
      <c r="D116">
        <v>47280</v>
      </c>
      <c r="E116">
        <v>46743</v>
      </c>
      <c r="F116">
        <v>46242</v>
      </c>
      <c r="G116">
        <v>46901</v>
      </c>
      <c r="H116">
        <v>46390</v>
      </c>
      <c r="I116">
        <v>46523</v>
      </c>
      <c r="J116">
        <v>46644</v>
      </c>
      <c r="L116" s="1" t="str">
        <f t="shared" si="16"/>
        <v>05APR2023:19:00:00</v>
      </c>
      <c r="M116">
        <v>19</v>
      </c>
      <c r="N116">
        <f t="shared" si="17"/>
        <v>2587.4570309999981</v>
      </c>
      <c r="O116" t="str">
        <f t="shared" si="18"/>
        <v/>
      </c>
      <c r="P116">
        <f t="shared" si="19"/>
        <v>2587.4570309999981</v>
      </c>
      <c r="Q116" t="str">
        <f t="shared" si="20"/>
        <v/>
      </c>
      <c r="R116">
        <f t="shared" si="21"/>
        <v>1</v>
      </c>
      <c r="S116">
        <f t="shared" si="22"/>
        <v>5.8389757569375131</v>
      </c>
      <c r="V116">
        <f t="shared" si="23"/>
        <v>19</v>
      </c>
      <c r="W116" t="str">
        <f t="shared" si="24"/>
        <v/>
      </c>
      <c r="X116">
        <f t="shared" si="25"/>
        <v>2587.4570309999981</v>
      </c>
      <c r="Y116" t="str">
        <f t="shared" si="26"/>
        <v/>
      </c>
      <c r="Z116">
        <f t="shared" si="27"/>
        <v>1</v>
      </c>
    </row>
    <row r="117" spans="1:26" x14ac:dyDescent="0.3">
      <c r="A117" t="s">
        <v>142</v>
      </c>
      <c r="B117">
        <v>43685.730469000002</v>
      </c>
      <c r="C117">
        <v>46476</v>
      </c>
      <c r="D117">
        <v>46114</v>
      </c>
      <c r="E117">
        <v>45504</v>
      </c>
      <c r="F117">
        <v>45835</v>
      </c>
      <c r="G117">
        <v>46476</v>
      </c>
      <c r="H117">
        <v>45898</v>
      </c>
      <c r="I117">
        <v>45985</v>
      </c>
      <c r="J117">
        <v>46019</v>
      </c>
      <c r="L117" s="1" t="str">
        <f t="shared" si="16"/>
        <v>05APR2023:20:00:00</v>
      </c>
      <c r="M117">
        <v>20</v>
      </c>
      <c r="N117">
        <f t="shared" si="17"/>
        <v>2790.2695309999981</v>
      </c>
      <c r="O117" t="str">
        <f t="shared" si="18"/>
        <v/>
      </c>
      <c r="P117">
        <f t="shared" si="19"/>
        <v>2790.2695309999981</v>
      </c>
      <c r="Q117" t="str">
        <f t="shared" si="20"/>
        <v/>
      </c>
      <c r="R117">
        <f t="shared" si="21"/>
        <v>1</v>
      </c>
      <c r="S117">
        <f t="shared" si="22"/>
        <v>6.3871417532551327</v>
      </c>
      <c r="V117">
        <f t="shared" si="23"/>
        <v>20</v>
      </c>
      <c r="W117" t="str">
        <f t="shared" si="24"/>
        <v/>
      </c>
      <c r="X117">
        <f t="shared" si="25"/>
        <v>2790.2695309999981</v>
      </c>
      <c r="Y117" t="str">
        <f t="shared" si="26"/>
        <v/>
      </c>
      <c r="Z117">
        <f t="shared" si="27"/>
        <v>1</v>
      </c>
    </row>
    <row r="118" spans="1:26" x14ac:dyDescent="0.3">
      <c r="A118" t="s">
        <v>143</v>
      </c>
      <c r="B118">
        <v>44158.304687999997</v>
      </c>
      <c r="C118">
        <v>46819</v>
      </c>
      <c r="D118">
        <v>45621</v>
      </c>
      <c r="E118">
        <v>44985</v>
      </c>
      <c r="F118">
        <v>46138</v>
      </c>
      <c r="G118">
        <v>46819</v>
      </c>
      <c r="H118">
        <v>46335</v>
      </c>
      <c r="I118">
        <v>46286</v>
      </c>
      <c r="J118">
        <v>46206</v>
      </c>
      <c r="L118" s="1" t="str">
        <f t="shared" si="16"/>
        <v>05APR2023:21:00:00</v>
      </c>
      <c r="M118">
        <v>21</v>
      </c>
      <c r="N118">
        <f t="shared" si="17"/>
        <v>2660.6953120000035</v>
      </c>
      <c r="O118" t="str">
        <f t="shared" si="18"/>
        <v/>
      </c>
      <c r="P118">
        <f t="shared" si="19"/>
        <v>2660.6953120000035</v>
      </c>
      <c r="Q118" t="str">
        <f t="shared" si="20"/>
        <v/>
      </c>
      <c r="R118">
        <f t="shared" si="21"/>
        <v>1</v>
      </c>
      <c r="S118">
        <f t="shared" si="22"/>
        <v>6.0253565683717172</v>
      </c>
      <c r="V118">
        <f t="shared" si="23"/>
        <v>21</v>
      </c>
      <c r="W118" t="str">
        <f t="shared" si="24"/>
        <v/>
      </c>
      <c r="X118">
        <f t="shared" si="25"/>
        <v>2660.6953120000035</v>
      </c>
      <c r="Y118" t="str">
        <f t="shared" si="26"/>
        <v/>
      </c>
      <c r="Z118">
        <f t="shared" si="27"/>
        <v>1</v>
      </c>
    </row>
    <row r="119" spans="1:26" x14ac:dyDescent="0.3">
      <c r="A119" t="s">
        <v>144</v>
      </c>
      <c r="B119">
        <v>43264.53125</v>
      </c>
      <c r="C119">
        <v>45964</v>
      </c>
      <c r="D119">
        <v>44134</v>
      </c>
      <c r="E119">
        <v>43547</v>
      </c>
      <c r="F119">
        <v>45320</v>
      </c>
      <c r="G119">
        <v>45964</v>
      </c>
      <c r="H119">
        <v>45521</v>
      </c>
      <c r="I119">
        <v>45188</v>
      </c>
      <c r="J119">
        <v>45168</v>
      </c>
      <c r="L119" s="1" t="str">
        <f t="shared" si="16"/>
        <v>05APR2023:22:00:00</v>
      </c>
      <c r="M119">
        <v>22</v>
      </c>
      <c r="N119">
        <f t="shared" si="17"/>
        <v>2699.46875</v>
      </c>
      <c r="O119" t="str">
        <f t="shared" si="18"/>
        <v/>
      </c>
      <c r="P119">
        <f t="shared" si="19"/>
        <v>2699.46875</v>
      </c>
      <c r="Q119" t="str">
        <f t="shared" si="20"/>
        <v/>
      </c>
      <c r="R119">
        <f t="shared" si="21"/>
        <v>1</v>
      </c>
      <c r="S119">
        <f t="shared" si="22"/>
        <v>6.2394498958081277</v>
      </c>
      <c r="V119">
        <f t="shared" si="23"/>
        <v>22</v>
      </c>
      <c r="W119" t="str">
        <f t="shared" si="24"/>
        <v/>
      </c>
      <c r="X119">
        <f t="shared" si="25"/>
        <v>2699.46875</v>
      </c>
      <c r="Y119" t="str">
        <f t="shared" si="26"/>
        <v/>
      </c>
      <c r="Z119">
        <f t="shared" si="27"/>
        <v>1</v>
      </c>
    </row>
    <row r="120" spans="1:26" x14ac:dyDescent="0.3">
      <c r="A120" t="s">
        <v>145</v>
      </c>
      <c r="B120">
        <v>40935.6875</v>
      </c>
      <c r="C120">
        <v>43428</v>
      </c>
      <c r="D120">
        <v>41649</v>
      </c>
      <c r="E120">
        <v>41157</v>
      </c>
      <c r="F120">
        <v>42953</v>
      </c>
      <c r="G120">
        <v>43428</v>
      </c>
      <c r="H120">
        <v>43262</v>
      </c>
      <c r="I120">
        <v>42782</v>
      </c>
      <c r="J120">
        <v>42781</v>
      </c>
      <c r="L120" s="1" t="str">
        <f t="shared" si="16"/>
        <v>05APR2023:23:00:00</v>
      </c>
      <c r="M120">
        <v>23</v>
      </c>
      <c r="N120">
        <f t="shared" si="17"/>
        <v>2492.3125</v>
      </c>
      <c r="O120" t="str">
        <f t="shared" si="18"/>
        <v/>
      </c>
      <c r="P120">
        <f t="shared" si="19"/>
        <v>2492.3125</v>
      </c>
      <c r="Q120" t="str">
        <f t="shared" si="20"/>
        <v/>
      </c>
      <c r="R120">
        <f t="shared" si="21"/>
        <v>1</v>
      </c>
      <c r="S120">
        <f t="shared" si="22"/>
        <v>6.0883611640820741</v>
      </c>
      <c r="V120">
        <f t="shared" si="23"/>
        <v>23</v>
      </c>
      <c r="W120" t="str">
        <f t="shared" si="24"/>
        <v/>
      </c>
      <c r="X120">
        <f t="shared" si="25"/>
        <v>2492.3125</v>
      </c>
      <c r="Y120" t="str">
        <f t="shared" si="26"/>
        <v/>
      </c>
      <c r="Z120">
        <f t="shared" si="27"/>
        <v>1</v>
      </c>
    </row>
    <row r="121" spans="1:26" x14ac:dyDescent="0.3">
      <c r="A121" t="s">
        <v>146</v>
      </c>
      <c r="B121">
        <v>38337.847655999998</v>
      </c>
      <c r="C121">
        <v>40620</v>
      </c>
      <c r="D121">
        <v>38923</v>
      </c>
      <c r="E121">
        <v>38528</v>
      </c>
      <c r="F121">
        <v>40266</v>
      </c>
      <c r="G121">
        <v>40620</v>
      </c>
      <c r="H121">
        <v>40556</v>
      </c>
      <c r="I121">
        <v>40089</v>
      </c>
      <c r="J121">
        <v>40067</v>
      </c>
      <c r="L121" s="1" t="str">
        <f t="shared" si="16"/>
        <v>06APR2023:00:00:00</v>
      </c>
      <c r="M121">
        <v>24</v>
      </c>
      <c r="N121">
        <f t="shared" si="17"/>
        <v>2282.1523440000019</v>
      </c>
      <c r="O121" t="str">
        <f t="shared" si="18"/>
        <v/>
      </c>
      <c r="P121">
        <f t="shared" si="19"/>
        <v>2282.1523440000019</v>
      </c>
      <c r="Q121" t="str">
        <f t="shared" si="20"/>
        <v/>
      </c>
      <c r="R121">
        <f t="shared" si="21"/>
        <v>1</v>
      </c>
      <c r="S121">
        <f t="shared" si="22"/>
        <v>5.9527398733424661</v>
      </c>
      <c r="V121">
        <f t="shared" si="23"/>
        <v>24</v>
      </c>
      <c r="W121" t="str">
        <f t="shared" si="24"/>
        <v/>
      </c>
      <c r="X121">
        <f t="shared" si="25"/>
        <v>2282.1523440000019</v>
      </c>
      <c r="Y121" t="str">
        <f t="shared" si="26"/>
        <v/>
      </c>
      <c r="Z121">
        <f t="shared" si="27"/>
        <v>1</v>
      </c>
    </row>
    <row r="122" spans="1:26" x14ac:dyDescent="0.3">
      <c r="A122" t="s">
        <v>147</v>
      </c>
      <c r="B122">
        <v>36450.335937999997</v>
      </c>
      <c r="C122">
        <v>38881</v>
      </c>
      <c r="D122">
        <v>37159</v>
      </c>
      <c r="E122">
        <v>36559</v>
      </c>
      <c r="F122">
        <v>37481</v>
      </c>
      <c r="G122">
        <v>37830</v>
      </c>
      <c r="H122">
        <v>38881</v>
      </c>
      <c r="I122">
        <v>37347</v>
      </c>
      <c r="J122">
        <v>37831</v>
      </c>
      <c r="L122" s="1" t="str">
        <f t="shared" si="16"/>
        <v>06APR2023:01:00:00</v>
      </c>
      <c r="M122">
        <v>1</v>
      </c>
      <c r="N122">
        <f t="shared" si="17"/>
        <v>2430.6640620000035</v>
      </c>
      <c r="O122" t="str">
        <f t="shared" si="18"/>
        <v/>
      </c>
      <c r="P122">
        <f t="shared" si="19"/>
        <v>2430.6640620000035</v>
      </c>
      <c r="Q122" t="str">
        <f t="shared" si="20"/>
        <v/>
      </c>
      <c r="R122">
        <f t="shared" si="21"/>
        <v>1</v>
      </c>
      <c r="S122">
        <f t="shared" si="22"/>
        <v>6.6684270513567512</v>
      </c>
      <c r="V122">
        <f t="shared" si="23"/>
        <v>1</v>
      </c>
      <c r="W122" t="str">
        <f t="shared" si="24"/>
        <v/>
      </c>
      <c r="X122">
        <f t="shared" si="25"/>
        <v>2430.6640620000035</v>
      </c>
      <c r="Y122" t="str">
        <f t="shared" si="26"/>
        <v/>
      </c>
      <c r="Z122">
        <f t="shared" si="27"/>
        <v>1</v>
      </c>
    </row>
    <row r="123" spans="1:26" x14ac:dyDescent="0.3">
      <c r="A123" t="s">
        <v>148</v>
      </c>
      <c r="B123">
        <v>35282.605469000002</v>
      </c>
      <c r="C123">
        <v>36951</v>
      </c>
      <c r="D123">
        <v>35766</v>
      </c>
      <c r="E123">
        <v>35064</v>
      </c>
      <c r="F123">
        <v>35506</v>
      </c>
      <c r="G123">
        <v>35851</v>
      </c>
      <c r="H123">
        <v>36951</v>
      </c>
      <c r="I123">
        <v>35388</v>
      </c>
      <c r="J123">
        <v>35990</v>
      </c>
      <c r="L123" s="1" t="str">
        <f t="shared" si="16"/>
        <v>06APR2023:02:00:00</v>
      </c>
      <c r="M123">
        <v>2</v>
      </c>
      <c r="N123">
        <f t="shared" si="17"/>
        <v>1668.3945309999981</v>
      </c>
      <c r="O123" t="str">
        <f t="shared" si="18"/>
        <v/>
      </c>
      <c r="P123">
        <f t="shared" si="19"/>
        <v>1668.3945309999981</v>
      </c>
      <c r="Q123" t="str">
        <f t="shared" si="20"/>
        <v/>
      </c>
      <c r="R123">
        <f t="shared" si="21"/>
        <v>1</v>
      </c>
      <c r="S123">
        <f t="shared" si="22"/>
        <v>4.7286602245570633</v>
      </c>
      <c r="V123">
        <f t="shared" si="23"/>
        <v>2</v>
      </c>
      <c r="W123" t="str">
        <f t="shared" si="24"/>
        <v/>
      </c>
      <c r="X123">
        <f t="shared" si="25"/>
        <v>1668.3945309999981</v>
      </c>
      <c r="Y123" t="str">
        <f t="shared" si="26"/>
        <v/>
      </c>
      <c r="Z123">
        <f t="shared" si="27"/>
        <v>1</v>
      </c>
    </row>
    <row r="124" spans="1:26" x14ac:dyDescent="0.3">
      <c r="A124" t="s">
        <v>149</v>
      </c>
      <c r="B124">
        <v>34619.40625</v>
      </c>
      <c r="C124">
        <v>35803</v>
      </c>
      <c r="D124">
        <v>34894</v>
      </c>
      <c r="E124">
        <v>34150</v>
      </c>
      <c r="F124">
        <v>34145</v>
      </c>
      <c r="G124">
        <v>34613</v>
      </c>
      <c r="H124">
        <v>35803</v>
      </c>
      <c r="I124">
        <v>33967</v>
      </c>
      <c r="J124">
        <v>34785</v>
      </c>
      <c r="L124" s="1" t="str">
        <f t="shared" si="16"/>
        <v>06APR2023:03:00:00</v>
      </c>
      <c r="M124">
        <v>3</v>
      </c>
      <c r="N124">
        <f t="shared" si="17"/>
        <v>1183.59375</v>
      </c>
      <c r="O124" t="str">
        <f t="shared" si="18"/>
        <v/>
      </c>
      <c r="P124">
        <f t="shared" si="19"/>
        <v>1183.59375</v>
      </c>
      <c r="Q124" t="str">
        <f t="shared" si="20"/>
        <v/>
      </c>
      <c r="R124">
        <f t="shared" si="21"/>
        <v>1</v>
      </c>
      <c r="S124">
        <f t="shared" si="22"/>
        <v>3.4188736266960098</v>
      </c>
      <c r="V124">
        <f t="shared" si="23"/>
        <v>3</v>
      </c>
      <c r="W124" t="str">
        <f t="shared" si="24"/>
        <v/>
      </c>
      <c r="X124">
        <f t="shared" si="25"/>
        <v>1183.59375</v>
      </c>
      <c r="Y124" t="str">
        <f t="shared" si="26"/>
        <v/>
      </c>
      <c r="Z124">
        <f t="shared" si="27"/>
        <v>1</v>
      </c>
    </row>
    <row r="125" spans="1:26" x14ac:dyDescent="0.3">
      <c r="A125" t="s">
        <v>150</v>
      </c>
      <c r="B125">
        <v>34462.242187999997</v>
      </c>
      <c r="C125">
        <v>35201</v>
      </c>
      <c r="D125">
        <v>34444</v>
      </c>
      <c r="E125">
        <v>33608</v>
      </c>
      <c r="F125">
        <v>33913</v>
      </c>
      <c r="G125">
        <v>34123</v>
      </c>
      <c r="H125">
        <v>35201</v>
      </c>
      <c r="I125">
        <v>33963</v>
      </c>
      <c r="J125">
        <v>34442</v>
      </c>
      <c r="L125" s="1" t="str">
        <f t="shared" si="16"/>
        <v>06APR2023:04:00:00</v>
      </c>
      <c r="M125">
        <v>4</v>
      </c>
      <c r="N125">
        <f t="shared" si="17"/>
        <v>738.75781200000347</v>
      </c>
      <c r="O125" t="str">
        <f t="shared" si="18"/>
        <v/>
      </c>
      <c r="P125">
        <f t="shared" si="19"/>
        <v>738.75781200000347</v>
      </c>
      <c r="Q125" t="str">
        <f t="shared" si="20"/>
        <v/>
      </c>
      <c r="R125">
        <f t="shared" si="21"/>
        <v>1</v>
      </c>
      <c r="S125">
        <f t="shared" si="22"/>
        <v>2.1436730900151479</v>
      </c>
      <c r="V125">
        <f t="shared" si="23"/>
        <v>4</v>
      </c>
      <c r="W125" t="str">
        <f t="shared" si="24"/>
        <v/>
      </c>
      <c r="X125">
        <f t="shared" si="25"/>
        <v>738.75781200000347</v>
      </c>
      <c r="Y125" t="str">
        <f t="shared" si="26"/>
        <v/>
      </c>
      <c r="Z125">
        <f t="shared" si="27"/>
        <v>1</v>
      </c>
    </row>
    <row r="126" spans="1:26" x14ac:dyDescent="0.3">
      <c r="A126" t="s">
        <v>151</v>
      </c>
      <c r="B126">
        <v>34870.257812999997</v>
      </c>
      <c r="C126">
        <v>35850</v>
      </c>
      <c r="D126">
        <v>34785</v>
      </c>
      <c r="E126">
        <v>33769</v>
      </c>
      <c r="F126">
        <v>34415</v>
      </c>
      <c r="G126">
        <v>34731</v>
      </c>
      <c r="H126">
        <v>35850</v>
      </c>
      <c r="I126">
        <v>34649</v>
      </c>
      <c r="J126">
        <v>35021</v>
      </c>
      <c r="L126" s="1" t="str">
        <f t="shared" si="16"/>
        <v>06APR2023:05:00:00</v>
      </c>
      <c r="M126">
        <v>5</v>
      </c>
      <c r="N126">
        <f t="shared" si="17"/>
        <v>979.74218700000347</v>
      </c>
      <c r="O126" t="str">
        <f t="shared" si="18"/>
        <v/>
      </c>
      <c r="P126">
        <f t="shared" si="19"/>
        <v>979.74218700000347</v>
      </c>
      <c r="Q126" t="str">
        <f t="shared" si="20"/>
        <v/>
      </c>
      <c r="R126">
        <f t="shared" si="21"/>
        <v>1</v>
      </c>
      <c r="S126">
        <f t="shared" si="22"/>
        <v>2.8096786443452832</v>
      </c>
      <c r="V126">
        <f t="shared" si="23"/>
        <v>5</v>
      </c>
      <c r="W126" t="str">
        <f t="shared" si="24"/>
        <v/>
      </c>
      <c r="X126">
        <f t="shared" si="25"/>
        <v>979.74218700000347</v>
      </c>
      <c r="Y126" t="str">
        <f t="shared" si="26"/>
        <v/>
      </c>
      <c r="Z126">
        <f t="shared" si="27"/>
        <v>1</v>
      </c>
    </row>
    <row r="127" spans="1:26" x14ac:dyDescent="0.3">
      <c r="A127" t="s">
        <v>152</v>
      </c>
      <c r="B127">
        <v>36751.957030999998</v>
      </c>
      <c r="C127">
        <v>38244</v>
      </c>
      <c r="D127">
        <v>36166</v>
      </c>
      <c r="E127">
        <v>35075</v>
      </c>
      <c r="F127">
        <v>36407</v>
      </c>
      <c r="G127">
        <v>36835</v>
      </c>
      <c r="H127">
        <v>38244</v>
      </c>
      <c r="I127">
        <v>36646</v>
      </c>
      <c r="J127">
        <v>37025</v>
      </c>
      <c r="L127" s="1" t="str">
        <f t="shared" si="16"/>
        <v>06APR2023:06:00:00</v>
      </c>
      <c r="M127">
        <v>6</v>
      </c>
      <c r="N127">
        <f t="shared" si="17"/>
        <v>1492.0429690000019</v>
      </c>
      <c r="O127" t="str">
        <f t="shared" si="18"/>
        <v/>
      </c>
      <c r="P127">
        <f t="shared" si="19"/>
        <v>1492.0429690000019</v>
      </c>
      <c r="Q127" t="str">
        <f t="shared" si="20"/>
        <v/>
      </c>
      <c r="R127">
        <f t="shared" si="21"/>
        <v>1</v>
      </c>
      <c r="S127">
        <f t="shared" si="22"/>
        <v>4.059764675229335</v>
      </c>
      <c r="V127">
        <f t="shared" si="23"/>
        <v>6</v>
      </c>
      <c r="W127" t="str">
        <f t="shared" si="24"/>
        <v/>
      </c>
      <c r="X127">
        <f t="shared" si="25"/>
        <v>1492.0429690000019</v>
      </c>
      <c r="Y127" t="str">
        <f t="shared" si="26"/>
        <v/>
      </c>
      <c r="Z127">
        <f t="shared" si="27"/>
        <v>1</v>
      </c>
    </row>
    <row r="128" spans="1:26" x14ac:dyDescent="0.3">
      <c r="A128" t="s">
        <v>153</v>
      </c>
      <c r="B128">
        <v>39961.59375</v>
      </c>
      <c r="C128">
        <v>42670</v>
      </c>
      <c r="D128">
        <v>38624</v>
      </c>
      <c r="E128">
        <v>37329</v>
      </c>
      <c r="F128">
        <v>40049</v>
      </c>
      <c r="G128">
        <v>40755</v>
      </c>
      <c r="H128">
        <v>42670</v>
      </c>
      <c r="I128">
        <v>40218</v>
      </c>
      <c r="J128">
        <v>40672</v>
      </c>
      <c r="L128" s="1" t="str">
        <f t="shared" si="16"/>
        <v>06APR2023:07:00:00</v>
      </c>
      <c r="M128">
        <v>7</v>
      </c>
      <c r="N128">
        <f t="shared" si="17"/>
        <v>2708.40625</v>
      </c>
      <c r="O128" t="str">
        <f t="shared" si="18"/>
        <v/>
      </c>
      <c r="P128">
        <f t="shared" si="19"/>
        <v>2708.40625</v>
      </c>
      <c r="Q128" t="str">
        <f t="shared" si="20"/>
        <v/>
      </c>
      <c r="R128">
        <f t="shared" si="21"/>
        <v>1</v>
      </c>
      <c r="S128">
        <f t="shared" si="22"/>
        <v>6.7775231061699079</v>
      </c>
      <c r="V128">
        <f t="shared" si="23"/>
        <v>7</v>
      </c>
      <c r="W128" t="str">
        <f t="shared" si="24"/>
        <v/>
      </c>
      <c r="X128">
        <f t="shared" si="25"/>
        <v>2708.40625</v>
      </c>
      <c r="Y128" t="str">
        <f t="shared" si="26"/>
        <v/>
      </c>
      <c r="Z128">
        <f t="shared" si="27"/>
        <v>1</v>
      </c>
    </row>
    <row r="129" spans="1:26" x14ac:dyDescent="0.3">
      <c r="A129" t="s">
        <v>154</v>
      </c>
      <c r="B129">
        <v>41906.726562999997</v>
      </c>
      <c r="C129">
        <v>45007</v>
      </c>
      <c r="D129">
        <v>40089</v>
      </c>
      <c r="E129">
        <v>38599</v>
      </c>
      <c r="F129">
        <v>42089</v>
      </c>
      <c r="G129">
        <v>42839</v>
      </c>
      <c r="H129">
        <v>45007</v>
      </c>
      <c r="I129">
        <v>42271</v>
      </c>
      <c r="J129">
        <v>42694</v>
      </c>
      <c r="L129" s="1" t="str">
        <f t="shared" si="16"/>
        <v>06APR2023:08:00:00</v>
      </c>
      <c r="M129">
        <v>8</v>
      </c>
      <c r="N129">
        <f t="shared" si="17"/>
        <v>3100.2734370000035</v>
      </c>
      <c r="O129" t="str">
        <f t="shared" si="18"/>
        <v/>
      </c>
      <c r="P129">
        <f t="shared" si="19"/>
        <v>3100.2734370000035</v>
      </c>
      <c r="Q129" t="str">
        <f t="shared" si="20"/>
        <v/>
      </c>
      <c r="R129">
        <f t="shared" si="21"/>
        <v>1</v>
      </c>
      <c r="S129">
        <f t="shared" si="22"/>
        <v>7.3980329442798238</v>
      </c>
      <c r="V129">
        <f t="shared" si="23"/>
        <v>8</v>
      </c>
      <c r="W129" t="str">
        <f t="shared" si="24"/>
        <v/>
      </c>
      <c r="X129">
        <f t="shared" si="25"/>
        <v>3100.2734370000035</v>
      </c>
      <c r="Y129" t="str">
        <f t="shared" si="26"/>
        <v/>
      </c>
      <c r="Z129">
        <f t="shared" si="27"/>
        <v>1</v>
      </c>
    </row>
    <row r="130" spans="1:26" x14ac:dyDescent="0.3">
      <c r="A130" t="s">
        <v>155</v>
      </c>
      <c r="B130">
        <v>42609.277344000002</v>
      </c>
      <c r="C130">
        <v>45555</v>
      </c>
      <c r="D130">
        <v>40537</v>
      </c>
      <c r="E130">
        <v>38974</v>
      </c>
      <c r="F130">
        <v>42657</v>
      </c>
      <c r="G130">
        <v>43437</v>
      </c>
      <c r="H130">
        <v>45555</v>
      </c>
      <c r="I130">
        <v>42714</v>
      </c>
      <c r="J130">
        <v>43197</v>
      </c>
      <c r="L130" s="1" t="str">
        <f t="shared" si="16"/>
        <v>06APR2023:09:00:00</v>
      </c>
      <c r="M130">
        <v>9</v>
      </c>
      <c r="N130">
        <f t="shared" si="17"/>
        <v>2945.7226559999981</v>
      </c>
      <c r="O130" t="str">
        <f t="shared" si="18"/>
        <v/>
      </c>
      <c r="P130">
        <f t="shared" si="19"/>
        <v>2945.7226559999981</v>
      </c>
      <c r="Q130" t="str">
        <f t="shared" si="20"/>
        <v/>
      </c>
      <c r="R130">
        <f t="shared" si="21"/>
        <v>1</v>
      </c>
      <c r="S130">
        <f t="shared" si="22"/>
        <v>6.9133363427361623</v>
      </c>
      <c r="V130">
        <f t="shared" si="23"/>
        <v>9</v>
      </c>
      <c r="W130" t="str">
        <f t="shared" si="24"/>
        <v/>
      </c>
      <c r="X130">
        <f t="shared" si="25"/>
        <v>2945.7226559999981</v>
      </c>
      <c r="Y130" t="str">
        <f t="shared" si="26"/>
        <v/>
      </c>
      <c r="Z130">
        <f t="shared" si="27"/>
        <v>1</v>
      </c>
    </row>
    <row r="131" spans="1:26" x14ac:dyDescent="0.3">
      <c r="A131" t="s">
        <v>156</v>
      </c>
      <c r="B131">
        <v>43452.152344000002</v>
      </c>
      <c r="C131">
        <v>45945</v>
      </c>
      <c r="D131">
        <v>41182</v>
      </c>
      <c r="E131">
        <v>39663</v>
      </c>
      <c r="F131">
        <v>43223</v>
      </c>
      <c r="G131">
        <v>43883</v>
      </c>
      <c r="H131">
        <v>45945</v>
      </c>
      <c r="I131">
        <v>43104</v>
      </c>
      <c r="J131">
        <v>43662</v>
      </c>
      <c r="L131" s="1" t="str">
        <f t="shared" ref="L131:L194" si="28">A131</f>
        <v>06APR2023:10:00:00</v>
      </c>
      <c r="M131">
        <v>10</v>
      </c>
      <c r="N131">
        <f t="shared" ref="N131:N194" si="29">C131-B131</f>
        <v>2492.8476559999981</v>
      </c>
      <c r="O131" t="str">
        <f t="shared" ref="O131:O194" si="30">IF(N131&lt;0,N131,"")</f>
        <v/>
      </c>
      <c r="P131">
        <f t="shared" ref="P131:P194" si="31">IF(N131&gt;0,N131,"")</f>
        <v>2492.8476559999981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5.7369946516451851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2492.8476559999981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3">
      <c r="A132" t="s">
        <v>157</v>
      </c>
      <c r="B132">
        <v>44069.480469000002</v>
      </c>
      <c r="C132">
        <v>46050</v>
      </c>
      <c r="D132">
        <v>41706</v>
      </c>
      <c r="E132">
        <v>40474</v>
      </c>
      <c r="F132">
        <v>43569</v>
      </c>
      <c r="G132">
        <v>44029</v>
      </c>
      <c r="H132">
        <v>46050</v>
      </c>
      <c r="I132">
        <v>43237</v>
      </c>
      <c r="J132">
        <v>43887</v>
      </c>
      <c r="L132" s="1" t="str">
        <f t="shared" si="28"/>
        <v>06APR2023:11:00:00</v>
      </c>
      <c r="M132">
        <v>11</v>
      </c>
      <c r="N132">
        <f t="shared" si="29"/>
        <v>1980.5195309999981</v>
      </c>
      <c r="O132" t="str">
        <f t="shared" si="30"/>
        <v/>
      </c>
      <c r="P132">
        <f t="shared" si="31"/>
        <v>1980.5195309999981</v>
      </c>
      <c r="Q132" t="str">
        <f t="shared" si="32"/>
        <v/>
      </c>
      <c r="R132">
        <f t="shared" si="33"/>
        <v>1</v>
      </c>
      <c r="S132">
        <f t="shared" si="34"/>
        <v>4.494084136964501</v>
      </c>
      <c r="V132">
        <f t="shared" si="35"/>
        <v>11</v>
      </c>
      <c r="W132" t="str">
        <f t="shared" si="36"/>
        <v/>
      </c>
      <c r="X132">
        <f t="shared" si="37"/>
        <v>1980.5195309999981</v>
      </c>
      <c r="Y132" t="str">
        <f t="shared" si="38"/>
        <v/>
      </c>
      <c r="Z132">
        <f t="shared" si="39"/>
        <v>1</v>
      </c>
    </row>
    <row r="133" spans="1:26" x14ac:dyDescent="0.3">
      <c r="A133" t="s">
        <v>158</v>
      </c>
      <c r="B133">
        <v>44168.023437999997</v>
      </c>
      <c r="C133">
        <v>45694</v>
      </c>
      <c r="D133">
        <v>42339</v>
      </c>
      <c r="E133">
        <v>41656</v>
      </c>
      <c r="F133">
        <v>43474</v>
      </c>
      <c r="G133">
        <v>43795</v>
      </c>
      <c r="H133">
        <v>45694</v>
      </c>
      <c r="I133">
        <v>43023</v>
      </c>
      <c r="J133">
        <v>43810</v>
      </c>
      <c r="L133" s="1" t="str">
        <f t="shared" si="28"/>
        <v>06APR2023:12:00:00</v>
      </c>
      <c r="M133">
        <v>12</v>
      </c>
      <c r="N133">
        <f t="shared" si="29"/>
        <v>1525.9765620000035</v>
      </c>
      <c r="O133" t="str">
        <f t="shared" si="30"/>
        <v/>
      </c>
      <c r="P133">
        <f t="shared" si="31"/>
        <v>1525.9765620000035</v>
      </c>
      <c r="Q133" t="str">
        <f t="shared" si="32"/>
        <v/>
      </c>
      <c r="R133">
        <f t="shared" si="33"/>
        <v>1</v>
      </c>
      <c r="S133">
        <f t="shared" si="34"/>
        <v>3.454935139087814</v>
      </c>
      <c r="V133">
        <f t="shared" si="35"/>
        <v>12</v>
      </c>
      <c r="W133" t="str">
        <f t="shared" si="36"/>
        <v/>
      </c>
      <c r="X133">
        <f t="shared" si="37"/>
        <v>1525.9765620000035</v>
      </c>
      <c r="Y133" t="str">
        <f t="shared" si="38"/>
        <v/>
      </c>
      <c r="Z133">
        <f t="shared" si="39"/>
        <v>1</v>
      </c>
    </row>
    <row r="134" spans="1:26" x14ac:dyDescent="0.3">
      <c r="A134" t="s">
        <v>159</v>
      </c>
      <c r="B134">
        <v>44156.578125</v>
      </c>
      <c r="C134">
        <v>45433</v>
      </c>
      <c r="D134">
        <v>42864</v>
      </c>
      <c r="E134">
        <v>42506</v>
      </c>
      <c r="F134">
        <v>43354</v>
      </c>
      <c r="G134">
        <v>43689</v>
      </c>
      <c r="H134">
        <v>45433</v>
      </c>
      <c r="I134">
        <v>42704</v>
      </c>
      <c r="J134">
        <v>43718</v>
      </c>
      <c r="L134" s="1" t="str">
        <f t="shared" si="28"/>
        <v>06APR2023:13:00:00</v>
      </c>
      <c r="M134">
        <v>13</v>
      </c>
      <c r="N134">
        <f t="shared" si="29"/>
        <v>1276.421875</v>
      </c>
      <c r="O134" t="str">
        <f t="shared" si="30"/>
        <v/>
      </c>
      <c r="P134">
        <f t="shared" si="31"/>
        <v>1276.421875</v>
      </c>
      <c r="Q134" t="str">
        <f t="shared" si="32"/>
        <v/>
      </c>
      <c r="R134">
        <f t="shared" si="33"/>
        <v>1</v>
      </c>
      <c r="S134">
        <f t="shared" si="34"/>
        <v>2.8906720792237568</v>
      </c>
      <c r="V134">
        <f t="shared" si="35"/>
        <v>13</v>
      </c>
      <c r="W134" t="str">
        <f t="shared" si="36"/>
        <v/>
      </c>
      <c r="X134">
        <f t="shared" si="37"/>
        <v>1276.421875</v>
      </c>
      <c r="Y134" t="str">
        <f t="shared" si="38"/>
        <v/>
      </c>
      <c r="Z134">
        <f t="shared" si="39"/>
        <v>1</v>
      </c>
    </row>
    <row r="135" spans="1:26" x14ac:dyDescent="0.3">
      <c r="A135" t="s">
        <v>160</v>
      </c>
      <c r="B135">
        <v>44050.980469000002</v>
      </c>
      <c r="C135">
        <v>45196</v>
      </c>
      <c r="D135">
        <v>43546</v>
      </c>
      <c r="E135">
        <v>43421</v>
      </c>
      <c r="F135">
        <v>43352</v>
      </c>
      <c r="G135">
        <v>43656</v>
      </c>
      <c r="H135">
        <v>45196</v>
      </c>
      <c r="I135">
        <v>42591</v>
      </c>
      <c r="J135">
        <v>43746</v>
      </c>
      <c r="L135" s="1" t="str">
        <f t="shared" si="28"/>
        <v>06APR2023:14:00:00</v>
      </c>
      <c r="M135">
        <v>14</v>
      </c>
      <c r="N135">
        <f t="shared" si="29"/>
        <v>1145.0195309999981</v>
      </c>
      <c r="O135" t="str">
        <f t="shared" si="30"/>
        <v/>
      </c>
      <c r="P135">
        <f t="shared" si="31"/>
        <v>1145.0195309999981</v>
      </c>
      <c r="Q135" t="str">
        <f t="shared" si="32"/>
        <v/>
      </c>
      <c r="R135">
        <f t="shared" si="33"/>
        <v>1</v>
      </c>
      <c r="S135">
        <f t="shared" si="34"/>
        <v>2.5993054384017236</v>
      </c>
      <c r="V135">
        <f t="shared" si="35"/>
        <v>14</v>
      </c>
      <c r="W135" t="str">
        <f t="shared" si="36"/>
        <v/>
      </c>
      <c r="X135">
        <f t="shared" si="37"/>
        <v>1145.0195309999981</v>
      </c>
      <c r="Y135" t="str">
        <f t="shared" si="38"/>
        <v/>
      </c>
      <c r="Z135">
        <f t="shared" si="39"/>
        <v>1</v>
      </c>
    </row>
    <row r="136" spans="1:26" x14ac:dyDescent="0.3">
      <c r="A136" t="s">
        <v>161</v>
      </c>
      <c r="B136">
        <v>43951.503905999998</v>
      </c>
      <c r="C136">
        <v>44501</v>
      </c>
      <c r="D136">
        <v>43929</v>
      </c>
      <c r="E136">
        <v>43964</v>
      </c>
      <c r="F136">
        <v>42983</v>
      </c>
      <c r="G136">
        <v>43252</v>
      </c>
      <c r="H136">
        <v>44501</v>
      </c>
      <c r="I136">
        <v>42265</v>
      </c>
      <c r="J136">
        <v>43439</v>
      </c>
      <c r="L136" s="1" t="str">
        <f t="shared" si="28"/>
        <v>06APR2023:15:00:00</v>
      </c>
      <c r="M136">
        <v>15</v>
      </c>
      <c r="N136">
        <f t="shared" si="29"/>
        <v>549.4960940000019</v>
      </c>
      <c r="O136" t="str">
        <f t="shared" si="30"/>
        <v/>
      </c>
      <c r="P136">
        <f t="shared" si="31"/>
        <v>549.4960940000019</v>
      </c>
      <c r="Q136" t="str">
        <f t="shared" si="32"/>
        <v/>
      </c>
      <c r="R136">
        <f t="shared" si="33"/>
        <v>1</v>
      </c>
      <c r="S136">
        <f t="shared" si="34"/>
        <v>1.2502327455625197</v>
      </c>
      <c r="V136">
        <f t="shared" si="35"/>
        <v>15</v>
      </c>
      <c r="W136" t="str">
        <f t="shared" si="36"/>
        <v/>
      </c>
      <c r="X136">
        <f t="shared" si="37"/>
        <v>549.4960940000019</v>
      </c>
      <c r="Y136" t="str">
        <f t="shared" si="38"/>
        <v/>
      </c>
      <c r="Z136">
        <f t="shared" si="39"/>
        <v>1</v>
      </c>
    </row>
    <row r="137" spans="1:26" x14ac:dyDescent="0.3">
      <c r="A137" t="s">
        <v>162</v>
      </c>
      <c r="B137">
        <v>43791.300780999998</v>
      </c>
      <c r="C137">
        <v>43964</v>
      </c>
      <c r="D137">
        <v>44180</v>
      </c>
      <c r="E137">
        <v>44324</v>
      </c>
      <c r="F137">
        <v>42662</v>
      </c>
      <c r="G137">
        <v>42960</v>
      </c>
      <c r="H137">
        <v>43964</v>
      </c>
      <c r="I137">
        <v>42006</v>
      </c>
      <c r="J137">
        <v>43189</v>
      </c>
      <c r="L137" s="1" t="str">
        <f t="shared" si="28"/>
        <v>06APR2023:16:00:00</v>
      </c>
      <c r="M137">
        <v>16</v>
      </c>
      <c r="N137">
        <f t="shared" si="29"/>
        <v>172.6992190000019</v>
      </c>
      <c r="O137" t="str">
        <f t="shared" si="30"/>
        <v/>
      </c>
      <c r="P137">
        <f t="shared" si="31"/>
        <v>172.6992190000019</v>
      </c>
      <c r="Q137" t="str">
        <f t="shared" si="32"/>
        <v/>
      </c>
      <c r="R137">
        <f t="shared" si="33"/>
        <v>1</v>
      </c>
      <c r="S137">
        <f t="shared" si="34"/>
        <v>0.39436878083085392</v>
      </c>
      <c r="V137">
        <f t="shared" si="35"/>
        <v>16</v>
      </c>
      <c r="W137" t="str">
        <f t="shared" si="36"/>
        <v/>
      </c>
      <c r="X137">
        <f t="shared" si="37"/>
        <v>172.6992190000019</v>
      </c>
      <c r="Y137" t="str">
        <f t="shared" si="38"/>
        <v/>
      </c>
      <c r="Z137">
        <f t="shared" si="39"/>
        <v>1</v>
      </c>
    </row>
    <row r="138" spans="1:26" x14ac:dyDescent="0.3">
      <c r="A138" t="s">
        <v>163</v>
      </c>
      <c r="B138">
        <v>43947.519530999998</v>
      </c>
      <c r="C138">
        <v>44229</v>
      </c>
      <c r="D138">
        <v>44326</v>
      </c>
      <c r="E138">
        <v>44364</v>
      </c>
      <c r="F138">
        <v>42978</v>
      </c>
      <c r="G138">
        <v>43274</v>
      </c>
      <c r="H138">
        <v>44229</v>
      </c>
      <c r="I138">
        <v>42325</v>
      </c>
      <c r="J138">
        <v>43457</v>
      </c>
      <c r="L138" s="1" t="str">
        <f t="shared" si="28"/>
        <v>06APR2023:17:00:00</v>
      </c>
      <c r="M138">
        <v>17</v>
      </c>
      <c r="N138">
        <f t="shared" si="29"/>
        <v>281.4804690000019</v>
      </c>
      <c r="O138" t="str">
        <f t="shared" si="30"/>
        <v/>
      </c>
      <c r="P138">
        <f t="shared" si="31"/>
        <v>281.4804690000019</v>
      </c>
      <c r="Q138" t="str">
        <f t="shared" si="32"/>
        <v/>
      </c>
      <c r="R138">
        <f t="shared" si="33"/>
        <v>1</v>
      </c>
      <c r="S138">
        <f t="shared" si="34"/>
        <v>0.64049227807146047</v>
      </c>
      <c r="V138">
        <f t="shared" si="35"/>
        <v>17</v>
      </c>
      <c r="W138" t="str">
        <f t="shared" si="36"/>
        <v/>
      </c>
      <c r="X138">
        <f t="shared" si="37"/>
        <v>281.4804690000019</v>
      </c>
      <c r="Y138" t="str">
        <f t="shared" si="38"/>
        <v/>
      </c>
      <c r="Z138">
        <f t="shared" si="39"/>
        <v>1</v>
      </c>
    </row>
    <row r="139" spans="1:26" x14ac:dyDescent="0.3">
      <c r="A139" t="s">
        <v>164</v>
      </c>
      <c r="B139">
        <v>44221.945312999997</v>
      </c>
      <c r="C139">
        <v>44524</v>
      </c>
      <c r="D139">
        <v>44133</v>
      </c>
      <c r="E139">
        <v>44077</v>
      </c>
      <c r="F139">
        <v>43264</v>
      </c>
      <c r="G139">
        <v>43415</v>
      </c>
      <c r="H139">
        <v>44524</v>
      </c>
      <c r="I139">
        <v>42493</v>
      </c>
      <c r="J139">
        <v>43599</v>
      </c>
      <c r="L139" s="1" t="str">
        <f t="shared" si="28"/>
        <v>06APR2023:18:00:00</v>
      </c>
      <c r="M139">
        <v>18</v>
      </c>
      <c r="N139">
        <f t="shared" si="29"/>
        <v>302.05468700000347</v>
      </c>
      <c r="O139" t="str">
        <f t="shared" si="30"/>
        <v/>
      </c>
      <c r="P139">
        <f t="shared" si="31"/>
        <v>302.05468700000347</v>
      </c>
      <c r="Q139" t="str">
        <f t="shared" si="32"/>
        <v/>
      </c>
      <c r="R139">
        <f t="shared" si="33"/>
        <v>1</v>
      </c>
      <c r="S139">
        <f t="shared" si="34"/>
        <v>0.68304251398729843</v>
      </c>
      <c r="V139">
        <f t="shared" si="35"/>
        <v>18</v>
      </c>
      <c r="W139" t="str">
        <f t="shared" si="36"/>
        <v/>
      </c>
      <c r="X139">
        <f t="shared" si="37"/>
        <v>302.05468700000347</v>
      </c>
      <c r="Y139" t="str">
        <f t="shared" si="38"/>
        <v/>
      </c>
      <c r="Z139">
        <f t="shared" si="39"/>
        <v>1</v>
      </c>
    </row>
    <row r="140" spans="1:26" x14ac:dyDescent="0.3">
      <c r="A140" t="s">
        <v>165</v>
      </c>
      <c r="B140">
        <v>43894.800780999998</v>
      </c>
      <c r="C140">
        <v>45038</v>
      </c>
      <c r="D140">
        <v>43484</v>
      </c>
      <c r="E140">
        <v>43469</v>
      </c>
      <c r="F140">
        <v>43565</v>
      </c>
      <c r="G140">
        <v>43730</v>
      </c>
      <c r="H140">
        <v>45038</v>
      </c>
      <c r="I140">
        <v>42643</v>
      </c>
      <c r="J140">
        <v>43730</v>
      </c>
      <c r="L140" s="1" t="str">
        <f t="shared" si="28"/>
        <v>06APR2023:19:00:00</v>
      </c>
      <c r="M140">
        <v>19</v>
      </c>
      <c r="N140">
        <f t="shared" si="29"/>
        <v>1143.1992190000019</v>
      </c>
      <c r="O140" t="str">
        <f t="shared" si="30"/>
        <v/>
      </c>
      <c r="P140">
        <f t="shared" si="31"/>
        <v>1143.1992190000019</v>
      </c>
      <c r="Q140" t="str">
        <f t="shared" si="32"/>
        <v/>
      </c>
      <c r="R140">
        <f t="shared" si="33"/>
        <v>1</v>
      </c>
      <c r="S140">
        <f t="shared" si="34"/>
        <v>2.6044068970802559</v>
      </c>
      <c r="V140">
        <f t="shared" si="35"/>
        <v>19</v>
      </c>
      <c r="W140" t="str">
        <f t="shared" si="36"/>
        <v/>
      </c>
      <c r="X140">
        <f t="shared" si="37"/>
        <v>1143.1992190000019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166</v>
      </c>
      <c r="B141">
        <v>43733.804687999997</v>
      </c>
      <c r="C141">
        <v>45385</v>
      </c>
      <c r="D141">
        <v>42736</v>
      </c>
      <c r="E141">
        <v>42720</v>
      </c>
      <c r="F141">
        <v>43702</v>
      </c>
      <c r="G141">
        <v>43928</v>
      </c>
      <c r="H141">
        <v>45385</v>
      </c>
      <c r="I141">
        <v>42704</v>
      </c>
      <c r="J141">
        <v>43737</v>
      </c>
      <c r="L141" s="1" t="str">
        <f t="shared" si="28"/>
        <v>06APR2023:20:00:00</v>
      </c>
      <c r="M141">
        <v>20</v>
      </c>
      <c r="N141">
        <f t="shared" si="29"/>
        <v>1651.1953120000035</v>
      </c>
      <c r="O141" t="str">
        <f t="shared" si="30"/>
        <v/>
      </c>
      <c r="P141">
        <f t="shared" si="31"/>
        <v>1651.1953120000035</v>
      </c>
      <c r="Q141" t="str">
        <f t="shared" si="32"/>
        <v/>
      </c>
      <c r="R141">
        <f t="shared" si="33"/>
        <v>1</v>
      </c>
      <c r="S141">
        <f t="shared" si="34"/>
        <v>3.7755583438938043</v>
      </c>
      <c r="V141">
        <f t="shared" si="35"/>
        <v>20</v>
      </c>
      <c r="W141" t="str">
        <f t="shared" si="36"/>
        <v/>
      </c>
      <c r="X141">
        <f t="shared" si="37"/>
        <v>1651.1953120000035</v>
      </c>
      <c r="Y141" t="str">
        <f t="shared" si="38"/>
        <v/>
      </c>
      <c r="Z141">
        <f t="shared" si="39"/>
        <v>1</v>
      </c>
    </row>
    <row r="142" spans="1:26" x14ac:dyDescent="0.3">
      <c r="A142" t="s">
        <v>167</v>
      </c>
      <c r="B142">
        <v>44292.585937999997</v>
      </c>
      <c r="C142">
        <v>46278</v>
      </c>
      <c r="D142">
        <v>43054</v>
      </c>
      <c r="E142">
        <v>42932</v>
      </c>
      <c r="F142">
        <v>44407</v>
      </c>
      <c r="G142">
        <v>44693</v>
      </c>
      <c r="H142">
        <v>46278</v>
      </c>
      <c r="I142">
        <v>43330</v>
      </c>
      <c r="J142">
        <v>44403</v>
      </c>
      <c r="L142" s="1" t="str">
        <f t="shared" si="28"/>
        <v>06APR2023:21:00:00</v>
      </c>
      <c r="M142">
        <v>21</v>
      </c>
      <c r="N142">
        <f t="shared" si="29"/>
        <v>1985.4140620000035</v>
      </c>
      <c r="O142" t="str">
        <f t="shared" si="30"/>
        <v/>
      </c>
      <c r="P142">
        <f t="shared" si="31"/>
        <v>1985.4140620000035</v>
      </c>
      <c r="Q142" t="str">
        <f t="shared" si="32"/>
        <v/>
      </c>
      <c r="R142">
        <f t="shared" si="33"/>
        <v>1</v>
      </c>
      <c r="S142">
        <f t="shared" si="34"/>
        <v>4.4824975104843778</v>
      </c>
      <c r="V142">
        <f t="shared" si="35"/>
        <v>21</v>
      </c>
      <c r="W142" t="str">
        <f t="shared" si="36"/>
        <v/>
      </c>
      <c r="X142">
        <f t="shared" si="37"/>
        <v>1985.4140620000035</v>
      </c>
      <c r="Y142" t="str">
        <f t="shared" si="38"/>
        <v/>
      </c>
      <c r="Z142">
        <f t="shared" si="39"/>
        <v>1</v>
      </c>
    </row>
    <row r="143" spans="1:26" x14ac:dyDescent="0.3">
      <c r="A143" t="s">
        <v>168</v>
      </c>
      <c r="B143">
        <v>43414.175780999998</v>
      </c>
      <c r="C143">
        <v>45522</v>
      </c>
      <c r="D143">
        <v>42211</v>
      </c>
      <c r="E143">
        <v>42010</v>
      </c>
      <c r="F143">
        <v>43592</v>
      </c>
      <c r="G143">
        <v>43987</v>
      </c>
      <c r="H143">
        <v>45522</v>
      </c>
      <c r="I143">
        <v>42476</v>
      </c>
      <c r="J143">
        <v>43600</v>
      </c>
      <c r="L143" s="1" t="str">
        <f t="shared" si="28"/>
        <v>06APR2023:22:00:00</v>
      </c>
      <c r="M143">
        <v>22</v>
      </c>
      <c r="N143">
        <f t="shared" si="29"/>
        <v>2107.8242190000019</v>
      </c>
      <c r="O143" t="str">
        <f t="shared" si="30"/>
        <v/>
      </c>
      <c r="P143">
        <f t="shared" si="31"/>
        <v>2107.8242190000019</v>
      </c>
      <c r="Q143" t="str">
        <f t="shared" si="32"/>
        <v/>
      </c>
      <c r="R143">
        <f t="shared" si="33"/>
        <v>1</v>
      </c>
      <c r="S143">
        <f t="shared" si="34"/>
        <v>4.8551519891401025</v>
      </c>
      <c r="V143">
        <f t="shared" si="35"/>
        <v>22</v>
      </c>
      <c r="W143" t="str">
        <f t="shared" si="36"/>
        <v/>
      </c>
      <c r="X143">
        <f t="shared" si="37"/>
        <v>2107.8242190000019</v>
      </c>
      <c r="Y143" t="str">
        <f t="shared" si="38"/>
        <v/>
      </c>
      <c r="Z143">
        <f t="shared" si="39"/>
        <v>1</v>
      </c>
    </row>
    <row r="144" spans="1:26" x14ac:dyDescent="0.3">
      <c r="A144" t="s">
        <v>169</v>
      </c>
      <c r="B144">
        <v>41610.871094000002</v>
      </c>
      <c r="C144">
        <v>43033</v>
      </c>
      <c r="D144">
        <v>40307</v>
      </c>
      <c r="E144">
        <v>40029</v>
      </c>
      <c r="F144">
        <v>41325</v>
      </c>
      <c r="G144">
        <v>41631</v>
      </c>
      <c r="H144">
        <v>43033</v>
      </c>
      <c r="I144">
        <v>40364</v>
      </c>
      <c r="J144">
        <v>41376</v>
      </c>
      <c r="L144" s="1" t="str">
        <f t="shared" si="28"/>
        <v>06APR2023:23:00:00</v>
      </c>
      <c r="M144">
        <v>23</v>
      </c>
      <c r="N144">
        <f t="shared" si="29"/>
        <v>1422.1289059999981</v>
      </c>
      <c r="O144" t="str">
        <f t="shared" si="30"/>
        <v/>
      </c>
      <c r="P144">
        <f t="shared" si="31"/>
        <v>1422.1289059999981</v>
      </c>
      <c r="Q144" t="str">
        <f t="shared" si="32"/>
        <v/>
      </c>
      <c r="R144">
        <f t="shared" si="33"/>
        <v>1</v>
      </c>
      <c r="S144">
        <f t="shared" si="34"/>
        <v>3.4176859763098282</v>
      </c>
      <c r="V144">
        <f t="shared" si="35"/>
        <v>23</v>
      </c>
      <c r="W144" t="str">
        <f t="shared" si="36"/>
        <v/>
      </c>
      <c r="X144">
        <f t="shared" si="37"/>
        <v>1422.1289059999981</v>
      </c>
      <c r="Y144" t="str">
        <f t="shared" si="38"/>
        <v/>
      </c>
      <c r="Z144">
        <f t="shared" si="39"/>
        <v>1</v>
      </c>
    </row>
    <row r="145" spans="1:26" x14ac:dyDescent="0.3">
      <c r="A145" t="s">
        <v>170</v>
      </c>
      <c r="B145">
        <v>39656.171875</v>
      </c>
      <c r="C145">
        <v>40357</v>
      </c>
      <c r="D145">
        <v>38066</v>
      </c>
      <c r="E145">
        <v>37756</v>
      </c>
      <c r="F145">
        <v>38739</v>
      </c>
      <c r="G145">
        <v>39127</v>
      </c>
      <c r="H145">
        <v>40357</v>
      </c>
      <c r="I145">
        <v>37993</v>
      </c>
      <c r="J145">
        <v>38905</v>
      </c>
      <c r="L145" s="1" t="str">
        <f t="shared" si="28"/>
        <v>07APR2023:00:00:00</v>
      </c>
      <c r="M145">
        <v>24</v>
      </c>
      <c r="N145">
        <f t="shared" si="29"/>
        <v>700.828125</v>
      </c>
      <c r="O145" t="str">
        <f t="shared" si="30"/>
        <v/>
      </c>
      <c r="P145">
        <f t="shared" si="31"/>
        <v>700.828125</v>
      </c>
      <c r="Q145" t="str">
        <f t="shared" si="32"/>
        <v/>
      </c>
      <c r="R145">
        <f t="shared" si="33"/>
        <v>1</v>
      </c>
      <c r="S145">
        <f t="shared" si="34"/>
        <v>1.7672611648171095</v>
      </c>
      <c r="V145">
        <f t="shared" si="35"/>
        <v>24</v>
      </c>
      <c r="W145" t="str">
        <f t="shared" si="36"/>
        <v/>
      </c>
      <c r="X145">
        <f t="shared" si="37"/>
        <v>700.828125</v>
      </c>
      <c r="Y145" t="str">
        <f t="shared" si="38"/>
        <v/>
      </c>
      <c r="Z145">
        <f t="shared" si="39"/>
        <v>1</v>
      </c>
    </row>
    <row r="146" spans="1:26" x14ac:dyDescent="0.3">
      <c r="A146" t="s">
        <v>171</v>
      </c>
      <c r="B146">
        <v>38062.410155999998</v>
      </c>
      <c r="C146">
        <v>37913</v>
      </c>
      <c r="D146">
        <v>36387</v>
      </c>
      <c r="E146">
        <v>35769</v>
      </c>
      <c r="F146">
        <v>37576</v>
      </c>
      <c r="G146">
        <v>37913</v>
      </c>
      <c r="H146">
        <v>37552</v>
      </c>
      <c r="I146">
        <v>37500</v>
      </c>
      <c r="J146">
        <v>37342</v>
      </c>
      <c r="L146" s="1" t="str">
        <f t="shared" si="28"/>
        <v>07APR2023:01:00:00</v>
      </c>
      <c r="M146">
        <v>1</v>
      </c>
      <c r="N146">
        <f t="shared" si="29"/>
        <v>-149.4101559999981</v>
      </c>
      <c r="O146">
        <f t="shared" si="30"/>
        <v>-149.4101559999981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0.39253992426553075</v>
      </c>
      <c r="V146">
        <f t="shared" si="35"/>
        <v>1</v>
      </c>
      <c r="W146">
        <f t="shared" si="36"/>
        <v>-149.4101559999981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3">
      <c r="A147" t="s">
        <v>172</v>
      </c>
      <c r="B147">
        <v>37071.703125</v>
      </c>
      <c r="C147">
        <v>36447</v>
      </c>
      <c r="D147">
        <v>35165</v>
      </c>
      <c r="E147">
        <v>34454</v>
      </c>
      <c r="F147">
        <v>36102</v>
      </c>
      <c r="G147">
        <v>36447</v>
      </c>
      <c r="H147">
        <v>36168</v>
      </c>
      <c r="I147">
        <v>36155</v>
      </c>
      <c r="J147">
        <v>35985</v>
      </c>
      <c r="L147" s="1" t="str">
        <f t="shared" si="28"/>
        <v>07APR2023:02:00:00</v>
      </c>
      <c r="M147">
        <v>2</v>
      </c>
      <c r="N147">
        <f t="shared" si="29"/>
        <v>-624.703125</v>
      </c>
      <c r="O147">
        <f t="shared" si="30"/>
        <v>-624.703125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1.6851211903958081</v>
      </c>
      <c r="V147">
        <f t="shared" si="35"/>
        <v>2</v>
      </c>
      <c r="W147">
        <f t="shared" si="36"/>
        <v>-624.703125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3">
      <c r="A148" t="s">
        <v>173</v>
      </c>
      <c r="B148">
        <v>36401.851562999997</v>
      </c>
      <c r="C148">
        <v>35595</v>
      </c>
      <c r="D148">
        <v>34399</v>
      </c>
      <c r="E148">
        <v>33494</v>
      </c>
      <c r="F148">
        <v>35197</v>
      </c>
      <c r="G148">
        <v>35595</v>
      </c>
      <c r="H148">
        <v>35389</v>
      </c>
      <c r="I148">
        <v>35305</v>
      </c>
      <c r="J148">
        <v>35167</v>
      </c>
      <c r="L148" s="1" t="str">
        <f t="shared" si="28"/>
        <v>07APR2023:03:00:00</v>
      </c>
      <c r="M148">
        <v>3</v>
      </c>
      <c r="N148">
        <f t="shared" si="29"/>
        <v>-806.85156299999653</v>
      </c>
      <c r="O148">
        <f t="shared" si="30"/>
        <v>-806.85156299999653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2.2165124254836153</v>
      </c>
      <c r="V148">
        <f t="shared" si="35"/>
        <v>3</v>
      </c>
      <c r="W148">
        <f t="shared" si="36"/>
        <v>-806.85156299999653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174</v>
      </c>
      <c r="B149">
        <v>36222.738280999998</v>
      </c>
      <c r="C149">
        <v>35135</v>
      </c>
      <c r="D149">
        <v>33986</v>
      </c>
      <c r="E149">
        <v>32969</v>
      </c>
      <c r="F149">
        <v>34636</v>
      </c>
      <c r="G149">
        <v>35135</v>
      </c>
      <c r="H149">
        <v>35008</v>
      </c>
      <c r="I149">
        <v>34800</v>
      </c>
      <c r="J149">
        <v>34717</v>
      </c>
      <c r="L149" s="1" t="str">
        <f t="shared" si="28"/>
        <v>07APR2023:04:00:00</v>
      </c>
      <c r="M149">
        <v>4</v>
      </c>
      <c r="N149">
        <f t="shared" si="29"/>
        <v>-1087.7382809999981</v>
      </c>
      <c r="O149">
        <f t="shared" si="30"/>
        <v>-1087.7382809999981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3.0029156618746078</v>
      </c>
      <c r="V149">
        <f t="shared" si="35"/>
        <v>4</v>
      </c>
      <c r="W149">
        <f t="shared" si="36"/>
        <v>-1087.7382809999981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175</v>
      </c>
      <c r="B150">
        <v>36437.167969000002</v>
      </c>
      <c r="C150">
        <v>35511</v>
      </c>
      <c r="D150">
        <v>34274</v>
      </c>
      <c r="E150">
        <v>33133</v>
      </c>
      <c r="F150">
        <v>35029</v>
      </c>
      <c r="G150">
        <v>35511</v>
      </c>
      <c r="H150">
        <v>35477</v>
      </c>
      <c r="I150">
        <v>35101</v>
      </c>
      <c r="J150">
        <v>35082</v>
      </c>
      <c r="L150" s="1" t="str">
        <f t="shared" si="28"/>
        <v>07APR2023:05:00:00</v>
      </c>
      <c r="M150">
        <v>5</v>
      </c>
      <c r="N150">
        <f t="shared" si="29"/>
        <v>-926.1679690000019</v>
      </c>
      <c r="O150">
        <f t="shared" si="30"/>
        <v>-926.1679690000019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2.5418220477177775</v>
      </c>
      <c r="V150">
        <f t="shared" si="35"/>
        <v>5</v>
      </c>
      <c r="W150">
        <f t="shared" si="36"/>
        <v>-926.1679690000019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176</v>
      </c>
      <c r="B151">
        <v>37596.9375</v>
      </c>
      <c r="C151">
        <v>36795</v>
      </c>
      <c r="D151">
        <v>35528</v>
      </c>
      <c r="E151">
        <v>34009</v>
      </c>
      <c r="F151">
        <v>36218</v>
      </c>
      <c r="G151">
        <v>36795</v>
      </c>
      <c r="H151">
        <v>36907</v>
      </c>
      <c r="I151">
        <v>36216</v>
      </c>
      <c r="J151">
        <v>36344</v>
      </c>
      <c r="L151" s="1" t="str">
        <f t="shared" si="28"/>
        <v>07APR2023:06:00:00</v>
      </c>
      <c r="M151">
        <v>6</v>
      </c>
      <c r="N151">
        <f t="shared" si="29"/>
        <v>-801.9375</v>
      </c>
      <c r="O151">
        <f t="shared" si="30"/>
        <v>-801.9375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2.1329862305939149</v>
      </c>
      <c r="V151">
        <f t="shared" si="35"/>
        <v>6</v>
      </c>
      <c r="W151">
        <f t="shared" si="36"/>
        <v>-801.9375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177</v>
      </c>
      <c r="B152">
        <v>39287.761719000002</v>
      </c>
      <c r="C152">
        <v>39111</v>
      </c>
      <c r="D152">
        <v>37665</v>
      </c>
      <c r="E152">
        <v>35858</v>
      </c>
      <c r="F152">
        <v>38507</v>
      </c>
      <c r="G152">
        <v>39111</v>
      </c>
      <c r="H152">
        <v>39291</v>
      </c>
      <c r="I152">
        <v>38291</v>
      </c>
      <c r="J152">
        <v>38569</v>
      </c>
      <c r="L152" s="1" t="str">
        <f t="shared" si="28"/>
        <v>07APR2023:07:00:00</v>
      </c>
      <c r="M152">
        <v>7</v>
      </c>
      <c r="N152">
        <f t="shared" si="29"/>
        <v>-176.7617190000019</v>
      </c>
      <c r="O152">
        <f t="shared" si="30"/>
        <v>-176.7617190000019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0.44991547307852342</v>
      </c>
      <c r="V152">
        <f t="shared" si="35"/>
        <v>7</v>
      </c>
      <c r="W152">
        <f t="shared" si="36"/>
        <v>-176.7617190000019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178</v>
      </c>
      <c r="B153">
        <v>40679.351562999997</v>
      </c>
      <c r="C153">
        <v>40818</v>
      </c>
      <c r="D153">
        <v>38804</v>
      </c>
      <c r="E153">
        <v>36887</v>
      </c>
      <c r="F153">
        <v>40167</v>
      </c>
      <c r="G153">
        <v>40818</v>
      </c>
      <c r="H153">
        <v>41023</v>
      </c>
      <c r="I153">
        <v>39874</v>
      </c>
      <c r="J153">
        <v>40128</v>
      </c>
      <c r="L153" s="1" t="str">
        <f t="shared" si="28"/>
        <v>07APR2023:08:00:00</v>
      </c>
      <c r="M153">
        <v>8</v>
      </c>
      <c r="N153">
        <f t="shared" si="29"/>
        <v>138.64843700000347</v>
      </c>
      <c r="O153" t="str">
        <f t="shared" si="30"/>
        <v/>
      </c>
      <c r="P153">
        <f t="shared" si="31"/>
        <v>138.64843700000347</v>
      </c>
      <c r="Q153" t="str">
        <f t="shared" si="32"/>
        <v/>
      </c>
      <c r="R153">
        <f t="shared" si="33"/>
        <v>1</v>
      </c>
      <c r="S153">
        <f t="shared" si="34"/>
        <v>0.34083246579110049</v>
      </c>
      <c r="V153">
        <f t="shared" si="35"/>
        <v>8</v>
      </c>
      <c r="W153" t="str">
        <f t="shared" si="36"/>
        <v/>
      </c>
      <c r="X153">
        <f t="shared" si="37"/>
        <v>138.64843700000347</v>
      </c>
      <c r="Y153" t="str">
        <f t="shared" si="38"/>
        <v/>
      </c>
      <c r="Z153">
        <f t="shared" si="39"/>
        <v>1</v>
      </c>
    </row>
    <row r="154" spans="1:26" x14ac:dyDescent="0.3">
      <c r="A154" t="s">
        <v>179</v>
      </c>
      <c r="B154">
        <v>42144.585937999997</v>
      </c>
      <c r="C154">
        <v>42005</v>
      </c>
      <c r="D154">
        <v>38917</v>
      </c>
      <c r="E154">
        <v>36860</v>
      </c>
      <c r="F154">
        <v>41278</v>
      </c>
      <c r="G154">
        <v>42005</v>
      </c>
      <c r="H154">
        <v>42068</v>
      </c>
      <c r="I154">
        <v>41053</v>
      </c>
      <c r="J154">
        <v>41048</v>
      </c>
      <c r="L154" s="1" t="str">
        <f t="shared" si="28"/>
        <v>07APR2023:09:00:00</v>
      </c>
      <c r="M154">
        <v>9</v>
      </c>
      <c r="N154">
        <f t="shared" si="29"/>
        <v>-139.58593799999653</v>
      </c>
      <c r="O154">
        <f t="shared" si="30"/>
        <v>-139.58593799999653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0.33120728296001073</v>
      </c>
      <c r="V154">
        <f t="shared" si="35"/>
        <v>9</v>
      </c>
      <c r="W154">
        <f t="shared" si="36"/>
        <v>-139.58593799999653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180</v>
      </c>
      <c r="B155">
        <v>43325.292969000002</v>
      </c>
      <c r="C155">
        <v>43593</v>
      </c>
      <c r="D155">
        <v>39513</v>
      </c>
      <c r="E155">
        <v>37435</v>
      </c>
      <c r="F155">
        <v>42961</v>
      </c>
      <c r="G155">
        <v>43593</v>
      </c>
      <c r="H155">
        <v>43515</v>
      </c>
      <c r="I155">
        <v>42668</v>
      </c>
      <c r="J155">
        <v>42413</v>
      </c>
      <c r="L155" s="1" t="str">
        <f t="shared" si="28"/>
        <v>07APR2023:10:00:00</v>
      </c>
      <c r="M155">
        <v>10</v>
      </c>
      <c r="N155">
        <f t="shared" si="29"/>
        <v>267.7070309999981</v>
      </c>
      <c r="O155" t="str">
        <f t="shared" si="30"/>
        <v/>
      </c>
      <c r="P155">
        <f t="shared" si="31"/>
        <v>267.7070309999981</v>
      </c>
      <c r="Q155" t="str">
        <f t="shared" si="32"/>
        <v/>
      </c>
      <c r="R155">
        <f t="shared" si="33"/>
        <v>1</v>
      </c>
      <c r="S155">
        <f t="shared" si="34"/>
        <v>0.61790010558393016</v>
      </c>
      <c r="V155">
        <f t="shared" si="35"/>
        <v>10</v>
      </c>
      <c r="W155" t="str">
        <f t="shared" si="36"/>
        <v/>
      </c>
      <c r="X155">
        <f t="shared" si="37"/>
        <v>267.7070309999981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181</v>
      </c>
      <c r="B156">
        <v>43791.023437999997</v>
      </c>
      <c r="C156">
        <v>44313</v>
      </c>
      <c r="D156">
        <v>40018</v>
      </c>
      <c r="E156">
        <v>38021</v>
      </c>
      <c r="F156">
        <v>43710</v>
      </c>
      <c r="G156">
        <v>44313</v>
      </c>
      <c r="H156">
        <v>44091</v>
      </c>
      <c r="I156">
        <v>43530</v>
      </c>
      <c r="J156">
        <v>43092</v>
      </c>
      <c r="L156" s="1" t="str">
        <f t="shared" si="28"/>
        <v>07APR2023:11:00:00</v>
      </c>
      <c r="M156">
        <v>11</v>
      </c>
      <c r="N156">
        <f t="shared" si="29"/>
        <v>521.97656200000347</v>
      </c>
      <c r="O156" t="str">
        <f t="shared" si="30"/>
        <v/>
      </c>
      <c r="P156">
        <f t="shared" si="31"/>
        <v>521.97656200000347</v>
      </c>
      <c r="Q156" t="str">
        <f t="shared" si="32"/>
        <v/>
      </c>
      <c r="R156">
        <f t="shared" si="33"/>
        <v>1</v>
      </c>
      <c r="S156">
        <f t="shared" si="34"/>
        <v>1.1919715983323065</v>
      </c>
      <c r="V156">
        <f t="shared" si="35"/>
        <v>11</v>
      </c>
      <c r="W156" t="str">
        <f t="shared" si="36"/>
        <v/>
      </c>
      <c r="X156">
        <f t="shared" si="37"/>
        <v>521.97656200000347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182</v>
      </c>
      <c r="B157">
        <v>43798.09375</v>
      </c>
      <c r="C157">
        <v>44600</v>
      </c>
      <c r="D157">
        <v>40578</v>
      </c>
      <c r="E157">
        <v>38671</v>
      </c>
      <c r="F157">
        <v>44063</v>
      </c>
      <c r="G157">
        <v>44600</v>
      </c>
      <c r="H157">
        <v>44189</v>
      </c>
      <c r="I157">
        <v>43923</v>
      </c>
      <c r="J157">
        <v>43415</v>
      </c>
      <c r="L157" s="1" t="str">
        <f t="shared" si="28"/>
        <v>07APR2023:12:00:00</v>
      </c>
      <c r="M157">
        <v>12</v>
      </c>
      <c r="N157">
        <f t="shared" si="29"/>
        <v>801.90625</v>
      </c>
      <c r="O157" t="str">
        <f t="shared" si="30"/>
        <v/>
      </c>
      <c r="P157">
        <f t="shared" si="31"/>
        <v>801.90625</v>
      </c>
      <c r="Q157" t="str">
        <f t="shared" si="32"/>
        <v/>
      </c>
      <c r="R157">
        <f t="shared" si="33"/>
        <v>1</v>
      </c>
      <c r="S157">
        <f t="shared" si="34"/>
        <v>1.8309158717666794</v>
      </c>
      <c r="V157">
        <f t="shared" si="35"/>
        <v>12</v>
      </c>
      <c r="W157" t="str">
        <f t="shared" si="36"/>
        <v/>
      </c>
      <c r="X157">
        <f t="shared" si="37"/>
        <v>801.90625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183</v>
      </c>
      <c r="B158">
        <v>43722.390625</v>
      </c>
      <c r="C158">
        <v>44432</v>
      </c>
      <c r="D158">
        <v>40996</v>
      </c>
      <c r="E158">
        <v>39155</v>
      </c>
      <c r="F158">
        <v>43924</v>
      </c>
      <c r="G158">
        <v>44432</v>
      </c>
      <c r="H158">
        <v>43897</v>
      </c>
      <c r="I158">
        <v>43955</v>
      </c>
      <c r="J158">
        <v>43391</v>
      </c>
      <c r="L158" s="1" t="str">
        <f t="shared" si="28"/>
        <v>07APR2023:13:00:00</v>
      </c>
      <c r="M158">
        <v>13</v>
      </c>
      <c r="N158">
        <f t="shared" si="29"/>
        <v>709.609375</v>
      </c>
      <c r="O158" t="str">
        <f t="shared" si="30"/>
        <v/>
      </c>
      <c r="P158">
        <f t="shared" si="31"/>
        <v>709.609375</v>
      </c>
      <c r="Q158" t="str">
        <f t="shared" si="32"/>
        <v/>
      </c>
      <c r="R158">
        <f t="shared" si="33"/>
        <v>1</v>
      </c>
      <c r="S158">
        <f t="shared" si="34"/>
        <v>1.6229885073901995</v>
      </c>
      <c r="V158">
        <f t="shared" si="35"/>
        <v>13</v>
      </c>
      <c r="W158" t="str">
        <f t="shared" si="36"/>
        <v/>
      </c>
      <c r="X158">
        <f t="shared" si="37"/>
        <v>709.609375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184</v>
      </c>
      <c r="B159">
        <v>43193.363280999998</v>
      </c>
      <c r="C159">
        <v>43836</v>
      </c>
      <c r="D159">
        <v>41323</v>
      </c>
      <c r="E159">
        <v>39235</v>
      </c>
      <c r="F159">
        <v>43367</v>
      </c>
      <c r="G159">
        <v>43836</v>
      </c>
      <c r="H159">
        <v>43217</v>
      </c>
      <c r="I159">
        <v>43370</v>
      </c>
      <c r="J159">
        <v>42961</v>
      </c>
      <c r="L159" s="1" t="str">
        <f t="shared" si="28"/>
        <v>07APR2023:14:00:00</v>
      </c>
      <c r="M159">
        <v>14</v>
      </c>
      <c r="N159">
        <f t="shared" si="29"/>
        <v>642.6367190000019</v>
      </c>
      <c r="O159" t="str">
        <f t="shared" si="30"/>
        <v/>
      </c>
      <c r="P159">
        <f t="shared" si="31"/>
        <v>642.6367190000019</v>
      </c>
      <c r="Q159" t="str">
        <f t="shared" si="32"/>
        <v/>
      </c>
      <c r="R159">
        <f t="shared" si="33"/>
        <v>1</v>
      </c>
      <c r="S159">
        <f t="shared" si="34"/>
        <v>1.4878135671428172</v>
      </c>
      <c r="V159">
        <f t="shared" si="35"/>
        <v>14</v>
      </c>
      <c r="W159" t="str">
        <f t="shared" si="36"/>
        <v/>
      </c>
      <c r="X159">
        <f t="shared" si="37"/>
        <v>642.6367190000019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185</v>
      </c>
      <c r="B160">
        <v>42714.421875</v>
      </c>
      <c r="C160">
        <v>43251</v>
      </c>
      <c r="D160">
        <v>41421</v>
      </c>
      <c r="E160">
        <v>39514</v>
      </c>
      <c r="F160">
        <v>42782</v>
      </c>
      <c r="G160">
        <v>43251</v>
      </c>
      <c r="H160">
        <v>42532</v>
      </c>
      <c r="I160">
        <v>42813</v>
      </c>
      <c r="J160">
        <v>42491</v>
      </c>
      <c r="L160" s="1" t="str">
        <f t="shared" si="28"/>
        <v>07APR2023:15:00:00</v>
      </c>
      <c r="M160">
        <v>15</v>
      </c>
      <c r="N160">
        <f t="shared" si="29"/>
        <v>536.578125</v>
      </c>
      <c r="O160" t="str">
        <f t="shared" si="30"/>
        <v/>
      </c>
      <c r="P160">
        <f t="shared" si="31"/>
        <v>536.578125</v>
      </c>
      <c r="Q160" t="str">
        <f t="shared" si="32"/>
        <v/>
      </c>
      <c r="R160">
        <f t="shared" si="33"/>
        <v>1</v>
      </c>
      <c r="S160">
        <f t="shared" si="34"/>
        <v>1.2561989638306441</v>
      </c>
      <c r="V160">
        <f t="shared" si="35"/>
        <v>15</v>
      </c>
      <c r="W160" t="str">
        <f t="shared" si="36"/>
        <v/>
      </c>
      <c r="X160">
        <f t="shared" si="37"/>
        <v>536.578125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186</v>
      </c>
      <c r="B161">
        <v>42482.859375</v>
      </c>
      <c r="C161">
        <v>42934</v>
      </c>
      <c r="D161">
        <v>41334</v>
      </c>
      <c r="E161">
        <v>39733</v>
      </c>
      <c r="F161">
        <v>42543</v>
      </c>
      <c r="G161">
        <v>42934</v>
      </c>
      <c r="H161">
        <v>42216</v>
      </c>
      <c r="I161">
        <v>42496</v>
      </c>
      <c r="J161">
        <v>42228</v>
      </c>
      <c r="L161" s="1" t="str">
        <f t="shared" si="28"/>
        <v>07APR2023:16:00:00</v>
      </c>
      <c r="M161">
        <v>16</v>
      </c>
      <c r="N161">
        <f t="shared" si="29"/>
        <v>451.140625</v>
      </c>
      <c r="O161" t="str">
        <f t="shared" si="30"/>
        <v/>
      </c>
      <c r="P161">
        <f t="shared" si="31"/>
        <v>451.140625</v>
      </c>
      <c r="Q161" t="str">
        <f t="shared" si="32"/>
        <v/>
      </c>
      <c r="R161">
        <f t="shared" si="33"/>
        <v>1</v>
      </c>
      <c r="S161">
        <f t="shared" si="34"/>
        <v>1.0619356409551941</v>
      </c>
      <c r="V161">
        <f t="shared" si="35"/>
        <v>16</v>
      </c>
      <c r="W161" t="str">
        <f t="shared" si="36"/>
        <v/>
      </c>
      <c r="X161">
        <f t="shared" si="37"/>
        <v>451.140625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187</v>
      </c>
      <c r="B162">
        <v>42456.824219000002</v>
      </c>
      <c r="C162">
        <v>42934</v>
      </c>
      <c r="D162">
        <v>41304</v>
      </c>
      <c r="E162">
        <v>39783</v>
      </c>
      <c r="F162">
        <v>42548</v>
      </c>
      <c r="G162">
        <v>42934</v>
      </c>
      <c r="H162">
        <v>42197</v>
      </c>
      <c r="I162">
        <v>42580</v>
      </c>
      <c r="J162">
        <v>42242</v>
      </c>
      <c r="L162" s="1" t="str">
        <f t="shared" si="28"/>
        <v>07APR2023:17:00:00</v>
      </c>
      <c r="M162">
        <v>17</v>
      </c>
      <c r="N162">
        <f t="shared" si="29"/>
        <v>477.1757809999981</v>
      </c>
      <c r="O162" t="str">
        <f t="shared" si="30"/>
        <v/>
      </c>
      <c r="P162">
        <f t="shared" si="31"/>
        <v>477.1757809999981</v>
      </c>
      <c r="Q162" t="str">
        <f t="shared" si="32"/>
        <v/>
      </c>
      <c r="R162">
        <f t="shared" si="33"/>
        <v>1</v>
      </c>
      <c r="S162">
        <f t="shared" si="34"/>
        <v>1.1239083228143463</v>
      </c>
      <c r="V162">
        <f t="shared" si="35"/>
        <v>17</v>
      </c>
      <c r="W162" t="str">
        <f t="shared" si="36"/>
        <v/>
      </c>
      <c r="X162">
        <f t="shared" si="37"/>
        <v>477.1757809999981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188</v>
      </c>
      <c r="B163">
        <v>42495.0625</v>
      </c>
      <c r="C163">
        <v>43242</v>
      </c>
      <c r="D163">
        <v>41297</v>
      </c>
      <c r="E163">
        <v>39902</v>
      </c>
      <c r="F163">
        <v>42853</v>
      </c>
      <c r="G163">
        <v>43242</v>
      </c>
      <c r="H163">
        <v>42510</v>
      </c>
      <c r="I163">
        <v>42951</v>
      </c>
      <c r="J163">
        <v>42507</v>
      </c>
      <c r="L163" s="1" t="str">
        <f t="shared" si="28"/>
        <v>07APR2023:18:00:00</v>
      </c>
      <c r="M163">
        <v>18</v>
      </c>
      <c r="N163">
        <f t="shared" si="29"/>
        <v>746.9375</v>
      </c>
      <c r="O163" t="str">
        <f t="shared" si="30"/>
        <v/>
      </c>
      <c r="P163">
        <f t="shared" si="31"/>
        <v>746.9375</v>
      </c>
      <c r="Q163" t="str">
        <f t="shared" si="32"/>
        <v/>
      </c>
      <c r="R163">
        <f t="shared" si="33"/>
        <v>1</v>
      </c>
      <c r="S163">
        <f t="shared" si="34"/>
        <v>1.7577042038707438</v>
      </c>
      <c r="V163">
        <f t="shared" si="35"/>
        <v>18</v>
      </c>
      <c r="W163" t="str">
        <f t="shared" si="36"/>
        <v/>
      </c>
      <c r="X163">
        <f t="shared" si="37"/>
        <v>746.9375</v>
      </c>
      <c r="Y163" t="str">
        <f t="shared" si="38"/>
        <v/>
      </c>
      <c r="Z163">
        <f t="shared" si="39"/>
        <v>1</v>
      </c>
    </row>
    <row r="164" spans="1:26" x14ac:dyDescent="0.3">
      <c r="A164" t="s">
        <v>189</v>
      </c>
      <c r="B164">
        <v>42035.886719000002</v>
      </c>
      <c r="C164">
        <v>43014</v>
      </c>
      <c r="D164">
        <v>40678</v>
      </c>
      <c r="E164">
        <v>39277</v>
      </c>
      <c r="F164">
        <v>42576</v>
      </c>
      <c r="G164">
        <v>43014</v>
      </c>
      <c r="H164">
        <v>42208</v>
      </c>
      <c r="I164">
        <v>42737</v>
      </c>
      <c r="J164">
        <v>42178</v>
      </c>
      <c r="L164" s="1" t="str">
        <f t="shared" si="28"/>
        <v>07APR2023:19:00:00</v>
      </c>
      <c r="M164">
        <v>19</v>
      </c>
      <c r="N164">
        <f t="shared" si="29"/>
        <v>978.1132809999981</v>
      </c>
      <c r="O164" t="str">
        <f t="shared" si="30"/>
        <v/>
      </c>
      <c r="P164">
        <f t="shared" si="31"/>
        <v>978.1132809999981</v>
      </c>
      <c r="Q164" t="str">
        <f t="shared" si="32"/>
        <v/>
      </c>
      <c r="R164">
        <f t="shared" si="33"/>
        <v>1</v>
      </c>
      <c r="S164">
        <f t="shared" si="34"/>
        <v>2.3268529757405974</v>
      </c>
      <c r="V164">
        <f t="shared" si="35"/>
        <v>19</v>
      </c>
      <c r="W164" t="str">
        <f t="shared" si="36"/>
        <v/>
      </c>
      <c r="X164">
        <f t="shared" si="37"/>
        <v>978.1132809999981</v>
      </c>
      <c r="Y164" t="str">
        <f t="shared" si="38"/>
        <v/>
      </c>
      <c r="Z164">
        <f t="shared" si="39"/>
        <v>1</v>
      </c>
    </row>
    <row r="165" spans="1:26" x14ac:dyDescent="0.3">
      <c r="A165" t="s">
        <v>190</v>
      </c>
      <c r="B165">
        <v>42031.882812999997</v>
      </c>
      <c r="C165">
        <v>43021</v>
      </c>
      <c r="D165">
        <v>39727</v>
      </c>
      <c r="E165">
        <v>38227</v>
      </c>
      <c r="F165">
        <v>42544</v>
      </c>
      <c r="G165">
        <v>43021</v>
      </c>
      <c r="H165">
        <v>42143</v>
      </c>
      <c r="I165">
        <v>42696</v>
      </c>
      <c r="J165">
        <v>41954</v>
      </c>
      <c r="L165" s="1" t="str">
        <f t="shared" si="28"/>
        <v>07APR2023:20:00:00</v>
      </c>
      <c r="M165">
        <v>20</v>
      </c>
      <c r="N165">
        <f t="shared" si="29"/>
        <v>989.11718700000347</v>
      </c>
      <c r="O165" t="str">
        <f t="shared" si="30"/>
        <v/>
      </c>
      <c r="P165">
        <f t="shared" si="31"/>
        <v>989.11718700000347</v>
      </c>
      <c r="Q165" t="str">
        <f t="shared" si="32"/>
        <v/>
      </c>
      <c r="R165">
        <f t="shared" si="33"/>
        <v>1</v>
      </c>
      <c r="S165">
        <f t="shared" si="34"/>
        <v>2.353254531567357</v>
      </c>
      <c r="V165">
        <f t="shared" si="35"/>
        <v>20</v>
      </c>
      <c r="W165" t="str">
        <f t="shared" si="36"/>
        <v/>
      </c>
      <c r="X165">
        <f t="shared" si="37"/>
        <v>989.11718700000347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191</v>
      </c>
      <c r="B166">
        <v>41904.265625</v>
      </c>
      <c r="C166">
        <v>43757</v>
      </c>
      <c r="D166">
        <v>40181</v>
      </c>
      <c r="E166">
        <v>38587</v>
      </c>
      <c r="F166">
        <v>43190</v>
      </c>
      <c r="G166">
        <v>43757</v>
      </c>
      <c r="H166">
        <v>42721</v>
      </c>
      <c r="I166">
        <v>43362</v>
      </c>
      <c r="J166">
        <v>42556</v>
      </c>
      <c r="L166" s="1" t="str">
        <f t="shared" si="28"/>
        <v>07APR2023:21:00:00</v>
      </c>
      <c r="M166">
        <v>21</v>
      </c>
      <c r="N166">
        <f t="shared" si="29"/>
        <v>1852.734375</v>
      </c>
      <c r="O166" t="str">
        <f t="shared" si="30"/>
        <v/>
      </c>
      <c r="P166">
        <f t="shared" si="31"/>
        <v>1852.734375</v>
      </c>
      <c r="Q166" t="str">
        <f t="shared" si="32"/>
        <v/>
      </c>
      <c r="R166">
        <f t="shared" si="33"/>
        <v>1</v>
      </c>
      <c r="S166">
        <f t="shared" si="34"/>
        <v>4.4213503025683911</v>
      </c>
      <c r="V166">
        <f t="shared" si="35"/>
        <v>21</v>
      </c>
      <c r="W166" t="str">
        <f t="shared" si="36"/>
        <v/>
      </c>
      <c r="X166">
        <f t="shared" si="37"/>
        <v>1852.734375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192</v>
      </c>
      <c r="B167">
        <v>41203.589844000002</v>
      </c>
      <c r="C167">
        <v>43090</v>
      </c>
      <c r="D167">
        <v>39476</v>
      </c>
      <c r="E167">
        <v>37953</v>
      </c>
      <c r="F167">
        <v>42494</v>
      </c>
      <c r="G167">
        <v>43090</v>
      </c>
      <c r="H167">
        <v>41964</v>
      </c>
      <c r="I167">
        <v>42764</v>
      </c>
      <c r="J167">
        <v>41872</v>
      </c>
      <c r="L167" s="1" t="str">
        <f t="shared" si="28"/>
        <v>07APR2023:22:00:00</v>
      </c>
      <c r="M167">
        <v>22</v>
      </c>
      <c r="N167">
        <f t="shared" si="29"/>
        <v>1886.4101559999981</v>
      </c>
      <c r="O167" t="str">
        <f t="shared" si="30"/>
        <v/>
      </c>
      <c r="P167">
        <f t="shared" si="31"/>
        <v>1886.4101559999981</v>
      </c>
      <c r="Q167" t="str">
        <f t="shared" si="32"/>
        <v/>
      </c>
      <c r="R167">
        <f t="shared" si="33"/>
        <v>1</v>
      </c>
      <c r="S167">
        <f t="shared" si="34"/>
        <v>4.5782665130443583</v>
      </c>
      <c r="V167">
        <f t="shared" si="35"/>
        <v>22</v>
      </c>
      <c r="W167" t="str">
        <f t="shared" si="36"/>
        <v/>
      </c>
      <c r="X167">
        <f t="shared" si="37"/>
        <v>1886.4101559999981</v>
      </c>
      <c r="Y167" t="str">
        <f t="shared" si="38"/>
        <v/>
      </c>
      <c r="Z167">
        <f t="shared" si="39"/>
        <v>1</v>
      </c>
    </row>
    <row r="168" spans="1:26" x14ac:dyDescent="0.3">
      <c r="A168" t="s">
        <v>193</v>
      </c>
      <c r="B168">
        <v>40088.886719000002</v>
      </c>
      <c r="C168">
        <v>41736</v>
      </c>
      <c r="D168">
        <v>38143</v>
      </c>
      <c r="E168">
        <v>36517</v>
      </c>
      <c r="F168">
        <v>41210</v>
      </c>
      <c r="G168">
        <v>41736</v>
      </c>
      <c r="H168">
        <v>40797</v>
      </c>
      <c r="I168">
        <v>41351</v>
      </c>
      <c r="J168">
        <v>40568</v>
      </c>
      <c r="L168" s="1" t="str">
        <f t="shared" si="28"/>
        <v>07APR2023:23:00:00</v>
      </c>
      <c r="M168">
        <v>23</v>
      </c>
      <c r="N168">
        <f t="shared" si="29"/>
        <v>1647.1132809999981</v>
      </c>
      <c r="O168" t="str">
        <f t="shared" si="30"/>
        <v/>
      </c>
      <c r="P168">
        <f t="shared" si="31"/>
        <v>1647.1132809999981</v>
      </c>
      <c r="Q168" t="str">
        <f t="shared" si="32"/>
        <v/>
      </c>
      <c r="R168">
        <f t="shared" si="33"/>
        <v>1</v>
      </c>
      <c r="S168">
        <f t="shared" si="34"/>
        <v>4.1086530851936924</v>
      </c>
      <c r="V168">
        <f t="shared" si="35"/>
        <v>23</v>
      </c>
      <c r="W168" t="str">
        <f t="shared" si="36"/>
        <v/>
      </c>
      <c r="X168">
        <f t="shared" si="37"/>
        <v>1647.1132809999981</v>
      </c>
      <c r="Y168" t="str">
        <f t="shared" si="38"/>
        <v/>
      </c>
      <c r="Z168">
        <f t="shared" si="39"/>
        <v>1</v>
      </c>
    </row>
    <row r="169" spans="1:26" x14ac:dyDescent="0.3">
      <c r="A169" t="s">
        <v>194</v>
      </c>
      <c r="B169">
        <v>38342.941405999998</v>
      </c>
      <c r="C169">
        <v>39869</v>
      </c>
      <c r="D169">
        <v>36585</v>
      </c>
      <c r="E169">
        <v>34925</v>
      </c>
      <c r="F169">
        <v>39525</v>
      </c>
      <c r="G169">
        <v>39869</v>
      </c>
      <c r="H169">
        <v>39158</v>
      </c>
      <c r="I169">
        <v>39592</v>
      </c>
      <c r="J169">
        <v>38881</v>
      </c>
      <c r="L169" s="1" t="str">
        <f t="shared" si="28"/>
        <v>08APR2023:00:00:00</v>
      </c>
      <c r="M169">
        <v>24</v>
      </c>
      <c r="N169">
        <f t="shared" si="29"/>
        <v>1526.0585940000019</v>
      </c>
      <c r="O169" t="str">
        <f t="shared" si="30"/>
        <v/>
      </c>
      <c r="P169">
        <f t="shared" si="31"/>
        <v>1526.0585940000019</v>
      </c>
      <c r="Q169" t="str">
        <f t="shared" si="32"/>
        <v/>
      </c>
      <c r="R169">
        <f t="shared" si="33"/>
        <v>1</v>
      </c>
      <c r="S169">
        <f t="shared" si="34"/>
        <v>3.9800248443151531</v>
      </c>
      <c r="V169">
        <f t="shared" si="35"/>
        <v>24</v>
      </c>
      <c r="W169" t="str">
        <f t="shared" si="36"/>
        <v/>
      </c>
      <c r="X169">
        <f t="shared" si="37"/>
        <v>1526.0585940000019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195</v>
      </c>
      <c r="B170">
        <v>36820.339844000002</v>
      </c>
      <c r="C170">
        <v>37489</v>
      </c>
      <c r="D170">
        <v>35253</v>
      </c>
      <c r="E170">
        <v>33461</v>
      </c>
      <c r="F170">
        <v>37568</v>
      </c>
      <c r="G170">
        <v>37489</v>
      </c>
      <c r="H170">
        <v>37906</v>
      </c>
      <c r="I170">
        <v>37810</v>
      </c>
      <c r="J170">
        <v>37271</v>
      </c>
      <c r="L170" s="1" t="str">
        <f t="shared" si="28"/>
        <v>08APR2023:01:00:00</v>
      </c>
      <c r="M170">
        <v>1</v>
      </c>
      <c r="N170">
        <f t="shared" si="29"/>
        <v>668.6601559999981</v>
      </c>
      <c r="O170" t="str">
        <f t="shared" si="30"/>
        <v/>
      </c>
      <c r="P170">
        <f t="shared" si="31"/>
        <v>668.6601559999981</v>
      </c>
      <c r="Q170" t="str">
        <f t="shared" si="32"/>
        <v/>
      </c>
      <c r="R170">
        <f t="shared" si="33"/>
        <v>1</v>
      </c>
      <c r="S170">
        <f t="shared" si="34"/>
        <v>1.8160075622141725</v>
      </c>
      <c r="V170">
        <f t="shared" si="35"/>
        <v>1</v>
      </c>
      <c r="W170" t="str">
        <f t="shared" si="36"/>
        <v/>
      </c>
      <c r="X170">
        <f t="shared" si="37"/>
        <v>668.6601559999981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196</v>
      </c>
      <c r="B171">
        <v>35915.972655999998</v>
      </c>
      <c r="C171">
        <v>35810</v>
      </c>
      <c r="D171">
        <v>33916</v>
      </c>
      <c r="E171">
        <v>32171</v>
      </c>
      <c r="F171">
        <v>35883</v>
      </c>
      <c r="G171">
        <v>35810</v>
      </c>
      <c r="H171">
        <v>36300</v>
      </c>
      <c r="I171">
        <v>36034</v>
      </c>
      <c r="J171">
        <v>35653</v>
      </c>
      <c r="L171" s="1" t="str">
        <f t="shared" si="28"/>
        <v>08APR2023:02:00:00</v>
      </c>
      <c r="M171">
        <v>2</v>
      </c>
      <c r="N171">
        <f t="shared" si="29"/>
        <v>-105.9726559999981</v>
      </c>
      <c r="O171">
        <f t="shared" si="30"/>
        <v>-105.9726559999981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0.29505717975396295</v>
      </c>
      <c r="V171">
        <f t="shared" si="35"/>
        <v>2</v>
      </c>
      <c r="W171">
        <f t="shared" si="36"/>
        <v>-105.9726559999981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3">
      <c r="A172" t="s">
        <v>197</v>
      </c>
      <c r="B172">
        <v>35210.503905999998</v>
      </c>
      <c r="C172">
        <v>34629</v>
      </c>
      <c r="D172">
        <v>33092</v>
      </c>
      <c r="E172">
        <v>31329</v>
      </c>
      <c r="F172">
        <v>34574</v>
      </c>
      <c r="G172">
        <v>34629</v>
      </c>
      <c r="H172">
        <v>35201</v>
      </c>
      <c r="I172">
        <v>34591</v>
      </c>
      <c r="J172">
        <v>34476</v>
      </c>
      <c r="L172" s="1" t="str">
        <f t="shared" si="28"/>
        <v>08APR2023:03:00:00</v>
      </c>
      <c r="M172">
        <v>3</v>
      </c>
      <c r="N172">
        <f t="shared" si="29"/>
        <v>-581.5039059999981</v>
      </c>
      <c r="O172">
        <f t="shared" si="30"/>
        <v>-581.5039059999981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1.6515069126883688</v>
      </c>
      <c r="V172">
        <f t="shared" si="35"/>
        <v>3</v>
      </c>
      <c r="W172">
        <f t="shared" si="36"/>
        <v>-581.5039059999981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198</v>
      </c>
      <c r="B173">
        <v>34780.121094000002</v>
      </c>
      <c r="C173">
        <v>33954</v>
      </c>
      <c r="D173">
        <v>32628</v>
      </c>
      <c r="E173">
        <v>30875</v>
      </c>
      <c r="F173">
        <v>33920</v>
      </c>
      <c r="G173">
        <v>33954</v>
      </c>
      <c r="H173">
        <v>34698</v>
      </c>
      <c r="I173">
        <v>33852</v>
      </c>
      <c r="J173">
        <v>33878</v>
      </c>
      <c r="L173" s="1" t="str">
        <f t="shared" si="28"/>
        <v>08APR2023:04:00:00</v>
      </c>
      <c r="M173">
        <v>4</v>
      </c>
      <c r="N173">
        <f t="shared" si="29"/>
        <v>-826.1210940000019</v>
      </c>
      <c r="O173">
        <f t="shared" si="30"/>
        <v>-826.1210940000019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2.3752680209687882</v>
      </c>
      <c r="V173">
        <f t="shared" si="35"/>
        <v>4</v>
      </c>
      <c r="W173">
        <f t="shared" si="36"/>
        <v>-826.1210940000019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199</v>
      </c>
      <c r="B174">
        <v>34835.328125</v>
      </c>
      <c r="C174">
        <v>33867</v>
      </c>
      <c r="D174">
        <v>32506</v>
      </c>
      <c r="E174">
        <v>30708</v>
      </c>
      <c r="F174">
        <v>33797</v>
      </c>
      <c r="G174">
        <v>33867</v>
      </c>
      <c r="H174">
        <v>34757</v>
      </c>
      <c r="I174">
        <v>33721</v>
      </c>
      <c r="J174">
        <v>33811</v>
      </c>
      <c r="L174" s="1" t="str">
        <f t="shared" si="28"/>
        <v>08APR2023:05:00:00</v>
      </c>
      <c r="M174">
        <v>5</v>
      </c>
      <c r="N174">
        <f t="shared" si="29"/>
        <v>-968.328125</v>
      </c>
      <c r="O174">
        <f t="shared" si="30"/>
        <v>-968.328125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2.7797301679643645</v>
      </c>
      <c r="V174">
        <f t="shared" si="35"/>
        <v>5</v>
      </c>
      <c r="W174">
        <f t="shared" si="36"/>
        <v>-968.328125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3">
      <c r="A175" t="s">
        <v>200</v>
      </c>
      <c r="B175">
        <v>34986.710937999997</v>
      </c>
      <c r="C175">
        <v>34735</v>
      </c>
      <c r="D175">
        <v>32832</v>
      </c>
      <c r="E175">
        <v>30986</v>
      </c>
      <c r="F175">
        <v>34488</v>
      </c>
      <c r="G175">
        <v>34735</v>
      </c>
      <c r="H175">
        <v>35616</v>
      </c>
      <c r="I175">
        <v>34687</v>
      </c>
      <c r="J175">
        <v>34580</v>
      </c>
      <c r="L175" s="1" t="str">
        <f t="shared" si="28"/>
        <v>08APR2023:06:00:00</v>
      </c>
      <c r="M175">
        <v>6</v>
      </c>
      <c r="N175">
        <f t="shared" si="29"/>
        <v>-251.71093799999653</v>
      </c>
      <c r="O175">
        <f t="shared" si="30"/>
        <v>-251.71093799999653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0.71944727369787309</v>
      </c>
      <c r="V175">
        <f t="shared" si="35"/>
        <v>6</v>
      </c>
      <c r="W175">
        <f t="shared" si="36"/>
        <v>-251.71093799999653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201</v>
      </c>
      <c r="B176">
        <v>36288.988280999998</v>
      </c>
      <c r="C176">
        <v>36333</v>
      </c>
      <c r="D176">
        <v>33621</v>
      </c>
      <c r="E176">
        <v>31709</v>
      </c>
      <c r="F176">
        <v>35779</v>
      </c>
      <c r="G176">
        <v>36333</v>
      </c>
      <c r="H176">
        <v>37148</v>
      </c>
      <c r="I176">
        <v>36541</v>
      </c>
      <c r="J176">
        <v>36042</v>
      </c>
      <c r="L176" s="1" t="str">
        <f t="shared" si="28"/>
        <v>08APR2023:07:00:00</v>
      </c>
      <c r="M176">
        <v>7</v>
      </c>
      <c r="N176">
        <f t="shared" si="29"/>
        <v>44.011719000001904</v>
      </c>
      <c r="O176" t="str">
        <f t="shared" si="30"/>
        <v/>
      </c>
      <c r="P176">
        <f t="shared" si="31"/>
        <v>44.011719000001904</v>
      </c>
      <c r="Q176" t="str">
        <f t="shared" si="32"/>
        <v/>
      </c>
      <c r="R176">
        <f t="shared" si="33"/>
        <v>1</v>
      </c>
      <c r="S176">
        <f t="shared" si="34"/>
        <v>0.12128119599036971</v>
      </c>
      <c r="V176">
        <f t="shared" si="35"/>
        <v>7</v>
      </c>
      <c r="W176" t="str">
        <f t="shared" si="36"/>
        <v/>
      </c>
      <c r="X176">
        <f t="shared" si="37"/>
        <v>44.011719000001904</v>
      </c>
      <c r="Y176" t="str">
        <f t="shared" si="38"/>
        <v/>
      </c>
      <c r="Z176">
        <f t="shared" si="39"/>
        <v>1</v>
      </c>
    </row>
    <row r="177" spans="1:26" x14ac:dyDescent="0.3">
      <c r="A177" t="s">
        <v>202</v>
      </c>
      <c r="B177">
        <v>37408.945312999997</v>
      </c>
      <c r="C177">
        <v>37742</v>
      </c>
      <c r="D177">
        <v>34513</v>
      </c>
      <c r="E177">
        <v>32653</v>
      </c>
      <c r="F177">
        <v>37188</v>
      </c>
      <c r="G177">
        <v>37742</v>
      </c>
      <c r="H177">
        <v>38417</v>
      </c>
      <c r="I177">
        <v>38237</v>
      </c>
      <c r="J177">
        <v>37392</v>
      </c>
      <c r="L177" s="1" t="str">
        <f t="shared" si="28"/>
        <v>08APR2023:08:00:00</v>
      </c>
      <c r="M177">
        <v>8</v>
      </c>
      <c r="N177">
        <f t="shared" si="29"/>
        <v>333.05468700000347</v>
      </c>
      <c r="O177" t="str">
        <f t="shared" si="30"/>
        <v/>
      </c>
      <c r="P177">
        <f t="shared" si="31"/>
        <v>333.05468700000347</v>
      </c>
      <c r="Q177" t="str">
        <f t="shared" si="32"/>
        <v/>
      </c>
      <c r="R177">
        <f t="shared" si="33"/>
        <v>1</v>
      </c>
      <c r="S177">
        <f t="shared" si="34"/>
        <v>0.89030761015404392</v>
      </c>
      <c r="V177">
        <f t="shared" si="35"/>
        <v>8</v>
      </c>
      <c r="W177" t="str">
        <f t="shared" si="36"/>
        <v/>
      </c>
      <c r="X177">
        <f t="shared" si="37"/>
        <v>333.05468700000347</v>
      </c>
      <c r="Y177" t="str">
        <f t="shared" si="38"/>
        <v/>
      </c>
      <c r="Z177">
        <f t="shared" si="39"/>
        <v>1</v>
      </c>
    </row>
    <row r="178" spans="1:26" x14ac:dyDescent="0.3">
      <c r="A178" t="s">
        <v>203</v>
      </c>
      <c r="B178">
        <v>39021.402344000002</v>
      </c>
      <c r="C178">
        <v>39672</v>
      </c>
      <c r="D178">
        <v>35816</v>
      </c>
      <c r="E178">
        <v>33943</v>
      </c>
      <c r="F178">
        <v>38857</v>
      </c>
      <c r="G178">
        <v>39672</v>
      </c>
      <c r="H178">
        <v>40205</v>
      </c>
      <c r="I178">
        <v>39962</v>
      </c>
      <c r="J178">
        <v>39066</v>
      </c>
      <c r="L178" s="1" t="str">
        <f t="shared" si="28"/>
        <v>08APR2023:09:00:00</v>
      </c>
      <c r="M178">
        <v>9</v>
      </c>
      <c r="N178">
        <f t="shared" si="29"/>
        <v>650.5976559999981</v>
      </c>
      <c r="O178" t="str">
        <f t="shared" si="30"/>
        <v/>
      </c>
      <c r="P178">
        <f t="shared" si="31"/>
        <v>650.5976559999981</v>
      </c>
      <c r="Q178" t="str">
        <f t="shared" si="32"/>
        <v/>
      </c>
      <c r="R178">
        <f t="shared" si="33"/>
        <v>1</v>
      </c>
      <c r="S178">
        <f t="shared" si="34"/>
        <v>1.6672841490024899</v>
      </c>
      <c r="V178">
        <f t="shared" si="35"/>
        <v>9</v>
      </c>
      <c r="W178" t="str">
        <f t="shared" si="36"/>
        <v/>
      </c>
      <c r="X178">
        <f t="shared" si="37"/>
        <v>650.5976559999981</v>
      </c>
      <c r="Y178" t="str">
        <f t="shared" si="38"/>
        <v/>
      </c>
      <c r="Z178">
        <f t="shared" si="39"/>
        <v>1</v>
      </c>
    </row>
    <row r="179" spans="1:26" x14ac:dyDescent="0.3">
      <c r="A179" t="s">
        <v>204</v>
      </c>
      <c r="B179">
        <v>40023.746094000002</v>
      </c>
      <c r="C179">
        <v>41158</v>
      </c>
      <c r="D179">
        <v>37080</v>
      </c>
      <c r="E179">
        <v>35181</v>
      </c>
      <c r="F179">
        <v>40206</v>
      </c>
      <c r="G179">
        <v>41158</v>
      </c>
      <c r="H179">
        <v>41476</v>
      </c>
      <c r="I179">
        <v>41242</v>
      </c>
      <c r="J179">
        <v>40368</v>
      </c>
      <c r="L179" s="1" t="str">
        <f t="shared" si="28"/>
        <v>08APR2023:10:00:00</v>
      </c>
      <c r="M179">
        <v>10</v>
      </c>
      <c r="N179">
        <f t="shared" si="29"/>
        <v>1134.2539059999981</v>
      </c>
      <c r="O179" t="str">
        <f t="shared" si="30"/>
        <v/>
      </c>
      <c r="P179">
        <f t="shared" si="31"/>
        <v>1134.2539059999981</v>
      </c>
      <c r="Q179" t="str">
        <f t="shared" si="32"/>
        <v/>
      </c>
      <c r="R179">
        <f t="shared" si="33"/>
        <v>1</v>
      </c>
      <c r="S179">
        <f t="shared" si="34"/>
        <v>2.8339523825083308</v>
      </c>
      <c r="V179">
        <f t="shared" si="35"/>
        <v>10</v>
      </c>
      <c r="W179" t="str">
        <f t="shared" si="36"/>
        <v/>
      </c>
      <c r="X179">
        <f t="shared" si="37"/>
        <v>1134.2539059999981</v>
      </c>
      <c r="Y179" t="str">
        <f t="shared" si="38"/>
        <v/>
      </c>
      <c r="Z179">
        <f t="shared" si="39"/>
        <v>1</v>
      </c>
    </row>
    <row r="180" spans="1:26" x14ac:dyDescent="0.3">
      <c r="A180" t="s">
        <v>205</v>
      </c>
      <c r="B180">
        <v>40438.199219000002</v>
      </c>
      <c r="C180">
        <v>41763</v>
      </c>
      <c r="D180">
        <v>37811</v>
      </c>
      <c r="E180">
        <v>36103</v>
      </c>
      <c r="F180">
        <v>40879</v>
      </c>
      <c r="G180">
        <v>41763</v>
      </c>
      <c r="H180">
        <v>41978</v>
      </c>
      <c r="I180">
        <v>41695</v>
      </c>
      <c r="J180">
        <v>40928</v>
      </c>
      <c r="L180" s="1" t="str">
        <f t="shared" si="28"/>
        <v>08APR2023:11:00:00</v>
      </c>
      <c r="M180">
        <v>11</v>
      </c>
      <c r="N180">
        <f t="shared" si="29"/>
        <v>1324.8007809999981</v>
      </c>
      <c r="O180" t="str">
        <f t="shared" si="30"/>
        <v/>
      </c>
      <c r="P180">
        <f t="shared" si="31"/>
        <v>1324.8007809999981</v>
      </c>
      <c r="Q180" t="str">
        <f t="shared" si="32"/>
        <v/>
      </c>
      <c r="R180">
        <f t="shared" si="33"/>
        <v>1</v>
      </c>
      <c r="S180">
        <f t="shared" si="34"/>
        <v>3.2761122072358178</v>
      </c>
      <c r="V180">
        <f t="shared" si="35"/>
        <v>11</v>
      </c>
      <c r="W180" t="str">
        <f t="shared" si="36"/>
        <v/>
      </c>
      <c r="X180">
        <f t="shared" si="37"/>
        <v>1324.8007809999981</v>
      </c>
      <c r="Y180" t="str">
        <f t="shared" si="38"/>
        <v/>
      </c>
      <c r="Z180">
        <f t="shared" si="39"/>
        <v>1</v>
      </c>
    </row>
    <row r="181" spans="1:26" x14ac:dyDescent="0.3">
      <c r="A181" t="s">
        <v>206</v>
      </c>
      <c r="B181">
        <v>40358.488280999998</v>
      </c>
      <c r="C181">
        <v>41337</v>
      </c>
      <c r="D181">
        <v>37951</v>
      </c>
      <c r="E181">
        <v>36631</v>
      </c>
      <c r="F181">
        <v>40758</v>
      </c>
      <c r="G181">
        <v>41337</v>
      </c>
      <c r="H181">
        <v>41521</v>
      </c>
      <c r="I181">
        <v>41354</v>
      </c>
      <c r="J181">
        <v>40662</v>
      </c>
      <c r="L181" s="1" t="str">
        <f t="shared" si="28"/>
        <v>08APR2023:12:00:00</v>
      </c>
      <c r="M181">
        <v>12</v>
      </c>
      <c r="N181">
        <f t="shared" si="29"/>
        <v>978.5117190000019</v>
      </c>
      <c r="O181" t="str">
        <f t="shared" si="30"/>
        <v/>
      </c>
      <c r="P181">
        <f t="shared" si="31"/>
        <v>978.5117190000019</v>
      </c>
      <c r="Q181" t="str">
        <f t="shared" si="32"/>
        <v/>
      </c>
      <c r="R181">
        <f t="shared" si="33"/>
        <v>1</v>
      </c>
      <c r="S181">
        <f t="shared" si="34"/>
        <v>2.4245499786488942</v>
      </c>
      <c r="V181">
        <f t="shared" si="35"/>
        <v>12</v>
      </c>
      <c r="W181" t="str">
        <f t="shared" si="36"/>
        <v/>
      </c>
      <c r="X181">
        <f t="shared" si="37"/>
        <v>978.5117190000019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207</v>
      </c>
      <c r="B182">
        <v>40219.429687999997</v>
      </c>
      <c r="C182">
        <v>40723</v>
      </c>
      <c r="D182">
        <v>38213</v>
      </c>
      <c r="E182">
        <v>37056</v>
      </c>
      <c r="F182">
        <v>40292</v>
      </c>
      <c r="G182">
        <v>40723</v>
      </c>
      <c r="H182">
        <v>40912</v>
      </c>
      <c r="I182">
        <v>40593</v>
      </c>
      <c r="J182">
        <v>40195</v>
      </c>
      <c r="L182" s="1" t="str">
        <f t="shared" si="28"/>
        <v>08APR2023:13:00:00</v>
      </c>
      <c r="M182">
        <v>13</v>
      </c>
      <c r="N182">
        <f t="shared" si="29"/>
        <v>503.57031200000347</v>
      </c>
      <c r="O182" t="str">
        <f t="shared" si="30"/>
        <v/>
      </c>
      <c r="P182">
        <f t="shared" si="31"/>
        <v>503.57031200000347</v>
      </c>
      <c r="Q182" t="str">
        <f t="shared" si="32"/>
        <v/>
      </c>
      <c r="R182">
        <f t="shared" si="33"/>
        <v>1</v>
      </c>
      <c r="S182">
        <f t="shared" si="34"/>
        <v>1.2520573163429276</v>
      </c>
      <c r="V182">
        <f t="shared" si="35"/>
        <v>13</v>
      </c>
      <c r="W182" t="str">
        <f t="shared" si="36"/>
        <v/>
      </c>
      <c r="X182">
        <f t="shared" si="37"/>
        <v>503.57031200000347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208</v>
      </c>
      <c r="B183">
        <v>39907.019530999998</v>
      </c>
      <c r="C183">
        <v>39911</v>
      </c>
      <c r="D183">
        <v>38519</v>
      </c>
      <c r="E183">
        <v>37222</v>
      </c>
      <c r="F183">
        <v>39606</v>
      </c>
      <c r="G183">
        <v>39911</v>
      </c>
      <c r="H183">
        <v>40136</v>
      </c>
      <c r="I183">
        <v>39590</v>
      </c>
      <c r="J183">
        <v>39573</v>
      </c>
      <c r="L183" s="1" t="str">
        <f t="shared" si="28"/>
        <v>08APR2023:14:00:00</v>
      </c>
      <c r="M183">
        <v>14</v>
      </c>
      <c r="N183">
        <f t="shared" si="29"/>
        <v>3.9804690000019036</v>
      </c>
      <c r="O183" t="str">
        <f t="shared" si="30"/>
        <v/>
      </c>
      <c r="P183">
        <f t="shared" si="31"/>
        <v>3.9804690000019036</v>
      </c>
      <c r="Q183" t="str">
        <f t="shared" si="32"/>
        <v/>
      </c>
      <c r="R183">
        <f t="shared" si="33"/>
        <v>1</v>
      </c>
      <c r="S183">
        <f t="shared" si="34"/>
        <v>9.9743580121533573E-3</v>
      </c>
      <c r="V183">
        <f t="shared" si="35"/>
        <v>14</v>
      </c>
      <c r="W183" t="str">
        <f t="shared" si="36"/>
        <v/>
      </c>
      <c r="X183">
        <f t="shared" si="37"/>
        <v>3.9804690000019036</v>
      </c>
      <c r="Y183" t="str">
        <f t="shared" si="38"/>
        <v/>
      </c>
      <c r="Z183">
        <f t="shared" si="39"/>
        <v>1</v>
      </c>
    </row>
    <row r="184" spans="1:26" x14ac:dyDescent="0.3">
      <c r="A184" t="s">
        <v>209</v>
      </c>
      <c r="B184">
        <v>39753.855469000002</v>
      </c>
      <c r="C184">
        <v>39238</v>
      </c>
      <c r="D184">
        <v>38908</v>
      </c>
      <c r="E184">
        <v>37496</v>
      </c>
      <c r="F184">
        <v>39034</v>
      </c>
      <c r="G184">
        <v>39238</v>
      </c>
      <c r="H184">
        <v>39365</v>
      </c>
      <c r="I184">
        <v>38877</v>
      </c>
      <c r="J184">
        <v>39081</v>
      </c>
      <c r="L184" s="1" t="str">
        <f t="shared" si="28"/>
        <v>08APR2023:15:00:00</v>
      </c>
      <c r="M184">
        <v>15</v>
      </c>
      <c r="N184">
        <f t="shared" si="29"/>
        <v>-515.8554690000019</v>
      </c>
      <c r="O184">
        <f t="shared" si="30"/>
        <v>-515.8554690000019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1.2976237472168335</v>
      </c>
      <c r="V184">
        <f t="shared" si="35"/>
        <v>15</v>
      </c>
      <c r="W184">
        <f t="shared" si="36"/>
        <v>-515.8554690000019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3">
      <c r="A185" t="s">
        <v>210</v>
      </c>
      <c r="B185">
        <v>39857.992187999997</v>
      </c>
      <c r="C185">
        <v>38845</v>
      </c>
      <c r="D185">
        <v>39196</v>
      </c>
      <c r="E185">
        <v>37774</v>
      </c>
      <c r="F185">
        <v>38792</v>
      </c>
      <c r="G185">
        <v>38845</v>
      </c>
      <c r="H185">
        <v>38693</v>
      </c>
      <c r="I185">
        <v>38853</v>
      </c>
      <c r="J185">
        <v>38867</v>
      </c>
      <c r="L185" s="1" t="str">
        <f t="shared" si="28"/>
        <v>08APR2023:16:00:00</v>
      </c>
      <c r="M185">
        <v>16</v>
      </c>
      <c r="N185">
        <f t="shared" si="29"/>
        <v>-1012.9921879999965</v>
      </c>
      <c r="O185">
        <f t="shared" si="30"/>
        <v>-1012.9921879999965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2.5415033030815262</v>
      </c>
      <c r="V185">
        <f t="shared" si="35"/>
        <v>16</v>
      </c>
      <c r="W185">
        <f t="shared" si="36"/>
        <v>-1012.9921879999965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3">
      <c r="A186" t="s">
        <v>211</v>
      </c>
      <c r="B186">
        <v>40562.078125</v>
      </c>
      <c r="C186">
        <v>39621</v>
      </c>
      <c r="D186">
        <v>39511</v>
      </c>
      <c r="E186">
        <v>38018</v>
      </c>
      <c r="F186">
        <v>39330</v>
      </c>
      <c r="G186">
        <v>39621</v>
      </c>
      <c r="H186">
        <v>39177</v>
      </c>
      <c r="I186">
        <v>39577</v>
      </c>
      <c r="J186">
        <v>39423</v>
      </c>
      <c r="L186" s="1" t="str">
        <f t="shared" si="28"/>
        <v>08APR2023:17:00:00</v>
      </c>
      <c r="M186">
        <v>17</v>
      </c>
      <c r="N186">
        <f t="shared" si="29"/>
        <v>-941.078125</v>
      </c>
      <c r="O186">
        <f t="shared" si="30"/>
        <v>-941.078125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2.320093467844234</v>
      </c>
      <c r="V186">
        <f t="shared" si="35"/>
        <v>17</v>
      </c>
      <c r="W186">
        <f t="shared" si="36"/>
        <v>-941.078125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3">
      <c r="A187" t="s">
        <v>212</v>
      </c>
      <c r="B187">
        <v>41292.699219000002</v>
      </c>
      <c r="C187">
        <v>40741</v>
      </c>
      <c r="D187">
        <v>39818</v>
      </c>
      <c r="E187">
        <v>38528</v>
      </c>
      <c r="F187">
        <v>40259</v>
      </c>
      <c r="G187">
        <v>40741</v>
      </c>
      <c r="H187">
        <v>39889</v>
      </c>
      <c r="I187">
        <v>40641</v>
      </c>
      <c r="J187">
        <v>40223</v>
      </c>
      <c r="L187" s="1" t="str">
        <f t="shared" si="28"/>
        <v>08APR2023:18:00:00</v>
      </c>
      <c r="M187">
        <v>18</v>
      </c>
      <c r="N187">
        <f t="shared" si="29"/>
        <v>-551.6992190000019</v>
      </c>
      <c r="O187">
        <f t="shared" si="30"/>
        <v>-551.6992190000019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1.3360696429022703</v>
      </c>
      <c r="V187">
        <f t="shared" si="35"/>
        <v>18</v>
      </c>
      <c r="W187">
        <f t="shared" si="36"/>
        <v>-551.6992190000019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3">
      <c r="A188" t="s">
        <v>213</v>
      </c>
      <c r="B188">
        <v>41406.652344000002</v>
      </c>
      <c r="C188">
        <v>40965</v>
      </c>
      <c r="D188">
        <v>39542</v>
      </c>
      <c r="E188">
        <v>38305</v>
      </c>
      <c r="F188">
        <v>40279</v>
      </c>
      <c r="G188">
        <v>40965</v>
      </c>
      <c r="H188">
        <v>39822</v>
      </c>
      <c r="I188">
        <v>40890</v>
      </c>
      <c r="J188">
        <v>40246</v>
      </c>
      <c r="L188" s="1" t="str">
        <f t="shared" si="28"/>
        <v>08APR2023:19:00:00</v>
      </c>
      <c r="M188">
        <v>19</v>
      </c>
      <c r="N188">
        <f t="shared" si="29"/>
        <v>-441.6523440000019</v>
      </c>
      <c r="O188">
        <f t="shared" si="30"/>
        <v>-441.6523440000019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1.0666217117259882</v>
      </c>
      <c r="V188">
        <f t="shared" si="35"/>
        <v>19</v>
      </c>
      <c r="W188">
        <f t="shared" si="36"/>
        <v>-441.6523440000019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3">
      <c r="A189" t="s">
        <v>214</v>
      </c>
      <c r="B189">
        <v>41340.164062999997</v>
      </c>
      <c r="C189">
        <v>41094</v>
      </c>
      <c r="D189">
        <v>38914</v>
      </c>
      <c r="E189">
        <v>37909</v>
      </c>
      <c r="F189">
        <v>40364</v>
      </c>
      <c r="G189">
        <v>41094</v>
      </c>
      <c r="H189">
        <v>39952</v>
      </c>
      <c r="I189">
        <v>41084</v>
      </c>
      <c r="J189">
        <v>40239</v>
      </c>
      <c r="L189" s="1" t="str">
        <f t="shared" si="28"/>
        <v>08APR2023:20:00:00</v>
      </c>
      <c r="M189">
        <v>20</v>
      </c>
      <c r="N189">
        <f t="shared" si="29"/>
        <v>-246.16406299999653</v>
      </c>
      <c r="O189">
        <f t="shared" si="30"/>
        <v>-246.16406299999653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0.59545981149193516</v>
      </c>
      <c r="V189">
        <f t="shared" si="35"/>
        <v>20</v>
      </c>
      <c r="W189">
        <f t="shared" si="36"/>
        <v>-246.16406299999653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3">
      <c r="A190" t="s">
        <v>215</v>
      </c>
      <c r="B190">
        <v>42207.75</v>
      </c>
      <c r="C190">
        <v>42222</v>
      </c>
      <c r="D190">
        <v>39423</v>
      </c>
      <c r="E190">
        <v>38451</v>
      </c>
      <c r="F190">
        <v>41241</v>
      </c>
      <c r="G190">
        <v>42222</v>
      </c>
      <c r="H190">
        <v>41016</v>
      </c>
      <c r="I190">
        <v>42321</v>
      </c>
      <c r="J190">
        <v>41232</v>
      </c>
      <c r="L190" s="1" t="str">
        <f t="shared" si="28"/>
        <v>08APR2023:21:00:00</v>
      </c>
      <c r="M190">
        <v>21</v>
      </c>
      <c r="N190">
        <f t="shared" si="29"/>
        <v>14.25</v>
      </c>
      <c r="O190" t="str">
        <f t="shared" si="30"/>
        <v/>
      </c>
      <c r="P190">
        <f t="shared" si="31"/>
        <v>14.25</v>
      </c>
      <c r="Q190" t="str">
        <f t="shared" si="32"/>
        <v/>
      </c>
      <c r="R190">
        <f t="shared" si="33"/>
        <v>1</v>
      </c>
      <c r="S190">
        <f t="shared" si="34"/>
        <v>3.3761572223110686E-2</v>
      </c>
      <c r="V190">
        <f t="shared" si="35"/>
        <v>21</v>
      </c>
      <c r="W190" t="str">
        <f t="shared" si="36"/>
        <v/>
      </c>
      <c r="X190">
        <f t="shared" si="37"/>
        <v>14.25</v>
      </c>
      <c r="Y190" t="str">
        <f t="shared" si="38"/>
        <v/>
      </c>
      <c r="Z190">
        <f t="shared" si="39"/>
        <v>1</v>
      </c>
    </row>
    <row r="191" spans="1:26" x14ac:dyDescent="0.3">
      <c r="A191" t="s">
        <v>216</v>
      </c>
      <c r="B191">
        <v>41595.519530999998</v>
      </c>
      <c r="C191">
        <v>41546</v>
      </c>
      <c r="D191">
        <v>38942</v>
      </c>
      <c r="E191">
        <v>37977</v>
      </c>
      <c r="F191">
        <v>40555</v>
      </c>
      <c r="G191">
        <v>41546</v>
      </c>
      <c r="H191">
        <v>40267</v>
      </c>
      <c r="I191">
        <v>41641</v>
      </c>
      <c r="J191">
        <v>40571</v>
      </c>
      <c r="L191" s="1" t="str">
        <f t="shared" si="28"/>
        <v>08APR2023:22:00:00</v>
      </c>
      <c r="M191">
        <v>22</v>
      </c>
      <c r="N191">
        <f t="shared" si="29"/>
        <v>-49.519530999998096</v>
      </c>
      <c r="O191">
        <f t="shared" si="30"/>
        <v>-49.519530999998096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0.11905015626284593</v>
      </c>
      <c r="V191">
        <f t="shared" si="35"/>
        <v>22</v>
      </c>
      <c r="W191">
        <f t="shared" si="36"/>
        <v>-49.519530999998096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217</v>
      </c>
      <c r="B192">
        <v>40391.886719000002</v>
      </c>
      <c r="C192">
        <v>40069</v>
      </c>
      <c r="D192">
        <v>37845</v>
      </c>
      <c r="E192">
        <v>36864</v>
      </c>
      <c r="F192">
        <v>39235</v>
      </c>
      <c r="G192">
        <v>40069</v>
      </c>
      <c r="H192">
        <v>39015</v>
      </c>
      <c r="I192">
        <v>40091</v>
      </c>
      <c r="J192">
        <v>39231</v>
      </c>
      <c r="L192" s="1" t="str">
        <f t="shared" si="28"/>
        <v>08APR2023:23:00:00</v>
      </c>
      <c r="M192">
        <v>23</v>
      </c>
      <c r="N192">
        <f t="shared" si="29"/>
        <v>-322.8867190000019</v>
      </c>
      <c r="O192">
        <f t="shared" si="30"/>
        <v>-322.8867190000019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0.79938508752085291</v>
      </c>
      <c r="V192">
        <f t="shared" si="35"/>
        <v>23</v>
      </c>
      <c r="W192">
        <f t="shared" si="36"/>
        <v>-322.8867190000019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218</v>
      </c>
      <c r="B193">
        <v>38715.449219000002</v>
      </c>
      <c r="C193">
        <v>37790</v>
      </c>
      <c r="D193">
        <v>36482</v>
      </c>
      <c r="E193">
        <v>35578</v>
      </c>
      <c r="F193">
        <v>37298</v>
      </c>
      <c r="G193">
        <v>37790</v>
      </c>
      <c r="H193">
        <v>37077</v>
      </c>
      <c r="I193">
        <v>37798</v>
      </c>
      <c r="J193">
        <v>37267</v>
      </c>
      <c r="L193" s="1" t="str">
        <f t="shared" si="28"/>
        <v>09APR2023:00:00:00</v>
      </c>
      <c r="M193">
        <v>24</v>
      </c>
      <c r="N193">
        <f t="shared" si="29"/>
        <v>-925.4492190000019</v>
      </c>
      <c r="O193">
        <f t="shared" si="30"/>
        <v>-925.4492190000019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2.3903873974574168</v>
      </c>
      <c r="V193">
        <f t="shared" si="35"/>
        <v>24</v>
      </c>
      <c r="W193">
        <f t="shared" si="36"/>
        <v>-925.4492190000019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219</v>
      </c>
      <c r="B194">
        <v>37131.980469000002</v>
      </c>
      <c r="C194">
        <v>35775</v>
      </c>
      <c r="D194">
        <v>36374</v>
      </c>
      <c r="E194">
        <v>37052</v>
      </c>
      <c r="F194">
        <v>35509</v>
      </c>
      <c r="G194">
        <v>35775</v>
      </c>
      <c r="H194">
        <v>35351</v>
      </c>
      <c r="I194">
        <v>36246</v>
      </c>
      <c r="J194">
        <v>35882</v>
      </c>
      <c r="L194" s="1" t="str">
        <f t="shared" si="28"/>
        <v>09APR2023:01:00:00</v>
      </c>
      <c r="M194">
        <v>1</v>
      </c>
      <c r="N194">
        <f t="shared" si="29"/>
        <v>-1356.9804690000019</v>
      </c>
      <c r="O194">
        <f t="shared" si="30"/>
        <v>-1356.9804690000019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3.6544791090065623</v>
      </c>
      <c r="V194">
        <f t="shared" si="35"/>
        <v>1</v>
      </c>
      <c r="W194">
        <f t="shared" si="36"/>
        <v>-1356.9804690000019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220</v>
      </c>
      <c r="B195">
        <v>35707.039062999997</v>
      </c>
      <c r="C195">
        <v>34065</v>
      </c>
      <c r="D195">
        <v>35680</v>
      </c>
      <c r="E195">
        <v>36217</v>
      </c>
      <c r="F195">
        <v>33725</v>
      </c>
      <c r="G195">
        <v>34065</v>
      </c>
      <c r="H195">
        <v>33530</v>
      </c>
      <c r="I195">
        <v>34458</v>
      </c>
      <c r="J195">
        <v>34311</v>
      </c>
      <c r="L195" s="1" t="str">
        <f t="shared" ref="L195:L258" si="40">A195</f>
        <v>09APR2023:02:00:00</v>
      </c>
      <c r="M195">
        <v>2</v>
      </c>
      <c r="N195">
        <f t="shared" ref="N195:N258" si="41">C195-B195</f>
        <v>-1642.0390629999965</v>
      </c>
      <c r="O195">
        <f t="shared" ref="O195:O258" si="42">IF(N195&lt;0,N195,"")</f>
        <v>-1642.0390629999965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4.5986424696342141</v>
      </c>
      <c r="V195">
        <f t="shared" ref="V195:V258" si="47">M195</f>
        <v>2</v>
      </c>
      <c r="W195">
        <f t="shared" ref="W195:W258" si="48">O195</f>
        <v>-1642.0390629999965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221</v>
      </c>
      <c r="B196">
        <v>34822.675780999998</v>
      </c>
      <c r="C196">
        <v>33091</v>
      </c>
      <c r="D196">
        <v>34963</v>
      </c>
      <c r="E196">
        <v>35452</v>
      </c>
      <c r="F196">
        <v>32684</v>
      </c>
      <c r="G196">
        <v>33091</v>
      </c>
      <c r="H196">
        <v>32484</v>
      </c>
      <c r="I196">
        <v>33410</v>
      </c>
      <c r="J196">
        <v>33338</v>
      </c>
      <c r="L196" s="1" t="str">
        <f t="shared" si="40"/>
        <v>09APR2023:03:00:00</v>
      </c>
      <c r="M196">
        <v>3</v>
      </c>
      <c r="N196">
        <f t="shared" si="41"/>
        <v>-1731.6757809999981</v>
      </c>
      <c r="O196">
        <f t="shared" si="42"/>
        <v>-1731.6757809999981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4.9728395137999062</v>
      </c>
      <c r="V196">
        <f t="shared" si="47"/>
        <v>3</v>
      </c>
      <c r="W196">
        <f t="shared" si="48"/>
        <v>-1731.6757809999981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222</v>
      </c>
      <c r="B197">
        <v>34314.601562999997</v>
      </c>
      <c r="C197">
        <v>32391</v>
      </c>
      <c r="D197">
        <v>34567</v>
      </c>
      <c r="E197">
        <v>35039</v>
      </c>
      <c r="F197">
        <v>32106</v>
      </c>
      <c r="G197">
        <v>32391</v>
      </c>
      <c r="H197">
        <v>32002</v>
      </c>
      <c r="I197">
        <v>32715</v>
      </c>
      <c r="J197">
        <v>32778</v>
      </c>
      <c r="L197" s="1" t="str">
        <f t="shared" si="40"/>
        <v>09APR2023:04:00:00</v>
      </c>
      <c r="M197">
        <v>4</v>
      </c>
      <c r="N197">
        <f t="shared" si="41"/>
        <v>-1923.6015629999965</v>
      </c>
      <c r="O197">
        <f t="shared" si="42"/>
        <v>-1923.6015629999965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5.6057814323396835</v>
      </c>
      <c r="V197">
        <f t="shared" si="47"/>
        <v>4</v>
      </c>
      <c r="W197">
        <f t="shared" si="48"/>
        <v>-1923.6015629999965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223</v>
      </c>
      <c r="B198">
        <v>33928.066405999998</v>
      </c>
      <c r="C198">
        <v>32072</v>
      </c>
      <c r="D198">
        <v>34311</v>
      </c>
      <c r="E198">
        <v>34820</v>
      </c>
      <c r="F198">
        <v>31740</v>
      </c>
      <c r="G198">
        <v>32072</v>
      </c>
      <c r="H198">
        <v>31830</v>
      </c>
      <c r="I198">
        <v>32386</v>
      </c>
      <c r="J198">
        <v>32508</v>
      </c>
      <c r="L198" s="1" t="str">
        <f t="shared" si="40"/>
        <v>09APR2023:05:00:00</v>
      </c>
      <c r="M198">
        <v>5</v>
      </c>
      <c r="N198">
        <f t="shared" si="41"/>
        <v>-1856.0664059999981</v>
      </c>
      <c r="O198">
        <f t="shared" si="42"/>
        <v>-1856.0664059999981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5.4705929415174763</v>
      </c>
      <c r="V198">
        <f t="shared" si="47"/>
        <v>5</v>
      </c>
      <c r="W198">
        <f t="shared" si="48"/>
        <v>-1856.0664059999981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224</v>
      </c>
      <c r="B199">
        <v>34184.199219000002</v>
      </c>
      <c r="C199">
        <v>32385</v>
      </c>
      <c r="D199">
        <v>34513</v>
      </c>
      <c r="E199">
        <v>35032</v>
      </c>
      <c r="F199">
        <v>31976</v>
      </c>
      <c r="G199">
        <v>32385</v>
      </c>
      <c r="H199">
        <v>32295</v>
      </c>
      <c r="I199">
        <v>32596</v>
      </c>
      <c r="J199">
        <v>32806</v>
      </c>
      <c r="L199" s="1" t="str">
        <f t="shared" si="40"/>
        <v>09APR2023:06:00:00</v>
      </c>
      <c r="M199">
        <v>6</v>
      </c>
      <c r="N199">
        <f t="shared" si="41"/>
        <v>-1799.1992190000019</v>
      </c>
      <c r="O199">
        <f t="shared" si="42"/>
        <v>-1799.1992190000019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5.2632481090853949</v>
      </c>
      <c r="V199">
        <f t="shared" si="47"/>
        <v>6</v>
      </c>
      <c r="W199">
        <f t="shared" si="48"/>
        <v>-1799.1992190000019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225</v>
      </c>
      <c r="B200">
        <v>34928.546875</v>
      </c>
      <c r="C200">
        <v>33279</v>
      </c>
      <c r="D200">
        <v>34777</v>
      </c>
      <c r="E200">
        <v>35254</v>
      </c>
      <c r="F200">
        <v>32849</v>
      </c>
      <c r="G200">
        <v>33279</v>
      </c>
      <c r="H200">
        <v>33348</v>
      </c>
      <c r="I200">
        <v>33416</v>
      </c>
      <c r="J200">
        <v>33597</v>
      </c>
      <c r="L200" s="1" t="str">
        <f t="shared" si="40"/>
        <v>09APR2023:07:00:00</v>
      </c>
      <c r="M200">
        <v>7</v>
      </c>
      <c r="N200">
        <f t="shared" si="41"/>
        <v>-1649.546875</v>
      </c>
      <c r="O200">
        <f t="shared" si="42"/>
        <v>-1649.546875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4.7226324098259527</v>
      </c>
      <c r="V200">
        <f t="shared" si="47"/>
        <v>7</v>
      </c>
      <c r="W200">
        <f t="shared" si="48"/>
        <v>-1649.546875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226</v>
      </c>
      <c r="B201">
        <v>35817.605469000002</v>
      </c>
      <c r="C201">
        <v>34276</v>
      </c>
      <c r="D201">
        <v>35650</v>
      </c>
      <c r="E201">
        <v>36140</v>
      </c>
      <c r="F201">
        <v>33931</v>
      </c>
      <c r="G201">
        <v>34276</v>
      </c>
      <c r="H201">
        <v>34357</v>
      </c>
      <c r="I201">
        <v>34490</v>
      </c>
      <c r="J201">
        <v>34605</v>
      </c>
      <c r="L201" s="1" t="str">
        <f t="shared" si="40"/>
        <v>09APR2023:08:00:00</v>
      </c>
      <c r="M201">
        <v>8</v>
      </c>
      <c r="N201">
        <f t="shared" si="41"/>
        <v>-1541.6054690000019</v>
      </c>
      <c r="O201">
        <f t="shared" si="42"/>
        <v>-1541.6054690000019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4.3040439158733141</v>
      </c>
      <c r="V201">
        <f t="shared" si="47"/>
        <v>8</v>
      </c>
      <c r="W201">
        <f t="shared" si="48"/>
        <v>-1541.6054690000019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227</v>
      </c>
      <c r="B202">
        <v>36982.636719000002</v>
      </c>
      <c r="C202">
        <v>36026</v>
      </c>
      <c r="D202">
        <v>37020</v>
      </c>
      <c r="E202">
        <v>37630</v>
      </c>
      <c r="F202">
        <v>35642</v>
      </c>
      <c r="G202">
        <v>36026</v>
      </c>
      <c r="H202">
        <v>36113</v>
      </c>
      <c r="I202">
        <v>36074</v>
      </c>
      <c r="J202">
        <v>36227</v>
      </c>
      <c r="L202" s="1" t="str">
        <f t="shared" si="40"/>
        <v>09APR2023:09:00:00</v>
      </c>
      <c r="M202">
        <v>9</v>
      </c>
      <c r="N202">
        <f t="shared" si="41"/>
        <v>-956.6367190000019</v>
      </c>
      <c r="O202">
        <f t="shared" si="42"/>
        <v>-956.6367190000019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2.5867185356973894</v>
      </c>
      <c r="V202">
        <f t="shared" si="47"/>
        <v>9</v>
      </c>
      <c r="W202">
        <f t="shared" si="48"/>
        <v>-956.6367190000019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3">
      <c r="A203" t="s">
        <v>228</v>
      </c>
      <c r="B203">
        <v>38316.351562999997</v>
      </c>
      <c r="C203">
        <v>37760</v>
      </c>
      <c r="D203">
        <v>38662</v>
      </c>
      <c r="E203">
        <v>39285</v>
      </c>
      <c r="F203">
        <v>37288</v>
      </c>
      <c r="G203">
        <v>37760</v>
      </c>
      <c r="H203">
        <v>37748</v>
      </c>
      <c r="I203">
        <v>37660</v>
      </c>
      <c r="J203">
        <v>37860</v>
      </c>
      <c r="L203" s="1" t="str">
        <f t="shared" si="40"/>
        <v>09APR2023:10:00:00</v>
      </c>
      <c r="M203">
        <v>10</v>
      </c>
      <c r="N203">
        <f t="shared" si="41"/>
        <v>-556.35156299999653</v>
      </c>
      <c r="O203">
        <f t="shared" si="42"/>
        <v>-556.35156299999653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1.4519951412525267</v>
      </c>
      <c r="V203">
        <f t="shared" si="47"/>
        <v>10</v>
      </c>
      <c r="W203">
        <f t="shared" si="48"/>
        <v>-556.35156299999653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3">
      <c r="A204" t="s">
        <v>229</v>
      </c>
      <c r="B204">
        <v>39026.027344000002</v>
      </c>
      <c r="C204">
        <v>38763</v>
      </c>
      <c r="D204">
        <v>39683</v>
      </c>
      <c r="E204">
        <v>40235</v>
      </c>
      <c r="F204">
        <v>38183</v>
      </c>
      <c r="G204">
        <v>38763</v>
      </c>
      <c r="H204">
        <v>38645</v>
      </c>
      <c r="I204">
        <v>38715</v>
      </c>
      <c r="J204">
        <v>38839</v>
      </c>
      <c r="L204" s="1" t="str">
        <f t="shared" si="40"/>
        <v>09APR2023:11:00:00</v>
      </c>
      <c r="M204">
        <v>11</v>
      </c>
      <c r="N204">
        <f t="shared" si="41"/>
        <v>-263.0273440000019</v>
      </c>
      <c r="O204">
        <f t="shared" si="42"/>
        <v>-263.0273440000019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0.6739792951035295</v>
      </c>
      <c r="V204">
        <f t="shared" si="47"/>
        <v>11</v>
      </c>
      <c r="W204">
        <f t="shared" si="48"/>
        <v>-263.0273440000019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3">
      <c r="A205" t="s">
        <v>230</v>
      </c>
      <c r="B205">
        <v>39680.921875</v>
      </c>
      <c r="C205">
        <v>39214</v>
      </c>
      <c r="D205">
        <v>40341</v>
      </c>
      <c r="E205">
        <v>40731</v>
      </c>
      <c r="F205">
        <v>38732</v>
      </c>
      <c r="G205">
        <v>39214</v>
      </c>
      <c r="H205">
        <v>38928</v>
      </c>
      <c r="I205">
        <v>39383</v>
      </c>
      <c r="J205">
        <v>39356</v>
      </c>
      <c r="L205" s="1" t="str">
        <f t="shared" si="40"/>
        <v>09APR2023:12:00:00</v>
      </c>
      <c r="M205">
        <v>12</v>
      </c>
      <c r="N205">
        <f t="shared" si="41"/>
        <v>-466.921875</v>
      </c>
      <c r="O205">
        <f t="shared" si="42"/>
        <v>-466.921875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1.1766910972251698</v>
      </c>
      <c r="V205">
        <f t="shared" si="47"/>
        <v>12</v>
      </c>
      <c r="W205">
        <f t="shared" si="48"/>
        <v>-466.921875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3">
      <c r="A206" t="s">
        <v>231</v>
      </c>
      <c r="B206">
        <v>40333.960937999997</v>
      </c>
      <c r="C206">
        <v>39643</v>
      </c>
      <c r="D206">
        <v>40924</v>
      </c>
      <c r="E206">
        <v>41480</v>
      </c>
      <c r="F206">
        <v>39100</v>
      </c>
      <c r="G206">
        <v>39643</v>
      </c>
      <c r="H206">
        <v>39120</v>
      </c>
      <c r="I206">
        <v>39854</v>
      </c>
      <c r="J206">
        <v>39751</v>
      </c>
      <c r="L206" s="1" t="str">
        <f t="shared" si="40"/>
        <v>09APR2023:13:00:00</v>
      </c>
      <c r="M206">
        <v>13</v>
      </c>
      <c r="N206">
        <f t="shared" si="41"/>
        <v>-690.96093799999653</v>
      </c>
      <c r="O206">
        <f t="shared" si="42"/>
        <v>-690.96093799999653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1.7130996359671156</v>
      </c>
      <c r="V206">
        <f t="shared" si="47"/>
        <v>13</v>
      </c>
      <c r="W206">
        <f t="shared" si="48"/>
        <v>-690.96093799999653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3">
      <c r="A207" t="s">
        <v>232</v>
      </c>
      <c r="B207">
        <v>40765.148437999997</v>
      </c>
      <c r="C207">
        <v>39985</v>
      </c>
      <c r="D207">
        <v>41493</v>
      </c>
      <c r="E207">
        <v>42025</v>
      </c>
      <c r="F207">
        <v>39080</v>
      </c>
      <c r="G207">
        <v>39985</v>
      </c>
      <c r="H207">
        <v>39175</v>
      </c>
      <c r="I207">
        <v>40303</v>
      </c>
      <c r="J207">
        <v>40048</v>
      </c>
      <c r="L207" s="1" t="str">
        <f t="shared" si="40"/>
        <v>09APR2023:14:00:00</v>
      </c>
      <c r="M207">
        <v>14</v>
      </c>
      <c r="N207">
        <f t="shared" si="41"/>
        <v>-780.14843799999653</v>
      </c>
      <c r="O207">
        <f t="shared" si="42"/>
        <v>-780.14843799999653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1.9137632705705214</v>
      </c>
      <c r="V207">
        <f t="shared" si="47"/>
        <v>14</v>
      </c>
      <c r="W207">
        <f t="shared" si="48"/>
        <v>-780.14843799999653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3">
      <c r="A208" t="s">
        <v>233</v>
      </c>
      <c r="B208">
        <v>40736.019530999998</v>
      </c>
      <c r="C208">
        <v>40321</v>
      </c>
      <c r="D208">
        <v>42055</v>
      </c>
      <c r="E208">
        <v>42313</v>
      </c>
      <c r="F208">
        <v>39304</v>
      </c>
      <c r="G208">
        <v>40321</v>
      </c>
      <c r="H208">
        <v>39314</v>
      </c>
      <c r="I208">
        <v>40540</v>
      </c>
      <c r="J208">
        <v>40330</v>
      </c>
      <c r="L208" s="1" t="str">
        <f t="shared" si="40"/>
        <v>09APR2023:15:00:00</v>
      </c>
      <c r="M208">
        <v>15</v>
      </c>
      <c r="N208">
        <f t="shared" si="41"/>
        <v>-415.0195309999981</v>
      </c>
      <c r="O208">
        <f t="shared" si="42"/>
        <v>-415.0195309999981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1.0188023665006576</v>
      </c>
      <c r="V208">
        <f t="shared" si="47"/>
        <v>15</v>
      </c>
      <c r="W208">
        <f t="shared" si="48"/>
        <v>-415.0195309999981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3">
      <c r="A209" t="s">
        <v>234</v>
      </c>
      <c r="B209">
        <v>40771.179687999997</v>
      </c>
      <c r="C209">
        <v>40949</v>
      </c>
      <c r="D209">
        <v>42719</v>
      </c>
      <c r="E209">
        <v>42807</v>
      </c>
      <c r="F209">
        <v>39858</v>
      </c>
      <c r="G209">
        <v>40949</v>
      </c>
      <c r="H209">
        <v>39722</v>
      </c>
      <c r="I209">
        <v>41212</v>
      </c>
      <c r="J209">
        <v>40905</v>
      </c>
      <c r="L209" s="1" t="str">
        <f t="shared" si="40"/>
        <v>09APR2023:16:00:00</v>
      </c>
      <c r="M209">
        <v>16</v>
      </c>
      <c r="N209">
        <f t="shared" si="41"/>
        <v>177.82031200000347</v>
      </c>
      <c r="O209" t="str">
        <f t="shared" si="42"/>
        <v/>
      </c>
      <c r="P209">
        <f t="shared" si="43"/>
        <v>177.82031200000347</v>
      </c>
      <c r="Q209" t="str">
        <f t="shared" si="44"/>
        <v/>
      </c>
      <c r="R209">
        <f t="shared" si="45"/>
        <v>1</v>
      </c>
      <c r="S209">
        <f t="shared" si="46"/>
        <v>0.43614218023801882</v>
      </c>
      <c r="V209">
        <f t="shared" si="47"/>
        <v>16</v>
      </c>
      <c r="W209" t="str">
        <f t="shared" si="48"/>
        <v/>
      </c>
      <c r="X209">
        <f t="shared" si="49"/>
        <v>177.82031200000347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235</v>
      </c>
      <c r="B210">
        <v>41229.300780999998</v>
      </c>
      <c r="C210">
        <v>41744</v>
      </c>
      <c r="D210">
        <v>43229</v>
      </c>
      <c r="E210">
        <v>43294</v>
      </c>
      <c r="F210">
        <v>40623</v>
      </c>
      <c r="G210">
        <v>41744</v>
      </c>
      <c r="H210">
        <v>40459</v>
      </c>
      <c r="I210">
        <v>41919</v>
      </c>
      <c r="J210">
        <v>41596</v>
      </c>
      <c r="L210" s="1" t="str">
        <f t="shared" si="40"/>
        <v>09APR2023:17:00:00</v>
      </c>
      <c r="M210">
        <v>17</v>
      </c>
      <c r="N210">
        <f t="shared" si="41"/>
        <v>514.6992190000019</v>
      </c>
      <c r="O210" t="str">
        <f t="shared" si="42"/>
        <v/>
      </c>
      <c r="P210">
        <f t="shared" si="43"/>
        <v>514.6992190000019</v>
      </c>
      <c r="Q210" t="str">
        <f t="shared" si="44"/>
        <v/>
      </c>
      <c r="R210">
        <f t="shared" si="45"/>
        <v>1</v>
      </c>
      <c r="S210">
        <f t="shared" si="46"/>
        <v>1.2483821196337013</v>
      </c>
      <c r="V210">
        <f t="shared" si="47"/>
        <v>17</v>
      </c>
      <c r="W210" t="str">
        <f t="shared" si="48"/>
        <v/>
      </c>
      <c r="X210">
        <f t="shared" si="49"/>
        <v>514.6992190000019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236</v>
      </c>
      <c r="B211">
        <v>41519.542969000002</v>
      </c>
      <c r="C211">
        <v>42516</v>
      </c>
      <c r="D211">
        <v>43696</v>
      </c>
      <c r="E211">
        <v>43804</v>
      </c>
      <c r="F211">
        <v>41580</v>
      </c>
      <c r="G211">
        <v>42516</v>
      </c>
      <c r="H211">
        <v>41229</v>
      </c>
      <c r="I211">
        <v>42590</v>
      </c>
      <c r="J211">
        <v>42295</v>
      </c>
      <c r="L211" s="1" t="str">
        <f t="shared" si="40"/>
        <v>09APR2023:18:00:00</v>
      </c>
      <c r="M211">
        <v>18</v>
      </c>
      <c r="N211">
        <f t="shared" si="41"/>
        <v>996.4570309999981</v>
      </c>
      <c r="O211" t="str">
        <f t="shared" si="42"/>
        <v/>
      </c>
      <c r="P211">
        <f t="shared" si="43"/>
        <v>996.4570309999981</v>
      </c>
      <c r="Q211" t="str">
        <f t="shared" si="44"/>
        <v/>
      </c>
      <c r="R211">
        <f t="shared" si="45"/>
        <v>1</v>
      </c>
      <c r="S211">
        <f t="shared" si="46"/>
        <v>2.399971097331175</v>
      </c>
      <c r="V211">
        <f t="shared" si="47"/>
        <v>18</v>
      </c>
      <c r="W211" t="str">
        <f t="shared" si="48"/>
        <v/>
      </c>
      <c r="X211">
        <f t="shared" si="49"/>
        <v>996.4570309999981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237</v>
      </c>
      <c r="B212">
        <v>41755.621094000002</v>
      </c>
      <c r="C212">
        <v>42568</v>
      </c>
      <c r="D212">
        <v>43786</v>
      </c>
      <c r="E212">
        <v>44020</v>
      </c>
      <c r="F212">
        <v>41857</v>
      </c>
      <c r="G212">
        <v>42568</v>
      </c>
      <c r="H212">
        <v>41317</v>
      </c>
      <c r="I212">
        <v>42533</v>
      </c>
      <c r="J212">
        <v>42355</v>
      </c>
      <c r="L212" s="1" t="str">
        <f t="shared" si="40"/>
        <v>09APR2023:19:00:00</v>
      </c>
      <c r="M212">
        <v>19</v>
      </c>
      <c r="N212">
        <f t="shared" si="41"/>
        <v>812.3789059999981</v>
      </c>
      <c r="O212" t="str">
        <f t="shared" si="42"/>
        <v/>
      </c>
      <c r="P212">
        <f t="shared" si="43"/>
        <v>812.3789059999981</v>
      </c>
      <c r="Q212" t="str">
        <f t="shared" si="44"/>
        <v/>
      </c>
      <c r="R212">
        <f t="shared" si="45"/>
        <v>1</v>
      </c>
      <c r="S212">
        <f t="shared" si="46"/>
        <v>1.9455557951615081</v>
      </c>
      <c r="V212">
        <f t="shared" si="47"/>
        <v>19</v>
      </c>
      <c r="W212" t="str">
        <f t="shared" si="48"/>
        <v/>
      </c>
      <c r="X212">
        <f t="shared" si="49"/>
        <v>812.3789059999981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238</v>
      </c>
      <c r="B213">
        <v>42010.121094000002</v>
      </c>
      <c r="C213">
        <v>42569</v>
      </c>
      <c r="D213">
        <v>43630</v>
      </c>
      <c r="E213">
        <v>44193</v>
      </c>
      <c r="F213">
        <v>41956</v>
      </c>
      <c r="G213">
        <v>42569</v>
      </c>
      <c r="H213">
        <v>41491</v>
      </c>
      <c r="I213">
        <v>42413</v>
      </c>
      <c r="J213">
        <v>42350</v>
      </c>
      <c r="L213" s="1" t="str">
        <f t="shared" si="40"/>
        <v>09APR2023:20:00:00</v>
      </c>
      <c r="M213">
        <v>20</v>
      </c>
      <c r="N213">
        <f t="shared" si="41"/>
        <v>558.8789059999981</v>
      </c>
      <c r="O213" t="str">
        <f t="shared" si="42"/>
        <v/>
      </c>
      <c r="P213">
        <f t="shared" si="43"/>
        <v>558.8789059999981</v>
      </c>
      <c r="Q213" t="str">
        <f t="shared" si="44"/>
        <v/>
      </c>
      <c r="R213">
        <f t="shared" si="45"/>
        <v>1</v>
      </c>
      <c r="S213">
        <f t="shared" si="46"/>
        <v>1.3303434778240111</v>
      </c>
      <c r="V213">
        <f t="shared" si="47"/>
        <v>20</v>
      </c>
      <c r="W213" t="str">
        <f t="shared" si="48"/>
        <v/>
      </c>
      <c r="X213">
        <f t="shared" si="49"/>
        <v>558.8789059999981</v>
      </c>
      <c r="Y213" t="str">
        <f t="shared" si="50"/>
        <v/>
      </c>
      <c r="Z213">
        <f t="shared" si="51"/>
        <v>1</v>
      </c>
    </row>
    <row r="214" spans="1:26" x14ac:dyDescent="0.3">
      <c r="A214" t="s">
        <v>239</v>
      </c>
      <c r="B214">
        <v>42929.039062999997</v>
      </c>
      <c r="C214">
        <v>43427</v>
      </c>
      <c r="D214">
        <v>43802</v>
      </c>
      <c r="E214">
        <v>44246</v>
      </c>
      <c r="F214">
        <v>42993</v>
      </c>
      <c r="G214">
        <v>43427</v>
      </c>
      <c r="H214">
        <v>42613</v>
      </c>
      <c r="I214">
        <v>43145</v>
      </c>
      <c r="J214">
        <v>43130</v>
      </c>
      <c r="L214" s="1" t="str">
        <f t="shared" si="40"/>
        <v>09APR2023:21:00:00</v>
      </c>
      <c r="M214">
        <v>21</v>
      </c>
      <c r="N214">
        <f t="shared" si="41"/>
        <v>497.96093700000347</v>
      </c>
      <c r="O214" t="str">
        <f t="shared" si="42"/>
        <v/>
      </c>
      <c r="P214">
        <f t="shared" si="43"/>
        <v>497.96093700000347</v>
      </c>
      <c r="Q214" t="str">
        <f t="shared" si="44"/>
        <v/>
      </c>
      <c r="R214">
        <f t="shared" si="45"/>
        <v>1</v>
      </c>
      <c r="S214">
        <f t="shared" si="46"/>
        <v>1.1599629245584251</v>
      </c>
      <c r="V214">
        <f t="shared" si="47"/>
        <v>21</v>
      </c>
      <c r="W214" t="str">
        <f t="shared" si="48"/>
        <v/>
      </c>
      <c r="X214">
        <f t="shared" si="49"/>
        <v>497.96093700000347</v>
      </c>
      <c r="Y214" t="str">
        <f t="shared" si="50"/>
        <v/>
      </c>
      <c r="Z214">
        <f t="shared" si="51"/>
        <v>1</v>
      </c>
    </row>
    <row r="215" spans="1:26" x14ac:dyDescent="0.3">
      <c r="A215" t="s">
        <v>240</v>
      </c>
      <c r="B215">
        <v>42470.296875</v>
      </c>
      <c r="C215">
        <v>42432</v>
      </c>
      <c r="D215">
        <v>42942</v>
      </c>
      <c r="E215">
        <v>43370</v>
      </c>
      <c r="F215">
        <v>41880</v>
      </c>
      <c r="G215">
        <v>42432</v>
      </c>
      <c r="H215">
        <v>41573</v>
      </c>
      <c r="I215">
        <v>42242</v>
      </c>
      <c r="J215">
        <v>42164</v>
      </c>
      <c r="L215" s="1" t="str">
        <f t="shared" si="40"/>
        <v>09APR2023:22:00:00</v>
      </c>
      <c r="M215">
        <v>22</v>
      </c>
      <c r="N215">
        <f t="shared" si="41"/>
        <v>-38.296875</v>
      </c>
      <c r="O215">
        <f t="shared" si="42"/>
        <v>-38.296875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9.017331598297193E-2</v>
      </c>
      <c r="V215">
        <f t="shared" si="47"/>
        <v>22</v>
      </c>
      <c r="W215">
        <f t="shared" si="48"/>
        <v>-38.296875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241</v>
      </c>
      <c r="B216">
        <v>40808.226562999997</v>
      </c>
      <c r="C216">
        <v>40319</v>
      </c>
      <c r="D216">
        <v>40927</v>
      </c>
      <c r="E216">
        <v>41424</v>
      </c>
      <c r="F216">
        <v>39918</v>
      </c>
      <c r="G216">
        <v>40319</v>
      </c>
      <c r="H216">
        <v>39494</v>
      </c>
      <c r="I216">
        <v>40175</v>
      </c>
      <c r="J216">
        <v>40110</v>
      </c>
      <c r="L216" s="1" t="str">
        <f t="shared" si="40"/>
        <v>09APR2023:23:00:00</v>
      </c>
      <c r="M216">
        <v>23</v>
      </c>
      <c r="N216">
        <f t="shared" si="41"/>
        <v>-489.22656299999653</v>
      </c>
      <c r="O216">
        <f t="shared" si="42"/>
        <v>-489.22656299999653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1.1988429887898351</v>
      </c>
      <c r="V216">
        <f t="shared" si="47"/>
        <v>23</v>
      </c>
      <c r="W216">
        <f t="shared" si="48"/>
        <v>-489.22656299999653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242</v>
      </c>
      <c r="B217">
        <v>38183.125</v>
      </c>
      <c r="C217">
        <v>37621</v>
      </c>
      <c r="D217">
        <v>38714</v>
      </c>
      <c r="E217">
        <v>39103</v>
      </c>
      <c r="F217">
        <v>37333</v>
      </c>
      <c r="G217">
        <v>37621</v>
      </c>
      <c r="H217">
        <v>36865</v>
      </c>
      <c r="I217">
        <v>37551</v>
      </c>
      <c r="J217">
        <v>37563</v>
      </c>
      <c r="L217" s="1" t="str">
        <f t="shared" si="40"/>
        <v>10APR2023:00:00:00</v>
      </c>
      <c r="M217">
        <v>24</v>
      </c>
      <c r="N217">
        <f t="shared" si="41"/>
        <v>-562.125</v>
      </c>
      <c r="O217">
        <f t="shared" si="42"/>
        <v>-562.125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1.4721817556839571</v>
      </c>
      <c r="V217">
        <f t="shared" si="47"/>
        <v>24</v>
      </c>
      <c r="W217">
        <f t="shared" si="48"/>
        <v>-562.125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243</v>
      </c>
      <c r="B218">
        <v>36090.160155999998</v>
      </c>
      <c r="C218">
        <v>36226</v>
      </c>
      <c r="D218">
        <v>36712</v>
      </c>
      <c r="E218">
        <v>37135</v>
      </c>
      <c r="F218">
        <v>35804</v>
      </c>
      <c r="G218">
        <v>36226</v>
      </c>
      <c r="H218">
        <v>36092</v>
      </c>
      <c r="I218">
        <v>36100</v>
      </c>
      <c r="J218">
        <v>36203</v>
      </c>
      <c r="L218" s="1" t="str">
        <f t="shared" si="40"/>
        <v>10APR2023:01:00:00</v>
      </c>
      <c r="M218">
        <v>1</v>
      </c>
      <c r="N218">
        <f t="shared" si="41"/>
        <v>135.8398440000019</v>
      </c>
      <c r="O218" t="str">
        <f t="shared" si="42"/>
        <v/>
      </c>
      <c r="P218">
        <f t="shared" si="43"/>
        <v>135.8398440000019</v>
      </c>
      <c r="Q218" t="str">
        <f t="shared" si="44"/>
        <v/>
      </c>
      <c r="R218">
        <f t="shared" si="45"/>
        <v>1</v>
      </c>
      <c r="S218">
        <f t="shared" si="46"/>
        <v>0.37639024989867909</v>
      </c>
      <c r="V218">
        <f t="shared" si="47"/>
        <v>1</v>
      </c>
      <c r="W218" t="str">
        <f t="shared" si="48"/>
        <v/>
      </c>
      <c r="X218">
        <f t="shared" si="49"/>
        <v>135.8398440000019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244</v>
      </c>
      <c r="B219">
        <v>34862.457030999998</v>
      </c>
      <c r="C219">
        <v>34482</v>
      </c>
      <c r="D219">
        <v>35802</v>
      </c>
      <c r="E219">
        <v>36095</v>
      </c>
      <c r="F219">
        <v>33874</v>
      </c>
      <c r="G219">
        <v>34482</v>
      </c>
      <c r="H219">
        <v>34285</v>
      </c>
      <c r="I219">
        <v>34217</v>
      </c>
      <c r="J219">
        <v>34546</v>
      </c>
      <c r="L219" s="1" t="str">
        <f t="shared" si="40"/>
        <v>10APR2023:02:00:00</v>
      </c>
      <c r="M219">
        <v>2</v>
      </c>
      <c r="N219">
        <f t="shared" si="41"/>
        <v>-380.4570309999981</v>
      </c>
      <c r="O219">
        <f t="shared" si="42"/>
        <v>-380.4570309999981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1.0913087125835463</v>
      </c>
      <c r="V219">
        <f t="shared" si="47"/>
        <v>2</v>
      </c>
      <c r="W219">
        <f t="shared" si="48"/>
        <v>-380.4570309999981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245</v>
      </c>
      <c r="B220">
        <v>34001.734375</v>
      </c>
      <c r="C220">
        <v>33336</v>
      </c>
      <c r="D220">
        <v>35086</v>
      </c>
      <c r="E220">
        <v>35317</v>
      </c>
      <c r="F220">
        <v>32796</v>
      </c>
      <c r="G220">
        <v>33336</v>
      </c>
      <c r="H220">
        <v>33116</v>
      </c>
      <c r="I220">
        <v>33255</v>
      </c>
      <c r="J220">
        <v>33542</v>
      </c>
      <c r="L220" s="1" t="str">
        <f t="shared" si="40"/>
        <v>10APR2023:03:00:00</v>
      </c>
      <c r="M220">
        <v>3</v>
      </c>
      <c r="N220">
        <f t="shared" si="41"/>
        <v>-665.734375</v>
      </c>
      <c r="O220">
        <f t="shared" si="42"/>
        <v>-665.734375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1.9579424027542713</v>
      </c>
      <c r="V220">
        <f t="shared" si="47"/>
        <v>3</v>
      </c>
      <c r="W220">
        <f t="shared" si="48"/>
        <v>-665.734375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246</v>
      </c>
      <c r="B221">
        <v>33728.820312999997</v>
      </c>
      <c r="C221">
        <v>33206</v>
      </c>
      <c r="D221">
        <v>34803</v>
      </c>
      <c r="E221">
        <v>35038</v>
      </c>
      <c r="F221">
        <v>32630</v>
      </c>
      <c r="G221">
        <v>33206</v>
      </c>
      <c r="H221">
        <v>33055</v>
      </c>
      <c r="I221">
        <v>33091</v>
      </c>
      <c r="J221">
        <v>33388</v>
      </c>
      <c r="L221" s="1" t="str">
        <f t="shared" si="40"/>
        <v>10APR2023:04:00:00</v>
      </c>
      <c r="M221">
        <v>4</v>
      </c>
      <c r="N221">
        <f t="shared" si="41"/>
        <v>-522.82031299999653</v>
      </c>
      <c r="O221">
        <f t="shared" si="42"/>
        <v>-522.82031299999653</v>
      </c>
      <c r="P221" t="str">
        <f t="shared" si="43"/>
        <v/>
      </c>
      <c r="Q221">
        <f t="shared" si="44"/>
        <v>1</v>
      </c>
      <c r="R221" t="str">
        <f t="shared" si="45"/>
        <v/>
      </c>
      <c r="S221">
        <f t="shared" si="46"/>
        <v>1.5500699643458551</v>
      </c>
      <c r="V221">
        <f t="shared" si="47"/>
        <v>4</v>
      </c>
      <c r="W221">
        <f t="shared" si="48"/>
        <v>-522.82031299999653</v>
      </c>
      <c r="X221" t="str">
        <f t="shared" si="49"/>
        <v/>
      </c>
      <c r="Y221">
        <f t="shared" si="50"/>
        <v>1</v>
      </c>
      <c r="Z221" t="str">
        <f t="shared" si="51"/>
        <v/>
      </c>
    </row>
    <row r="222" spans="1:26" x14ac:dyDescent="0.3">
      <c r="A222" t="s">
        <v>247</v>
      </c>
      <c r="B222">
        <v>34310.226562999997</v>
      </c>
      <c r="C222">
        <v>33797</v>
      </c>
      <c r="D222">
        <v>35221</v>
      </c>
      <c r="E222">
        <v>35594</v>
      </c>
      <c r="F222">
        <v>33261</v>
      </c>
      <c r="G222">
        <v>33797</v>
      </c>
      <c r="H222">
        <v>33754</v>
      </c>
      <c r="I222">
        <v>33536</v>
      </c>
      <c r="J222">
        <v>33937</v>
      </c>
      <c r="L222" s="1" t="str">
        <f t="shared" si="40"/>
        <v>10APR2023:05:00:00</v>
      </c>
      <c r="M222">
        <v>5</v>
      </c>
      <c r="N222">
        <f t="shared" si="41"/>
        <v>-513.22656299999653</v>
      </c>
      <c r="O222">
        <f t="shared" si="42"/>
        <v>-513.22656299999653</v>
      </c>
      <c r="P222" t="str">
        <f t="shared" si="43"/>
        <v/>
      </c>
      <c r="Q222">
        <f t="shared" si="44"/>
        <v>1</v>
      </c>
      <c r="R222" t="str">
        <f t="shared" si="45"/>
        <v/>
      </c>
      <c r="S222">
        <f t="shared" si="46"/>
        <v>1.4958413697957271</v>
      </c>
      <c r="V222">
        <f t="shared" si="47"/>
        <v>5</v>
      </c>
      <c r="W222">
        <f t="shared" si="48"/>
        <v>-513.22656299999653</v>
      </c>
      <c r="X222" t="str">
        <f t="shared" si="49"/>
        <v/>
      </c>
      <c r="Y222">
        <f t="shared" si="50"/>
        <v>1</v>
      </c>
      <c r="Z222" t="str">
        <f t="shared" si="51"/>
        <v/>
      </c>
    </row>
    <row r="223" spans="1:26" x14ac:dyDescent="0.3">
      <c r="A223" t="s">
        <v>248</v>
      </c>
      <c r="B223">
        <v>35779.621094000002</v>
      </c>
      <c r="C223">
        <v>35828</v>
      </c>
      <c r="D223">
        <v>36575</v>
      </c>
      <c r="E223">
        <v>36782</v>
      </c>
      <c r="F223">
        <v>35390</v>
      </c>
      <c r="G223">
        <v>35828</v>
      </c>
      <c r="H223">
        <v>36079</v>
      </c>
      <c r="I223">
        <v>35475</v>
      </c>
      <c r="J223">
        <v>35903</v>
      </c>
      <c r="L223" s="1" t="str">
        <f t="shared" si="40"/>
        <v>10APR2023:06:00:00</v>
      </c>
      <c r="M223">
        <v>6</v>
      </c>
      <c r="N223">
        <f t="shared" si="41"/>
        <v>48.378905999998096</v>
      </c>
      <c r="O223" t="str">
        <f t="shared" si="42"/>
        <v/>
      </c>
      <c r="P223">
        <f t="shared" si="43"/>
        <v>48.378905999998096</v>
      </c>
      <c r="Q223" t="str">
        <f t="shared" si="44"/>
        <v/>
      </c>
      <c r="R223">
        <f t="shared" si="45"/>
        <v>1</v>
      </c>
      <c r="S223">
        <f t="shared" si="46"/>
        <v>0.13521357834644845</v>
      </c>
      <c r="V223">
        <f t="shared" si="47"/>
        <v>6</v>
      </c>
      <c r="W223" t="str">
        <f t="shared" si="48"/>
        <v/>
      </c>
      <c r="X223">
        <f t="shared" si="49"/>
        <v>48.378905999998096</v>
      </c>
      <c r="Y223" t="str">
        <f t="shared" si="50"/>
        <v/>
      </c>
      <c r="Z223">
        <f t="shared" si="51"/>
        <v>1</v>
      </c>
    </row>
    <row r="224" spans="1:26" x14ac:dyDescent="0.3">
      <c r="A224" t="s">
        <v>249</v>
      </c>
      <c r="B224">
        <v>38411.03125</v>
      </c>
      <c r="C224">
        <v>39392</v>
      </c>
      <c r="D224">
        <v>39057</v>
      </c>
      <c r="E224">
        <v>39242</v>
      </c>
      <c r="F224">
        <v>39049</v>
      </c>
      <c r="G224">
        <v>39392</v>
      </c>
      <c r="H224">
        <v>40205</v>
      </c>
      <c r="I224">
        <v>39007</v>
      </c>
      <c r="J224">
        <v>39419</v>
      </c>
      <c r="L224" s="1" t="str">
        <f t="shared" si="40"/>
        <v>10APR2023:07:00:00</v>
      </c>
      <c r="M224">
        <v>7</v>
      </c>
      <c r="N224">
        <f t="shared" si="41"/>
        <v>980.96875</v>
      </c>
      <c r="O224" t="str">
        <f t="shared" si="42"/>
        <v/>
      </c>
      <c r="P224">
        <f t="shared" si="43"/>
        <v>980.96875</v>
      </c>
      <c r="Q224" t="str">
        <f t="shared" si="44"/>
        <v/>
      </c>
      <c r="R224">
        <f t="shared" si="45"/>
        <v>1</v>
      </c>
      <c r="S224">
        <f t="shared" si="46"/>
        <v>2.5538724633955252</v>
      </c>
      <c r="V224">
        <f t="shared" si="47"/>
        <v>7</v>
      </c>
      <c r="W224" t="str">
        <f t="shared" si="48"/>
        <v/>
      </c>
      <c r="X224">
        <f t="shared" si="49"/>
        <v>980.96875</v>
      </c>
      <c r="Y224" t="str">
        <f t="shared" si="50"/>
        <v/>
      </c>
      <c r="Z224">
        <f t="shared" si="51"/>
        <v>1</v>
      </c>
    </row>
    <row r="225" spans="1:26" x14ac:dyDescent="0.3">
      <c r="A225" t="s">
        <v>250</v>
      </c>
      <c r="B225">
        <v>39959.683594000002</v>
      </c>
      <c r="C225">
        <v>41445</v>
      </c>
      <c r="D225">
        <v>40548</v>
      </c>
      <c r="E225">
        <v>40678</v>
      </c>
      <c r="F225">
        <v>41221</v>
      </c>
      <c r="G225">
        <v>41445</v>
      </c>
      <c r="H225">
        <v>42588</v>
      </c>
      <c r="I225">
        <v>41115</v>
      </c>
      <c r="J225">
        <v>41487</v>
      </c>
      <c r="L225" s="1" t="str">
        <f t="shared" si="40"/>
        <v>10APR2023:08:00:00</v>
      </c>
      <c r="M225">
        <v>8</v>
      </c>
      <c r="N225">
        <f t="shared" si="41"/>
        <v>1485.3164059999981</v>
      </c>
      <c r="O225" t="str">
        <f t="shared" si="42"/>
        <v/>
      </c>
      <c r="P225">
        <f t="shared" si="43"/>
        <v>1485.3164059999981</v>
      </c>
      <c r="Q225" t="str">
        <f t="shared" si="44"/>
        <v/>
      </c>
      <c r="R225">
        <f t="shared" si="45"/>
        <v>1</v>
      </c>
      <c r="S225">
        <f t="shared" si="46"/>
        <v>3.7170374547785969</v>
      </c>
      <c r="V225">
        <f t="shared" si="47"/>
        <v>8</v>
      </c>
      <c r="W225" t="str">
        <f t="shared" si="48"/>
        <v/>
      </c>
      <c r="X225">
        <f t="shared" si="49"/>
        <v>1485.3164059999981</v>
      </c>
      <c r="Y225" t="str">
        <f t="shared" si="50"/>
        <v/>
      </c>
      <c r="Z225">
        <f t="shared" si="51"/>
        <v>1</v>
      </c>
    </row>
    <row r="226" spans="1:26" x14ac:dyDescent="0.3">
      <c r="A226" t="s">
        <v>251</v>
      </c>
      <c r="B226">
        <v>40794.023437999997</v>
      </c>
      <c r="C226">
        <v>42079</v>
      </c>
      <c r="D226">
        <v>41193</v>
      </c>
      <c r="E226">
        <v>41449</v>
      </c>
      <c r="F226">
        <v>41889</v>
      </c>
      <c r="G226">
        <v>42079</v>
      </c>
      <c r="H226">
        <v>43099</v>
      </c>
      <c r="I226">
        <v>42021</v>
      </c>
      <c r="J226">
        <v>42171</v>
      </c>
      <c r="L226" s="1" t="str">
        <f t="shared" si="40"/>
        <v>10APR2023:09:00:00</v>
      </c>
      <c r="M226">
        <v>9</v>
      </c>
      <c r="N226">
        <f t="shared" si="41"/>
        <v>1284.9765620000035</v>
      </c>
      <c r="O226" t="str">
        <f t="shared" si="42"/>
        <v/>
      </c>
      <c r="P226">
        <f t="shared" si="43"/>
        <v>1284.9765620000035</v>
      </c>
      <c r="Q226" t="str">
        <f t="shared" si="44"/>
        <v/>
      </c>
      <c r="R226">
        <f t="shared" si="45"/>
        <v>1</v>
      </c>
      <c r="S226">
        <f t="shared" si="46"/>
        <v>3.1499137709545861</v>
      </c>
      <c r="V226">
        <f t="shared" si="47"/>
        <v>9</v>
      </c>
      <c r="W226" t="str">
        <f t="shared" si="48"/>
        <v/>
      </c>
      <c r="X226">
        <f t="shared" si="49"/>
        <v>1284.9765620000035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252</v>
      </c>
      <c r="B227">
        <v>41773.265625</v>
      </c>
      <c r="C227">
        <v>42797</v>
      </c>
      <c r="D227">
        <v>41929</v>
      </c>
      <c r="E227">
        <v>42411</v>
      </c>
      <c r="F227">
        <v>42618</v>
      </c>
      <c r="G227">
        <v>42797</v>
      </c>
      <c r="H227">
        <v>43548</v>
      </c>
      <c r="I227">
        <v>42735</v>
      </c>
      <c r="J227">
        <v>42812</v>
      </c>
      <c r="L227" s="1" t="str">
        <f t="shared" si="40"/>
        <v>10APR2023:10:00:00</v>
      </c>
      <c r="M227">
        <v>10</v>
      </c>
      <c r="N227">
        <f t="shared" si="41"/>
        <v>1023.734375</v>
      </c>
      <c r="O227" t="str">
        <f t="shared" si="42"/>
        <v/>
      </c>
      <c r="P227">
        <f t="shared" si="43"/>
        <v>1023.734375</v>
      </c>
      <c r="Q227" t="str">
        <f t="shared" si="44"/>
        <v/>
      </c>
      <c r="R227">
        <f t="shared" si="45"/>
        <v>1</v>
      </c>
      <c r="S227">
        <f t="shared" si="46"/>
        <v>2.4506927090405082</v>
      </c>
      <c r="V227">
        <f t="shared" si="47"/>
        <v>10</v>
      </c>
      <c r="W227" t="str">
        <f t="shared" si="48"/>
        <v/>
      </c>
      <c r="X227">
        <f t="shared" si="49"/>
        <v>1023.734375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253</v>
      </c>
      <c r="B228">
        <v>42528.585937999997</v>
      </c>
      <c r="C228">
        <v>43350</v>
      </c>
      <c r="D228">
        <v>42785</v>
      </c>
      <c r="E228">
        <v>43182</v>
      </c>
      <c r="F228">
        <v>43067</v>
      </c>
      <c r="G228">
        <v>43350</v>
      </c>
      <c r="H228">
        <v>43709</v>
      </c>
      <c r="I228">
        <v>43272</v>
      </c>
      <c r="J228">
        <v>43293</v>
      </c>
      <c r="L228" s="1" t="str">
        <f t="shared" si="40"/>
        <v>10APR2023:11:00:00</v>
      </c>
      <c r="M228">
        <v>11</v>
      </c>
      <c r="N228">
        <f t="shared" si="41"/>
        <v>821.41406200000347</v>
      </c>
      <c r="O228" t="str">
        <f t="shared" si="42"/>
        <v/>
      </c>
      <c r="P228">
        <f t="shared" si="43"/>
        <v>821.41406200000347</v>
      </c>
      <c r="Q228" t="str">
        <f t="shared" si="44"/>
        <v/>
      </c>
      <c r="R228">
        <f t="shared" si="45"/>
        <v>1</v>
      </c>
      <c r="S228">
        <f t="shared" si="46"/>
        <v>1.9314398630546903</v>
      </c>
      <c r="V228">
        <f t="shared" si="47"/>
        <v>11</v>
      </c>
      <c r="W228" t="str">
        <f t="shared" si="48"/>
        <v/>
      </c>
      <c r="X228">
        <f t="shared" si="49"/>
        <v>821.41406200000347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254</v>
      </c>
      <c r="B229">
        <v>43367.320312999997</v>
      </c>
      <c r="C229">
        <v>43806</v>
      </c>
      <c r="D229">
        <v>43384</v>
      </c>
      <c r="E229">
        <v>43596</v>
      </c>
      <c r="F229">
        <v>43433</v>
      </c>
      <c r="G229">
        <v>43806</v>
      </c>
      <c r="H229">
        <v>43824</v>
      </c>
      <c r="I229">
        <v>43691</v>
      </c>
      <c r="J229">
        <v>43655</v>
      </c>
      <c r="L229" s="1" t="str">
        <f t="shared" si="40"/>
        <v>10APR2023:12:00:00</v>
      </c>
      <c r="M229">
        <v>12</v>
      </c>
      <c r="N229">
        <f t="shared" si="41"/>
        <v>438.67968700000347</v>
      </c>
      <c r="O229" t="str">
        <f t="shared" si="42"/>
        <v/>
      </c>
      <c r="P229">
        <f t="shared" si="43"/>
        <v>438.67968700000347</v>
      </c>
      <c r="Q229" t="str">
        <f t="shared" si="44"/>
        <v/>
      </c>
      <c r="R229">
        <f t="shared" si="45"/>
        <v>1</v>
      </c>
      <c r="S229">
        <f t="shared" si="46"/>
        <v>1.0115443698938962</v>
      </c>
      <c r="V229">
        <f t="shared" si="47"/>
        <v>12</v>
      </c>
      <c r="W229" t="str">
        <f t="shared" si="48"/>
        <v/>
      </c>
      <c r="X229">
        <f t="shared" si="49"/>
        <v>438.67968700000347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255</v>
      </c>
      <c r="B230">
        <v>44008.636719000002</v>
      </c>
      <c r="C230">
        <v>43864</v>
      </c>
      <c r="D230">
        <v>43848</v>
      </c>
      <c r="E230">
        <v>44096</v>
      </c>
      <c r="F230">
        <v>43457</v>
      </c>
      <c r="G230">
        <v>43864</v>
      </c>
      <c r="H230">
        <v>43555</v>
      </c>
      <c r="I230">
        <v>43861</v>
      </c>
      <c r="J230">
        <v>43726</v>
      </c>
      <c r="L230" s="1" t="str">
        <f t="shared" si="40"/>
        <v>10APR2023:13:00:00</v>
      </c>
      <c r="M230">
        <v>13</v>
      </c>
      <c r="N230">
        <f t="shared" si="41"/>
        <v>-144.6367190000019</v>
      </c>
      <c r="O230">
        <f t="shared" si="42"/>
        <v>-144.6367190000019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0.32865530446562868</v>
      </c>
      <c r="V230">
        <f t="shared" si="47"/>
        <v>13</v>
      </c>
      <c r="W230">
        <f t="shared" si="48"/>
        <v>-144.6367190000019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3">
      <c r="A231" t="s">
        <v>256</v>
      </c>
      <c r="B231">
        <v>44612.328125</v>
      </c>
      <c r="C231">
        <v>44076</v>
      </c>
      <c r="D231">
        <v>44358</v>
      </c>
      <c r="E231">
        <v>44564</v>
      </c>
      <c r="F231">
        <v>43626</v>
      </c>
      <c r="G231">
        <v>44076</v>
      </c>
      <c r="H231">
        <v>43445</v>
      </c>
      <c r="I231">
        <v>44090</v>
      </c>
      <c r="J231">
        <v>43902</v>
      </c>
      <c r="L231" s="1" t="str">
        <f t="shared" si="40"/>
        <v>10APR2023:14:00:00</v>
      </c>
      <c r="M231">
        <v>14</v>
      </c>
      <c r="N231">
        <f t="shared" si="41"/>
        <v>-536.328125</v>
      </c>
      <c r="O231">
        <f t="shared" si="42"/>
        <v>-536.328125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1.2021971225022232</v>
      </c>
      <c r="V231">
        <f t="shared" si="47"/>
        <v>14</v>
      </c>
      <c r="W231">
        <f t="shared" si="48"/>
        <v>-536.328125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3">
      <c r="A232" t="s">
        <v>257</v>
      </c>
      <c r="B232">
        <v>44938.273437999997</v>
      </c>
      <c r="C232">
        <v>44298</v>
      </c>
      <c r="D232">
        <v>44832</v>
      </c>
      <c r="E232">
        <v>44829</v>
      </c>
      <c r="F232">
        <v>43709</v>
      </c>
      <c r="G232">
        <v>44298</v>
      </c>
      <c r="H232">
        <v>43357</v>
      </c>
      <c r="I232">
        <v>44088</v>
      </c>
      <c r="J232">
        <v>44000</v>
      </c>
      <c r="L232" s="1" t="str">
        <f t="shared" si="40"/>
        <v>10APR2023:15:00:00</v>
      </c>
      <c r="M232">
        <v>15</v>
      </c>
      <c r="N232">
        <f t="shared" si="41"/>
        <v>-640.27343799999653</v>
      </c>
      <c r="O232">
        <f t="shared" si="42"/>
        <v>-640.27343799999653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1.4247842407282576</v>
      </c>
      <c r="V232">
        <f t="shared" si="47"/>
        <v>15</v>
      </c>
      <c r="W232">
        <f t="shared" si="48"/>
        <v>-640.27343799999653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3">
      <c r="A233" t="s">
        <v>258</v>
      </c>
      <c r="B233">
        <v>44879.390625</v>
      </c>
      <c r="C233">
        <v>44555</v>
      </c>
      <c r="D233">
        <v>45197</v>
      </c>
      <c r="E233">
        <v>45008</v>
      </c>
      <c r="F233">
        <v>43678</v>
      </c>
      <c r="G233">
        <v>44555</v>
      </c>
      <c r="H233">
        <v>43211</v>
      </c>
      <c r="I233">
        <v>44179</v>
      </c>
      <c r="J233">
        <v>44080</v>
      </c>
      <c r="L233" s="1" t="str">
        <f t="shared" si="40"/>
        <v>10APR2023:16:00:00</v>
      </c>
      <c r="M233">
        <v>16</v>
      </c>
      <c r="N233">
        <f t="shared" si="41"/>
        <v>-324.390625</v>
      </c>
      <c r="O233">
        <f t="shared" si="42"/>
        <v>-324.390625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0.72280532440941536</v>
      </c>
      <c r="V233">
        <f t="shared" si="47"/>
        <v>16</v>
      </c>
      <c r="W233">
        <f t="shared" si="48"/>
        <v>-324.390625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3">
      <c r="A234" t="s">
        <v>259</v>
      </c>
      <c r="B234">
        <v>45190.769530999998</v>
      </c>
      <c r="C234">
        <v>45351</v>
      </c>
      <c r="D234">
        <v>45560</v>
      </c>
      <c r="E234">
        <v>45476</v>
      </c>
      <c r="F234">
        <v>44221</v>
      </c>
      <c r="G234">
        <v>45351</v>
      </c>
      <c r="H234">
        <v>43790</v>
      </c>
      <c r="I234">
        <v>44894</v>
      </c>
      <c r="J234">
        <v>44674</v>
      </c>
      <c r="L234" s="1" t="str">
        <f t="shared" si="40"/>
        <v>10APR2023:17:00:00</v>
      </c>
      <c r="M234">
        <v>17</v>
      </c>
      <c r="N234">
        <f t="shared" si="41"/>
        <v>160.2304690000019</v>
      </c>
      <c r="O234" t="str">
        <f t="shared" si="42"/>
        <v/>
      </c>
      <c r="P234">
        <f t="shared" si="43"/>
        <v>160.2304690000019</v>
      </c>
      <c r="Q234" t="str">
        <f t="shared" si="44"/>
        <v/>
      </c>
      <c r="R234">
        <f t="shared" si="45"/>
        <v>1</v>
      </c>
      <c r="S234">
        <f t="shared" si="46"/>
        <v>0.3545645950775122</v>
      </c>
      <c r="V234">
        <f t="shared" si="47"/>
        <v>17</v>
      </c>
      <c r="W234" t="str">
        <f t="shared" si="48"/>
        <v/>
      </c>
      <c r="X234">
        <f t="shared" si="49"/>
        <v>160.2304690000019</v>
      </c>
      <c r="Y234" t="str">
        <f t="shared" si="50"/>
        <v/>
      </c>
      <c r="Z234">
        <f t="shared" si="51"/>
        <v>1</v>
      </c>
    </row>
    <row r="235" spans="1:26" x14ac:dyDescent="0.3">
      <c r="A235" t="s">
        <v>260</v>
      </c>
      <c r="B235">
        <v>45312.789062999997</v>
      </c>
      <c r="C235">
        <v>45935</v>
      </c>
      <c r="D235">
        <v>45712</v>
      </c>
      <c r="E235">
        <v>45689</v>
      </c>
      <c r="F235">
        <v>45064</v>
      </c>
      <c r="G235">
        <v>45935</v>
      </c>
      <c r="H235">
        <v>44283</v>
      </c>
      <c r="I235">
        <v>45573</v>
      </c>
      <c r="J235">
        <v>45199</v>
      </c>
      <c r="L235" s="1" t="str">
        <f t="shared" si="40"/>
        <v>10APR2023:18:00:00</v>
      </c>
      <c r="M235">
        <v>18</v>
      </c>
      <c r="N235">
        <f t="shared" si="41"/>
        <v>622.21093700000347</v>
      </c>
      <c r="O235" t="str">
        <f t="shared" si="42"/>
        <v/>
      </c>
      <c r="P235">
        <f t="shared" si="43"/>
        <v>622.21093700000347</v>
      </c>
      <c r="Q235" t="str">
        <f t="shared" si="44"/>
        <v/>
      </c>
      <c r="R235">
        <f t="shared" si="45"/>
        <v>1</v>
      </c>
      <c r="S235">
        <f t="shared" si="46"/>
        <v>1.3731464115680925</v>
      </c>
      <c r="V235">
        <f t="shared" si="47"/>
        <v>18</v>
      </c>
      <c r="W235" t="str">
        <f t="shared" si="48"/>
        <v/>
      </c>
      <c r="X235">
        <f t="shared" si="49"/>
        <v>622.21093700000347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261</v>
      </c>
      <c r="B236">
        <v>45322.234375</v>
      </c>
      <c r="C236">
        <v>45903</v>
      </c>
      <c r="D236">
        <v>45313</v>
      </c>
      <c r="E236">
        <v>45518</v>
      </c>
      <c r="F236">
        <v>45213</v>
      </c>
      <c r="G236">
        <v>45903</v>
      </c>
      <c r="H236">
        <v>44365</v>
      </c>
      <c r="I236">
        <v>45586</v>
      </c>
      <c r="J236">
        <v>45160</v>
      </c>
      <c r="L236" s="1" t="str">
        <f t="shared" si="40"/>
        <v>10APR2023:19:00:00</v>
      </c>
      <c r="M236">
        <v>19</v>
      </c>
      <c r="N236">
        <f t="shared" si="41"/>
        <v>580.765625</v>
      </c>
      <c r="O236" t="str">
        <f t="shared" si="42"/>
        <v/>
      </c>
      <c r="P236">
        <f t="shared" si="43"/>
        <v>580.765625</v>
      </c>
      <c r="Q236" t="str">
        <f t="shared" si="44"/>
        <v/>
      </c>
      <c r="R236">
        <f t="shared" si="45"/>
        <v>1</v>
      </c>
      <c r="S236">
        <f t="shared" si="46"/>
        <v>1.2814143720159428</v>
      </c>
      <c r="V236">
        <f t="shared" si="47"/>
        <v>19</v>
      </c>
      <c r="W236" t="str">
        <f t="shared" si="48"/>
        <v/>
      </c>
      <c r="X236">
        <f t="shared" si="49"/>
        <v>580.765625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262</v>
      </c>
      <c r="B237">
        <v>45247.574219000002</v>
      </c>
      <c r="C237">
        <v>45366</v>
      </c>
      <c r="D237">
        <v>44914</v>
      </c>
      <c r="E237">
        <v>45344</v>
      </c>
      <c r="F237">
        <v>44821</v>
      </c>
      <c r="G237">
        <v>45366</v>
      </c>
      <c r="H237">
        <v>44154</v>
      </c>
      <c r="I237">
        <v>45140</v>
      </c>
      <c r="J237">
        <v>44789</v>
      </c>
      <c r="L237" s="1" t="str">
        <f t="shared" si="40"/>
        <v>10APR2023:20:00:00</v>
      </c>
      <c r="M237">
        <v>20</v>
      </c>
      <c r="N237">
        <f t="shared" si="41"/>
        <v>118.4257809999981</v>
      </c>
      <c r="O237" t="str">
        <f t="shared" si="42"/>
        <v/>
      </c>
      <c r="P237">
        <f t="shared" si="43"/>
        <v>118.4257809999981</v>
      </c>
      <c r="Q237" t="str">
        <f t="shared" si="44"/>
        <v/>
      </c>
      <c r="R237">
        <f t="shared" si="45"/>
        <v>1</v>
      </c>
      <c r="S237">
        <f t="shared" si="46"/>
        <v>0.26172846399856209</v>
      </c>
      <c r="V237">
        <f t="shared" si="47"/>
        <v>20</v>
      </c>
      <c r="W237" t="str">
        <f t="shared" si="48"/>
        <v/>
      </c>
      <c r="X237">
        <f t="shared" si="49"/>
        <v>118.4257809999981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263</v>
      </c>
      <c r="B238">
        <v>45479.328125</v>
      </c>
      <c r="C238">
        <v>45657</v>
      </c>
      <c r="D238">
        <v>44964</v>
      </c>
      <c r="E238">
        <v>45570</v>
      </c>
      <c r="F238">
        <v>45208</v>
      </c>
      <c r="G238">
        <v>45657</v>
      </c>
      <c r="H238">
        <v>44775</v>
      </c>
      <c r="I238">
        <v>45420</v>
      </c>
      <c r="J238">
        <v>45138</v>
      </c>
      <c r="L238" s="1" t="str">
        <f t="shared" si="40"/>
        <v>10APR2023:21:00:00</v>
      </c>
      <c r="M238">
        <v>21</v>
      </c>
      <c r="N238">
        <f t="shared" si="41"/>
        <v>177.671875</v>
      </c>
      <c r="O238" t="str">
        <f t="shared" si="42"/>
        <v/>
      </c>
      <c r="P238">
        <f t="shared" si="43"/>
        <v>177.671875</v>
      </c>
      <c r="Q238" t="str">
        <f t="shared" si="44"/>
        <v/>
      </c>
      <c r="R238">
        <f t="shared" si="45"/>
        <v>1</v>
      </c>
      <c r="S238">
        <f t="shared" si="46"/>
        <v>0.39066512704776246</v>
      </c>
      <c r="V238">
        <f t="shared" si="47"/>
        <v>21</v>
      </c>
      <c r="W238" t="str">
        <f t="shared" si="48"/>
        <v/>
      </c>
      <c r="X238">
        <f t="shared" si="49"/>
        <v>177.671875</v>
      </c>
      <c r="Y238" t="str">
        <f t="shared" si="50"/>
        <v/>
      </c>
      <c r="Z238">
        <f t="shared" si="51"/>
        <v>1</v>
      </c>
    </row>
    <row r="239" spans="1:26" x14ac:dyDescent="0.3">
      <c r="A239" t="s">
        <v>264</v>
      </c>
      <c r="B239">
        <v>44730.945312999997</v>
      </c>
      <c r="C239">
        <v>44376</v>
      </c>
      <c r="D239">
        <v>43719</v>
      </c>
      <c r="E239">
        <v>44319</v>
      </c>
      <c r="F239">
        <v>43932</v>
      </c>
      <c r="G239">
        <v>44376</v>
      </c>
      <c r="H239">
        <v>43597</v>
      </c>
      <c r="I239">
        <v>44146</v>
      </c>
      <c r="J239">
        <v>43897</v>
      </c>
      <c r="L239" s="1" t="str">
        <f t="shared" si="40"/>
        <v>10APR2023:22:00:00</v>
      </c>
      <c r="M239">
        <v>22</v>
      </c>
      <c r="N239">
        <f t="shared" si="41"/>
        <v>-354.94531299999653</v>
      </c>
      <c r="O239">
        <f t="shared" si="42"/>
        <v>-354.94531299999653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0.79351176353708763</v>
      </c>
      <c r="V239">
        <f t="shared" si="47"/>
        <v>22</v>
      </c>
      <c r="W239">
        <f t="shared" si="48"/>
        <v>-354.94531299999653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3">
      <c r="A240" t="s">
        <v>265</v>
      </c>
      <c r="B240">
        <v>42344.710937999997</v>
      </c>
      <c r="C240">
        <v>41603</v>
      </c>
      <c r="D240">
        <v>41507</v>
      </c>
      <c r="E240">
        <v>42081</v>
      </c>
      <c r="F240">
        <v>41112</v>
      </c>
      <c r="G240">
        <v>41603</v>
      </c>
      <c r="H240">
        <v>40838</v>
      </c>
      <c r="I240">
        <v>41409</v>
      </c>
      <c r="J240">
        <v>41247</v>
      </c>
      <c r="L240" s="1" t="str">
        <f t="shared" si="40"/>
        <v>10APR2023:23:00:00</v>
      </c>
      <c r="M240">
        <v>23</v>
      </c>
      <c r="N240">
        <f t="shared" si="41"/>
        <v>-741.71093799999653</v>
      </c>
      <c r="O240">
        <f t="shared" si="42"/>
        <v>-741.71093799999653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1.7516023171960957</v>
      </c>
      <c r="V240">
        <f t="shared" si="47"/>
        <v>23</v>
      </c>
      <c r="W240">
        <f t="shared" si="48"/>
        <v>-741.71093799999653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3">
      <c r="A241" t="s">
        <v>266</v>
      </c>
      <c r="B241">
        <v>39830.546875</v>
      </c>
      <c r="C241">
        <v>38390</v>
      </c>
      <c r="D241">
        <v>38963</v>
      </c>
      <c r="E241">
        <v>39461</v>
      </c>
      <c r="F241">
        <v>37947</v>
      </c>
      <c r="G241">
        <v>38390</v>
      </c>
      <c r="H241">
        <v>37681</v>
      </c>
      <c r="I241">
        <v>38276</v>
      </c>
      <c r="J241">
        <v>38213</v>
      </c>
      <c r="L241" s="1" t="str">
        <f t="shared" si="40"/>
        <v>11APR2023:00:00:00</v>
      </c>
      <c r="M241">
        <v>24</v>
      </c>
      <c r="N241">
        <f t="shared" si="41"/>
        <v>-1440.546875</v>
      </c>
      <c r="O241">
        <f t="shared" si="42"/>
        <v>-1440.546875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3.6166886674211649</v>
      </c>
      <c r="V241">
        <f t="shared" si="47"/>
        <v>24</v>
      </c>
      <c r="W241">
        <f t="shared" si="48"/>
        <v>-1440.546875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3">
      <c r="A242" t="s">
        <v>267</v>
      </c>
      <c r="B242">
        <v>37807.886719000002</v>
      </c>
      <c r="C242">
        <v>36320</v>
      </c>
      <c r="D242">
        <v>36757</v>
      </c>
      <c r="E242">
        <v>37459</v>
      </c>
      <c r="F242">
        <v>35985</v>
      </c>
      <c r="G242">
        <v>36320</v>
      </c>
      <c r="H242">
        <v>36368</v>
      </c>
      <c r="I242">
        <v>36350</v>
      </c>
      <c r="J242">
        <v>36397</v>
      </c>
      <c r="L242" s="1" t="str">
        <f t="shared" si="40"/>
        <v>11APR2023:01:00:00</v>
      </c>
      <c r="M242">
        <v>1</v>
      </c>
      <c r="N242">
        <f t="shared" si="41"/>
        <v>-1487.8867190000019</v>
      </c>
      <c r="O242">
        <f t="shared" si="42"/>
        <v>-1487.8867190000019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3.9353871589238505</v>
      </c>
      <c r="V242">
        <f t="shared" si="47"/>
        <v>1</v>
      </c>
      <c r="W242">
        <f t="shared" si="48"/>
        <v>-1487.8867190000019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3">
      <c r="A243" t="s">
        <v>268</v>
      </c>
      <c r="B243">
        <v>36228.480469000002</v>
      </c>
      <c r="C243">
        <v>34445</v>
      </c>
      <c r="D243">
        <v>35863</v>
      </c>
      <c r="E243">
        <v>36174</v>
      </c>
      <c r="F243">
        <v>34149</v>
      </c>
      <c r="G243">
        <v>34445</v>
      </c>
      <c r="H243">
        <v>34625</v>
      </c>
      <c r="I243">
        <v>34597</v>
      </c>
      <c r="J243">
        <v>34799</v>
      </c>
      <c r="L243" s="1" t="str">
        <f t="shared" si="40"/>
        <v>11APR2023:02:00:00</v>
      </c>
      <c r="M243">
        <v>2</v>
      </c>
      <c r="N243">
        <f t="shared" si="41"/>
        <v>-1783.4804690000019</v>
      </c>
      <c r="O243">
        <f t="shared" si="42"/>
        <v>-1783.4804690000019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4.9228685440618776</v>
      </c>
      <c r="V243">
        <f t="shared" si="47"/>
        <v>2</v>
      </c>
      <c r="W243">
        <f t="shared" si="48"/>
        <v>-1783.4804690000019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3">
      <c r="A244" t="s">
        <v>269</v>
      </c>
      <c r="B244">
        <v>35333.046875</v>
      </c>
      <c r="C244">
        <v>33364</v>
      </c>
      <c r="D244">
        <v>35090</v>
      </c>
      <c r="E244">
        <v>35335</v>
      </c>
      <c r="F244">
        <v>33145</v>
      </c>
      <c r="G244">
        <v>33364</v>
      </c>
      <c r="H244">
        <v>33517</v>
      </c>
      <c r="I244">
        <v>33410</v>
      </c>
      <c r="J244">
        <v>33747</v>
      </c>
      <c r="L244" s="1" t="str">
        <f t="shared" si="40"/>
        <v>11APR2023:03:00:00</v>
      </c>
      <c r="M244">
        <v>3</v>
      </c>
      <c r="N244">
        <f t="shared" si="41"/>
        <v>-1969.046875</v>
      </c>
      <c r="O244">
        <f t="shared" si="42"/>
        <v>-1969.046875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5.5728193551097487</v>
      </c>
      <c r="V244">
        <f t="shared" si="47"/>
        <v>3</v>
      </c>
      <c r="W244">
        <f t="shared" si="48"/>
        <v>-1969.046875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3">
      <c r="A245" t="s">
        <v>270</v>
      </c>
      <c r="B245">
        <v>34901.972655999998</v>
      </c>
      <c r="C245">
        <v>32906</v>
      </c>
      <c r="D245">
        <v>34730</v>
      </c>
      <c r="E245">
        <v>34928</v>
      </c>
      <c r="F245">
        <v>32775</v>
      </c>
      <c r="G245">
        <v>32906</v>
      </c>
      <c r="H245">
        <v>32985</v>
      </c>
      <c r="I245">
        <v>32937</v>
      </c>
      <c r="J245">
        <v>33291</v>
      </c>
      <c r="L245" s="1" t="str">
        <f t="shared" si="40"/>
        <v>11APR2023:04:00:00</v>
      </c>
      <c r="M245">
        <v>4</v>
      </c>
      <c r="N245">
        <f t="shared" si="41"/>
        <v>-1995.9726559999981</v>
      </c>
      <c r="O245">
        <f t="shared" si="42"/>
        <v>-1995.9726559999981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5.7187961141126804</v>
      </c>
      <c r="V245">
        <f t="shared" si="47"/>
        <v>4</v>
      </c>
      <c r="W245">
        <f t="shared" si="48"/>
        <v>-1995.9726559999981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3">
      <c r="A246" t="s">
        <v>271</v>
      </c>
      <c r="B246">
        <v>35387.890625</v>
      </c>
      <c r="C246">
        <v>33435</v>
      </c>
      <c r="D246">
        <v>34922</v>
      </c>
      <c r="E246">
        <v>35078</v>
      </c>
      <c r="F246">
        <v>33371</v>
      </c>
      <c r="G246">
        <v>33435</v>
      </c>
      <c r="H246">
        <v>33404</v>
      </c>
      <c r="I246">
        <v>33507</v>
      </c>
      <c r="J246">
        <v>33738</v>
      </c>
      <c r="L246" s="1" t="str">
        <f t="shared" si="40"/>
        <v>11APR2023:05:00:00</v>
      </c>
      <c r="M246">
        <v>5</v>
      </c>
      <c r="N246">
        <f t="shared" si="41"/>
        <v>-1952.890625</v>
      </c>
      <c r="O246">
        <f t="shared" si="42"/>
        <v>-1952.890625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5.5185279215833454</v>
      </c>
      <c r="V246">
        <f t="shared" si="47"/>
        <v>5</v>
      </c>
      <c r="W246">
        <f t="shared" si="48"/>
        <v>-1952.890625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3">
      <c r="A247" t="s">
        <v>272</v>
      </c>
      <c r="B247">
        <v>37093.273437999997</v>
      </c>
      <c r="C247">
        <v>35520</v>
      </c>
      <c r="D247">
        <v>36170</v>
      </c>
      <c r="E247">
        <v>36329</v>
      </c>
      <c r="F247">
        <v>35497</v>
      </c>
      <c r="G247">
        <v>35520</v>
      </c>
      <c r="H247">
        <v>35387</v>
      </c>
      <c r="I247">
        <v>35611</v>
      </c>
      <c r="J247">
        <v>35635</v>
      </c>
      <c r="L247" s="1" t="str">
        <f t="shared" si="40"/>
        <v>11APR2023:06:00:00</v>
      </c>
      <c r="M247">
        <v>6</v>
      </c>
      <c r="N247">
        <f t="shared" si="41"/>
        <v>-1573.2734379999965</v>
      </c>
      <c r="O247">
        <f t="shared" si="42"/>
        <v>-1573.2734379999965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4.2413982163899977</v>
      </c>
      <c r="V247">
        <f t="shared" si="47"/>
        <v>6</v>
      </c>
      <c r="W247">
        <f t="shared" si="48"/>
        <v>-1573.2734379999965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3">
      <c r="A248" t="s">
        <v>273</v>
      </c>
      <c r="B248">
        <v>39820.480469000002</v>
      </c>
      <c r="C248">
        <v>39148</v>
      </c>
      <c r="D248">
        <v>38572</v>
      </c>
      <c r="E248">
        <v>38794</v>
      </c>
      <c r="F248">
        <v>39316</v>
      </c>
      <c r="G248">
        <v>39148</v>
      </c>
      <c r="H248">
        <v>39003</v>
      </c>
      <c r="I248">
        <v>39170</v>
      </c>
      <c r="J248">
        <v>39013</v>
      </c>
      <c r="L248" s="1" t="str">
        <f t="shared" si="40"/>
        <v>11APR2023:07:00:00</v>
      </c>
      <c r="M248">
        <v>7</v>
      </c>
      <c r="N248">
        <f t="shared" si="41"/>
        <v>-672.4804690000019</v>
      </c>
      <c r="O248">
        <f t="shared" si="42"/>
        <v>-672.4804690000019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1.6887803991303514</v>
      </c>
      <c r="V248">
        <f t="shared" si="47"/>
        <v>7</v>
      </c>
      <c r="W248">
        <f t="shared" si="48"/>
        <v>-672.4804690000019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3">
      <c r="A249" t="s">
        <v>274</v>
      </c>
      <c r="B249">
        <v>41033.597655999998</v>
      </c>
      <c r="C249">
        <v>41169</v>
      </c>
      <c r="D249">
        <v>40039</v>
      </c>
      <c r="E249">
        <v>40180</v>
      </c>
      <c r="F249">
        <v>41259</v>
      </c>
      <c r="G249">
        <v>41169</v>
      </c>
      <c r="H249">
        <v>40932</v>
      </c>
      <c r="I249">
        <v>41056</v>
      </c>
      <c r="J249">
        <v>40847</v>
      </c>
      <c r="L249" s="1" t="str">
        <f t="shared" si="40"/>
        <v>11APR2023:08:00:00</v>
      </c>
      <c r="M249">
        <v>8</v>
      </c>
      <c r="N249">
        <f t="shared" si="41"/>
        <v>135.4023440000019</v>
      </c>
      <c r="O249" t="str">
        <f t="shared" si="42"/>
        <v/>
      </c>
      <c r="P249">
        <f t="shared" si="43"/>
        <v>135.4023440000019</v>
      </c>
      <c r="Q249" t="str">
        <f t="shared" si="44"/>
        <v/>
      </c>
      <c r="R249">
        <f t="shared" si="45"/>
        <v>1</v>
      </c>
      <c r="S249">
        <f t="shared" si="46"/>
        <v>0.32997921638538841</v>
      </c>
      <c r="V249">
        <f t="shared" si="47"/>
        <v>8</v>
      </c>
      <c r="W249" t="str">
        <f t="shared" si="48"/>
        <v/>
      </c>
      <c r="X249">
        <f t="shared" si="49"/>
        <v>135.4023440000019</v>
      </c>
      <c r="Y249" t="str">
        <f t="shared" si="50"/>
        <v/>
      </c>
      <c r="Z249">
        <f t="shared" si="51"/>
        <v>1</v>
      </c>
    </row>
    <row r="250" spans="1:26" x14ac:dyDescent="0.3">
      <c r="A250" t="s">
        <v>275</v>
      </c>
      <c r="B250">
        <v>41292.058594000002</v>
      </c>
      <c r="C250">
        <v>41649</v>
      </c>
      <c r="D250">
        <v>40692</v>
      </c>
      <c r="E250">
        <v>40807</v>
      </c>
      <c r="F250">
        <v>41777</v>
      </c>
      <c r="G250">
        <v>41649</v>
      </c>
      <c r="H250">
        <v>41340</v>
      </c>
      <c r="I250">
        <v>41385</v>
      </c>
      <c r="J250">
        <v>41299</v>
      </c>
      <c r="L250" s="1" t="str">
        <f t="shared" si="40"/>
        <v>11APR2023:09:00:00</v>
      </c>
      <c r="M250">
        <v>9</v>
      </c>
      <c r="N250">
        <f t="shared" si="41"/>
        <v>356.9414059999981</v>
      </c>
      <c r="O250" t="str">
        <f t="shared" si="42"/>
        <v/>
      </c>
      <c r="P250">
        <f t="shared" si="43"/>
        <v>356.9414059999981</v>
      </c>
      <c r="Q250" t="str">
        <f t="shared" si="44"/>
        <v/>
      </c>
      <c r="R250">
        <f t="shared" si="45"/>
        <v>1</v>
      </c>
      <c r="S250">
        <f t="shared" si="46"/>
        <v>0.86443112345060935</v>
      </c>
      <c r="V250">
        <f t="shared" si="47"/>
        <v>9</v>
      </c>
      <c r="W250" t="str">
        <f t="shared" si="48"/>
        <v/>
      </c>
      <c r="X250">
        <f t="shared" si="49"/>
        <v>356.9414059999981</v>
      </c>
      <c r="Y250" t="str">
        <f t="shared" si="50"/>
        <v/>
      </c>
      <c r="Z250">
        <f t="shared" si="51"/>
        <v>1</v>
      </c>
    </row>
    <row r="251" spans="1:26" x14ac:dyDescent="0.3">
      <c r="A251" t="s">
        <v>276</v>
      </c>
      <c r="B251">
        <v>41766.296875</v>
      </c>
      <c r="C251">
        <v>42189</v>
      </c>
      <c r="D251">
        <v>41591</v>
      </c>
      <c r="E251">
        <v>41682</v>
      </c>
      <c r="F251">
        <v>42302</v>
      </c>
      <c r="G251">
        <v>42189</v>
      </c>
      <c r="H251">
        <v>41689</v>
      </c>
      <c r="I251">
        <v>41775</v>
      </c>
      <c r="J251">
        <v>41807</v>
      </c>
      <c r="L251" s="1" t="str">
        <f t="shared" si="40"/>
        <v>11APR2023:10:00:00</v>
      </c>
      <c r="M251">
        <v>10</v>
      </c>
      <c r="N251">
        <f t="shared" si="41"/>
        <v>422.703125</v>
      </c>
      <c r="O251" t="str">
        <f t="shared" si="42"/>
        <v/>
      </c>
      <c r="P251">
        <f t="shared" si="43"/>
        <v>422.703125</v>
      </c>
      <c r="Q251" t="str">
        <f t="shared" si="44"/>
        <v/>
      </c>
      <c r="R251">
        <f t="shared" si="45"/>
        <v>1</v>
      </c>
      <c r="S251">
        <f t="shared" si="46"/>
        <v>1.0120675200511178</v>
      </c>
      <c r="V251">
        <f t="shared" si="47"/>
        <v>10</v>
      </c>
      <c r="W251" t="str">
        <f t="shared" si="48"/>
        <v/>
      </c>
      <c r="X251">
        <f t="shared" si="49"/>
        <v>422.703125</v>
      </c>
      <c r="Y251" t="str">
        <f t="shared" si="50"/>
        <v/>
      </c>
      <c r="Z251">
        <f t="shared" si="51"/>
        <v>1</v>
      </c>
    </row>
    <row r="252" spans="1:26" x14ac:dyDescent="0.3">
      <c r="A252" t="s">
        <v>277</v>
      </c>
      <c r="B252">
        <v>42363.855469000002</v>
      </c>
      <c r="C252">
        <v>42599</v>
      </c>
      <c r="D252">
        <v>42386</v>
      </c>
      <c r="E252">
        <v>42534</v>
      </c>
      <c r="F252">
        <v>42630</v>
      </c>
      <c r="G252">
        <v>42599</v>
      </c>
      <c r="H252">
        <v>42134</v>
      </c>
      <c r="I252">
        <v>42229</v>
      </c>
      <c r="J252">
        <v>42309</v>
      </c>
      <c r="L252" s="1" t="str">
        <f t="shared" si="40"/>
        <v>11APR2023:11:00:00</v>
      </c>
      <c r="M252">
        <v>11</v>
      </c>
      <c r="N252">
        <f t="shared" si="41"/>
        <v>235.1445309999981</v>
      </c>
      <c r="O252" t="str">
        <f t="shared" si="42"/>
        <v/>
      </c>
      <c r="P252">
        <f t="shared" si="43"/>
        <v>235.1445309999981</v>
      </c>
      <c r="Q252" t="str">
        <f t="shared" si="44"/>
        <v/>
      </c>
      <c r="R252">
        <f t="shared" si="45"/>
        <v>1</v>
      </c>
      <c r="S252">
        <f t="shared" si="46"/>
        <v>0.55505932686430415</v>
      </c>
      <c r="V252">
        <f t="shared" si="47"/>
        <v>11</v>
      </c>
      <c r="W252" t="str">
        <f t="shared" si="48"/>
        <v/>
      </c>
      <c r="X252">
        <f t="shared" si="49"/>
        <v>235.1445309999981</v>
      </c>
      <c r="Y252" t="str">
        <f t="shared" si="50"/>
        <v/>
      </c>
      <c r="Z252">
        <f t="shared" si="51"/>
        <v>1</v>
      </c>
    </row>
    <row r="253" spans="1:26" x14ac:dyDescent="0.3">
      <c r="A253" t="s">
        <v>278</v>
      </c>
      <c r="B253">
        <v>42989.003905999998</v>
      </c>
      <c r="C253">
        <v>42898</v>
      </c>
      <c r="D253">
        <v>43086</v>
      </c>
      <c r="E253">
        <v>43228</v>
      </c>
      <c r="F253">
        <v>42891</v>
      </c>
      <c r="G253">
        <v>42898</v>
      </c>
      <c r="H253">
        <v>42529</v>
      </c>
      <c r="I253">
        <v>42542</v>
      </c>
      <c r="J253">
        <v>42717</v>
      </c>
      <c r="L253" s="1" t="str">
        <f t="shared" si="40"/>
        <v>11APR2023:12:00:00</v>
      </c>
      <c r="M253">
        <v>12</v>
      </c>
      <c r="N253">
        <f t="shared" si="41"/>
        <v>-91.003905999998096</v>
      </c>
      <c r="O253">
        <f t="shared" si="42"/>
        <v>-91.003905999998096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0.21169112501184667</v>
      </c>
      <c r="V253">
        <f t="shared" si="47"/>
        <v>12</v>
      </c>
      <c r="W253">
        <f t="shared" si="48"/>
        <v>-91.003905999998096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3">
      <c r="A254" t="s">
        <v>279</v>
      </c>
      <c r="B254">
        <v>43858.976562999997</v>
      </c>
      <c r="C254">
        <v>43198</v>
      </c>
      <c r="D254">
        <v>43773</v>
      </c>
      <c r="E254">
        <v>43938</v>
      </c>
      <c r="F254">
        <v>43093</v>
      </c>
      <c r="G254">
        <v>43198</v>
      </c>
      <c r="H254">
        <v>43007</v>
      </c>
      <c r="I254">
        <v>42907</v>
      </c>
      <c r="J254">
        <v>43158</v>
      </c>
      <c r="L254" s="1" t="str">
        <f t="shared" si="40"/>
        <v>11APR2023:13:00:00</v>
      </c>
      <c r="M254">
        <v>13</v>
      </c>
      <c r="N254">
        <f t="shared" si="41"/>
        <v>-660.97656299999653</v>
      </c>
      <c r="O254">
        <f t="shared" si="42"/>
        <v>-660.97656299999653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1.5070496732876457</v>
      </c>
      <c r="V254">
        <f t="shared" si="47"/>
        <v>13</v>
      </c>
      <c r="W254">
        <f t="shared" si="48"/>
        <v>-660.97656299999653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3">
      <c r="A255" t="s">
        <v>280</v>
      </c>
      <c r="B255">
        <v>44852.152344000002</v>
      </c>
      <c r="C255">
        <v>44020</v>
      </c>
      <c r="D255">
        <v>44429</v>
      </c>
      <c r="E255">
        <v>44604</v>
      </c>
      <c r="F255">
        <v>43631</v>
      </c>
      <c r="G255">
        <v>44020</v>
      </c>
      <c r="H255">
        <v>43851</v>
      </c>
      <c r="I255">
        <v>43689</v>
      </c>
      <c r="J255">
        <v>43913</v>
      </c>
      <c r="L255" s="1" t="str">
        <f t="shared" si="40"/>
        <v>11APR2023:14:00:00</v>
      </c>
      <c r="M255">
        <v>14</v>
      </c>
      <c r="N255">
        <f t="shared" si="41"/>
        <v>-832.1523440000019</v>
      </c>
      <c r="O255">
        <f t="shared" si="42"/>
        <v>-832.1523440000019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1.8553231015931864</v>
      </c>
      <c r="V255">
        <f t="shared" si="47"/>
        <v>14</v>
      </c>
      <c r="W255">
        <f t="shared" si="48"/>
        <v>-832.1523440000019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3">
      <c r="A256" t="s">
        <v>281</v>
      </c>
      <c r="B256">
        <v>45574.683594000002</v>
      </c>
      <c r="C256">
        <v>44630</v>
      </c>
      <c r="D256">
        <v>44911</v>
      </c>
      <c r="E256">
        <v>44786</v>
      </c>
      <c r="F256">
        <v>44069</v>
      </c>
      <c r="G256">
        <v>44630</v>
      </c>
      <c r="H256">
        <v>44898</v>
      </c>
      <c r="I256">
        <v>44537</v>
      </c>
      <c r="J256">
        <v>44683</v>
      </c>
      <c r="L256" s="1" t="str">
        <f t="shared" si="40"/>
        <v>11APR2023:15:00:00</v>
      </c>
      <c r="M256">
        <v>15</v>
      </c>
      <c r="N256">
        <f t="shared" si="41"/>
        <v>-944.6835940000019</v>
      </c>
      <c r="O256">
        <f t="shared" si="42"/>
        <v>-944.6835940000019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2.0728253484229815</v>
      </c>
      <c r="V256">
        <f t="shared" si="47"/>
        <v>15</v>
      </c>
      <c r="W256">
        <f t="shared" si="48"/>
        <v>-944.6835940000019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3">
      <c r="A257" t="s">
        <v>282</v>
      </c>
      <c r="B257">
        <v>46310.640625</v>
      </c>
      <c r="C257">
        <v>45156</v>
      </c>
      <c r="D257">
        <v>45218</v>
      </c>
      <c r="E257">
        <v>44990</v>
      </c>
      <c r="F257">
        <v>44489</v>
      </c>
      <c r="G257">
        <v>45156</v>
      </c>
      <c r="H257">
        <v>45419</v>
      </c>
      <c r="I257">
        <v>45177</v>
      </c>
      <c r="J257">
        <v>45187</v>
      </c>
      <c r="L257" s="1" t="str">
        <f t="shared" si="40"/>
        <v>11APR2023:16:00:00</v>
      </c>
      <c r="M257">
        <v>16</v>
      </c>
      <c r="N257">
        <f t="shared" si="41"/>
        <v>-1154.640625</v>
      </c>
      <c r="O257">
        <f t="shared" si="42"/>
        <v>-1154.640625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2.493251247266675</v>
      </c>
      <c r="V257">
        <f t="shared" si="47"/>
        <v>16</v>
      </c>
      <c r="W257">
        <f t="shared" si="48"/>
        <v>-1154.640625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3">
      <c r="A258" t="s">
        <v>283</v>
      </c>
      <c r="B258">
        <v>47437.527344000002</v>
      </c>
      <c r="C258">
        <v>46042</v>
      </c>
      <c r="D258">
        <v>45681</v>
      </c>
      <c r="E258">
        <v>45512</v>
      </c>
      <c r="F258">
        <v>45369</v>
      </c>
      <c r="G258">
        <v>46042</v>
      </c>
      <c r="H258">
        <v>46341</v>
      </c>
      <c r="I258">
        <v>46071</v>
      </c>
      <c r="J258">
        <v>46001</v>
      </c>
      <c r="L258" s="1" t="str">
        <f t="shared" si="40"/>
        <v>11APR2023:17:00:00</v>
      </c>
      <c r="M258">
        <v>17</v>
      </c>
      <c r="N258">
        <f t="shared" si="41"/>
        <v>-1395.5273440000019</v>
      </c>
      <c r="O258">
        <f t="shared" si="42"/>
        <v>-1395.5273440000019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2.9418214273272216</v>
      </c>
      <c r="V258">
        <f t="shared" si="47"/>
        <v>17</v>
      </c>
      <c r="W258">
        <f t="shared" si="48"/>
        <v>-1395.5273440000019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3">
      <c r="A259" t="s">
        <v>284</v>
      </c>
      <c r="B259">
        <v>47967.480469000002</v>
      </c>
      <c r="C259">
        <v>46812</v>
      </c>
      <c r="D259">
        <v>45937</v>
      </c>
      <c r="E259">
        <v>45750</v>
      </c>
      <c r="F259">
        <v>46065</v>
      </c>
      <c r="G259">
        <v>46812</v>
      </c>
      <c r="H259">
        <v>46898</v>
      </c>
      <c r="I259">
        <v>46474</v>
      </c>
      <c r="J259">
        <v>46487</v>
      </c>
      <c r="L259" s="1" t="str">
        <f t="shared" ref="L259:L322" si="52">A259</f>
        <v>11APR2023:18:00:00</v>
      </c>
      <c r="M259">
        <v>18</v>
      </c>
      <c r="N259">
        <f t="shared" ref="N259:N289" si="53">C259-B259</f>
        <v>-1155.4804690000019</v>
      </c>
      <c r="O259">
        <f t="shared" ref="O259:O322" si="54">IF(N259&lt;0,N259,"")</f>
        <v>-1155.4804690000019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2.4088829717599105</v>
      </c>
      <c r="V259">
        <f t="shared" ref="V259:V322" si="59">M259</f>
        <v>18</v>
      </c>
      <c r="W259">
        <f t="shared" ref="W259:W289" si="60">O259</f>
        <v>-1155.4804690000019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285</v>
      </c>
      <c r="B260">
        <v>47791.097655999998</v>
      </c>
      <c r="C260">
        <v>46774</v>
      </c>
      <c r="D260">
        <v>45513</v>
      </c>
      <c r="E260">
        <v>45540</v>
      </c>
      <c r="F260">
        <v>46121</v>
      </c>
      <c r="G260">
        <v>46774</v>
      </c>
      <c r="H260">
        <v>46744</v>
      </c>
      <c r="I260">
        <v>46298</v>
      </c>
      <c r="J260">
        <v>46305</v>
      </c>
      <c r="L260" s="1" t="str">
        <f t="shared" si="52"/>
        <v>11APR2023:19:00:00</v>
      </c>
      <c r="M260">
        <v>19</v>
      </c>
      <c r="N260">
        <f t="shared" si="53"/>
        <v>-1017.0976559999981</v>
      </c>
      <c r="O260">
        <f t="shared" si="54"/>
        <v>-1017.0976559999981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2.1282157261192456</v>
      </c>
      <c r="V260">
        <f t="shared" si="59"/>
        <v>19</v>
      </c>
      <c r="W260">
        <f t="shared" si="60"/>
        <v>-1017.0976559999981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286</v>
      </c>
      <c r="B261">
        <v>47223.199219000002</v>
      </c>
      <c r="C261">
        <v>46055</v>
      </c>
      <c r="D261">
        <v>45142</v>
      </c>
      <c r="E261">
        <v>45378</v>
      </c>
      <c r="F261">
        <v>45581</v>
      </c>
      <c r="G261">
        <v>46055</v>
      </c>
      <c r="H261">
        <v>46023</v>
      </c>
      <c r="I261">
        <v>45537</v>
      </c>
      <c r="J261">
        <v>45660</v>
      </c>
      <c r="L261" s="1" t="str">
        <f t="shared" si="52"/>
        <v>11APR2023:20:00:00</v>
      </c>
      <c r="M261">
        <v>20</v>
      </c>
      <c r="N261">
        <f t="shared" si="53"/>
        <v>-1168.1992190000019</v>
      </c>
      <c r="O261">
        <f t="shared" si="54"/>
        <v>-1168.1992190000019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2.4737824593001805</v>
      </c>
      <c r="V261">
        <f t="shared" si="59"/>
        <v>20</v>
      </c>
      <c r="W261">
        <f t="shared" si="60"/>
        <v>-1168.1992190000019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287</v>
      </c>
      <c r="B262">
        <v>47315.222655999998</v>
      </c>
      <c r="C262">
        <v>46245</v>
      </c>
      <c r="D262">
        <v>45192</v>
      </c>
      <c r="E262">
        <v>45621</v>
      </c>
      <c r="F262">
        <v>45937</v>
      </c>
      <c r="G262">
        <v>46245</v>
      </c>
      <c r="H262">
        <v>46079</v>
      </c>
      <c r="I262">
        <v>45653</v>
      </c>
      <c r="J262">
        <v>45776</v>
      </c>
      <c r="L262" s="1" t="str">
        <f t="shared" si="52"/>
        <v>11APR2023:21:00:00</v>
      </c>
      <c r="M262">
        <v>21</v>
      </c>
      <c r="N262">
        <f t="shared" si="53"/>
        <v>-1070.2226559999981</v>
      </c>
      <c r="O262">
        <f t="shared" si="54"/>
        <v>-1070.2226559999981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2.2618992280368868</v>
      </c>
      <c r="V262">
        <f t="shared" si="59"/>
        <v>21</v>
      </c>
      <c r="W262">
        <f t="shared" si="60"/>
        <v>-1070.2226559999981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3">
      <c r="A263" t="s">
        <v>288</v>
      </c>
      <c r="B263">
        <v>46148.746094000002</v>
      </c>
      <c r="C263">
        <v>44980</v>
      </c>
      <c r="D263">
        <v>43802</v>
      </c>
      <c r="E263">
        <v>44380</v>
      </c>
      <c r="F263">
        <v>44659</v>
      </c>
      <c r="G263">
        <v>44980</v>
      </c>
      <c r="H263">
        <v>44646</v>
      </c>
      <c r="I263">
        <v>44350</v>
      </c>
      <c r="J263">
        <v>44423</v>
      </c>
      <c r="L263" s="1" t="str">
        <f t="shared" si="52"/>
        <v>11APR2023:22:00:00</v>
      </c>
      <c r="M263">
        <v>22</v>
      </c>
      <c r="N263">
        <f t="shared" si="53"/>
        <v>-1168.7460940000019</v>
      </c>
      <c r="O263">
        <f t="shared" si="54"/>
        <v>-1168.7460940000019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2.5325630551681568</v>
      </c>
      <c r="V263">
        <f t="shared" si="59"/>
        <v>22</v>
      </c>
      <c r="W263">
        <f t="shared" si="60"/>
        <v>-1168.7460940000019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289</v>
      </c>
      <c r="B264">
        <v>43443.808594000002</v>
      </c>
      <c r="C264">
        <v>42120</v>
      </c>
      <c r="D264">
        <v>41421</v>
      </c>
      <c r="E264">
        <v>41932</v>
      </c>
      <c r="F264">
        <v>41650</v>
      </c>
      <c r="G264">
        <v>42120</v>
      </c>
      <c r="H264">
        <v>41834</v>
      </c>
      <c r="I264">
        <v>41605</v>
      </c>
      <c r="J264">
        <v>41693</v>
      </c>
      <c r="L264" s="1" t="str">
        <f t="shared" si="52"/>
        <v>11APR2023:23:00:00</v>
      </c>
      <c r="M264">
        <v>23</v>
      </c>
      <c r="N264">
        <f t="shared" si="53"/>
        <v>-1323.8085940000019</v>
      </c>
      <c r="O264">
        <f t="shared" si="54"/>
        <v>-1323.8085940000019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3.0471743542826313</v>
      </c>
      <c r="V264">
        <f t="shared" si="59"/>
        <v>23</v>
      </c>
      <c r="W264">
        <f t="shared" si="60"/>
        <v>-1323.8085940000019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290</v>
      </c>
      <c r="B265">
        <v>40548.359375</v>
      </c>
      <c r="C265">
        <v>38944</v>
      </c>
      <c r="D265">
        <v>38729</v>
      </c>
      <c r="E265">
        <v>39048</v>
      </c>
      <c r="F265">
        <v>38482</v>
      </c>
      <c r="G265">
        <v>38944</v>
      </c>
      <c r="H265">
        <v>38710</v>
      </c>
      <c r="I265">
        <v>38591</v>
      </c>
      <c r="J265">
        <v>38679</v>
      </c>
      <c r="L265" s="1" t="str">
        <f t="shared" si="52"/>
        <v>12APR2023:00:00:00</v>
      </c>
      <c r="M265">
        <v>24</v>
      </c>
      <c r="N265">
        <f t="shared" si="53"/>
        <v>-1604.359375</v>
      </c>
      <c r="O265">
        <f t="shared" si="54"/>
        <v>-1604.359375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3.9566566927222317</v>
      </c>
      <c r="V265">
        <f t="shared" si="59"/>
        <v>24</v>
      </c>
      <c r="W265">
        <f t="shared" si="60"/>
        <v>-1604.359375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291</v>
      </c>
      <c r="B266">
        <v>37844.050780999998</v>
      </c>
      <c r="C266">
        <v>36647</v>
      </c>
      <c r="D266">
        <v>36645</v>
      </c>
      <c r="E266">
        <v>36918</v>
      </c>
      <c r="F266">
        <v>36456</v>
      </c>
      <c r="G266">
        <v>36647</v>
      </c>
      <c r="H266">
        <v>36547</v>
      </c>
      <c r="I266">
        <v>36414</v>
      </c>
      <c r="J266">
        <v>36527</v>
      </c>
      <c r="L266" s="1" t="str">
        <f t="shared" si="52"/>
        <v>12APR2023:01:00:00</v>
      </c>
      <c r="M266">
        <v>1</v>
      </c>
      <c r="N266">
        <f t="shared" si="53"/>
        <v>-1197.0507809999981</v>
      </c>
      <c r="O266">
        <f t="shared" si="54"/>
        <v>-1197.0507809999981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3.1631148259662254</v>
      </c>
      <c r="V266">
        <f t="shared" si="59"/>
        <v>1</v>
      </c>
      <c r="W266">
        <f t="shared" si="60"/>
        <v>-1197.0507809999981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3">
      <c r="A267" t="s">
        <v>292</v>
      </c>
      <c r="B267">
        <v>36416</v>
      </c>
      <c r="C267">
        <v>34642</v>
      </c>
      <c r="D267">
        <v>35739</v>
      </c>
      <c r="E267">
        <v>35699</v>
      </c>
      <c r="F267">
        <v>34479</v>
      </c>
      <c r="G267">
        <v>34642</v>
      </c>
      <c r="H267">
        <v>34627</v>
      </c>
      <c r="I267">
        <v>34503</v>
      </c>
      <c r="J267">
        <v>34799</v>
      </c>
      <c r="L267" s="1" t="str">
        <f t="shared" si="52"/>
        <v>12APR2023:02:00:00</v>
      </c>
      <c r="M267">
        <v>2</v>
      </c>
      <c r="N267">
        <f t="shared" si="53"/>
        <v>-1774</v>
      </c>
      <c r="O267">
        <f t="shared" si="54"/>
        <v>-1774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4.8714850615114234</v>
      </c>
      <c r="V267">
        <f t="shared" si="59"/>
        <v>2</v>
      </c>
      <c r="W267">
        <f t="shared" si="60"/>
        <v>-1774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3">
      <c r="A268" t="s">
        <v>293</v>
      </c>
      <c r="B268">
        <v>35459.359375</v>
      </c>
      <c r="C268">
        <v>33422</v>
      </c>
      <c r="D268">
        <v>34886</v>
      </c>
      <c r="E268">
        <v>34812</v>
      </c>
      <c r="F268">
        <v>33284</v>
      </c>
      <c r="G268">
        <v>33422</v>
      </c>
      <c r="H268">
        <v>33431</v>
      </c>
      <c r="I268">
        <v>33320</v>
      </c>
      <c r="J268">
        <v>33673</v>
      </c>
      <c r="L268" s="1" t="str">
        <f t="shared" si="52"/>
        <v>12APR2023:03:00:00</v>
      </c>
      <c r="M268">
        <v>3</v>
      </c>
      <c r="N268">
        <f t="shared" si="53"/>
        <v>-2037.359375</v>
      </c>
      <c r="O268">
        <f t="shared" si="54"/>
        <v>-2037.359375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5.7456181129893862</v>
      </c>
      <c r="V268">
        <f t="shared" si="59"/>
        <v>3</v>
      </c>
      <c r="W268">
        <f t="shared" si="60"/>
        <v>-2037.359375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294</v>
      </c>
      <c r="B269">
        <v>35068.886719000002</v>
      </c>
      <c r="C269">
        <v>32968</v>
      </c>
      <c r="D269">
        <v>34516</v>
      </c>
      <c r="E269">
        <v>34398</v>
      </c>
      <c r="F269">
        <v>32805</v>
      </c>
      <c r="G269">
        <v>32968</v>
      </c>
      <c r="H269">
        <v>32976</v>
      </c>
      <c r="I269">
        <v>32841</v>
      </c>
      <c r="J269">
        <v>33225</v>
      </c>
      <c r="L269" s="1" t="str">
        <f t="shared" si="52"/>
        <v>12APR2023:04:00:00</v>
      </c>
      <c r="M269">
        <v>4</v>
      </c>
      <c r="N269">
        <f t="shared" si="53"/>
        <v>-2100.8867190000019</v>
      </c>
      <c r="O269">
        <f t="shared" si="54"/>
        <v>-2100.8867190000019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5.9907425514644599</v>
      </c>
      <c r="V269">
        <f t="shared" si="59"/>
        <v>4</v>
      </c>
      <c r="W269">
        <f t="shared" si="60"/>
        <v>-2100.8867190000019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295</v>
      </c>
      <c r="B270">
        <v>35452.523437999997</v>
      </c>
      <c r="C270">
        <v>33447</v>
      </c>
      <c r="D270">
        <v>34800</v>
      </c>
      <c r="E270">
        <v>34588</v>
      </c>
      <c r="F270">
        <v>33312</v>
      </c>
      <c r="G270">
        <v>33447</v>
      </c>
      <c r="H270">
        <v>33462</v>
      </c>
      <c r="I270">
        <v>33320</v>
      </c>
      <c r="J270">
        <v>33670</v>
      </c>
      <c r="L270" s="1" t="str">
        <f t="shared" si="52"/>
        <v>12APR2023:05:00:00</v>
      </c>
      <c r="M270">
        <v>5</v>
      </c>
      <c r="N270">
        <f t="shared" si="53"/>
        <v>-2005.5234379999965</v>
      </c>
      <c r="O270">
        <f t="shared" si="54"/>
        <v>-2005.5234379999965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5.6569271902669822</v>
      </c>
      <c r="V270">
        <f t="shared" si="59"/>
        <v>5</v>
      </c>
      <c r="W270">
        <f t="shared" si="60"/>
        <v>-2005.5234379999965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296</v>
      </c>
      <c r="B271">
        <v>37067.089844000002</v>
      </c>
      <c r="C271">
        <v>35289</v>
      </c>
      <c r="D271">
        <v>36074</v>
      </c>
      <c r="E271">
        <v>35945</v>
      </c>
      <c r="F271">
        <v>35326</v>
      </c>
      <c r="G271">
        <v>35289</v>
      </c>
      <c r="H271">
        <v>35301</v>
      </c>
      <c r="I271">
        <v>35161</v>
      </c>
      <c r="J271">
        <v>35415</v>
      </c>
      <c r="L271" s="1" t="str">
        <f t="shared" si="52"/>
        <v>12APR2023:06:00:00</v>
      </c>
      <c r="M271">
        <v>6</v>
      </c>
      <c r="N271">
        <f t="shared" si="53"/>
        <v>-1778.0898440000019</v>
      </c>
      <c r="O271">
        <f t="shared" si="54"/>
        <v>-1778.0898440000019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4.7969502096961056</v>
      </c>
      <c r="V271">
        <f t="shared" si="59"/>
        <v>6</v>
      </c>
      <c r="W271">
        <f t="shared" si="60"/>
        <v>-1778.0898440000019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297</v>
      </c>
      <c r="B272">
        <v>39979.027344000002</v>
      </c>
      <c r="C272">
        <v>38494</v>
      </c>
      <c r="D272">
        <v>38522</v>
      </c>
      <c r="E272">
        <v>38463</v>
      </c>
      <c r="F272">
        <v>38790</v>
      </c>
      <c r="G272">
        <v>38494</v>
      </c>
      <c r="H272">
        <v>38512</v>
      </c>
      <c r="I272">
        <v>38392</v>
      </c>
      <c r="J272">
        <v>38504</v>
      </c>
      <c r="L272" s="1" t="str">
        <f t="shared" si="52"/>
        <v>12APR2023:07:00:00</v>
      </c>
      <c r="M272">
        <v>7</v>
      </c>
      <c r="N272">
        <f t="shared" si="53"/>
        <v>-1485.0273440000019</v>
      </c>
      <c r="O272">
        <f t="shared" si="54"/>
        <v>-1485.0273440000019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3.7145159416262605</v>
      </c>
      <c r="V272">
        <f t="shared" si="59"/>
        <v>7</v>
      </c>
      <c r="W272">
        <f t="shared" si="60"/>
        <v>-1485.0273440000019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298</v>
      </c>
      <c r="B273">
        <v>41128.105469000002</v>
      </c>
      <c r="C273">
        <v>40228</v>
      </c>
      <c r="D273">
        <v>39992</v>
      </c>
      <c r="E273">
        <v>39941</v>
      </c>
      <c r="F273">
        <v>40587</v>
      </c>
      <c r="G273">
        <v>40228</v>
      </c>
      <c r="H273">
        <v>40248</v>
      </c>
      <c r="I273">
        <v>40132</v>
      </c>
      <c r="J273">
        <v>40194</v>
      </c>
      <c r="L273" s="1" t="str">
        <f t="shared" si="52"/>
        <v>12APR2023:08:00:00</v>
      </c>
      <c r="M273">
        <v>8</v>
      </c>
      <c r="N273">
        <f t="shared" si="53"/>
        <v>-900.1054690000019</v>
      </c>
      <c r="O273">
        <f t="shared" si="54"/>
        <v>-900.1054690000019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2.1885410444652003</v>
      </c>
      <c r="V273">
        <f t="shared" si="59"/>
        <v>8</v>
      </c>
      <c r="W273">
        <f t="shared" si="60"/>
        <v>-900.1054690000019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299</v>
      </c>
      <c r="B274">
        <v>41219.171875</v>
      </c>
      <c r="C274">
        <v>40789</v>
      </c>
      <c r="D274">
        <v>40686</v>
      </c>
      <c r="E274">
        <v>40629</v>
      </c>
      <c r="F274">
        <v>41050</v>
      </c>
      <c r="G274">
        <v>40789</v>
      </c>
      <c r="H274">
        <v>40755</v>
      </c>
      <c r="I274">
        <v>40658</v>
      </c>
      <c r="J274">
        <v>40745</v>
      </c>
      <c r="L274" s="1" t="str">
        <f t="shared" si="52"/>
        <v>12APR2023:09:00:00</v>
      </c>
      <c r="M274">
        <v>9</v>
      </c>
      <c r="N274">
        <f t="shared" si="53"/>
        <v>-430.171875</v>
      </c>
      <c r="O274">
        <f t="shared" si="54"/>
        <v>-430.171875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1.043620857557561</v>
      </c>
      <c r="V274">
        <f t="shared" si="59"/>
        <v>9</v>
      </c>
      <c r="W274">
        <f t="shared" si="60"/>
        <v>-430.171875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300</v>
      </c>
      <c r="B275">
        <v>41624.800780999998</v>
      </c>
      <c r="C275">
        <v>41223</v>
      </c>
      <c r="D275">
        <v>41573</v>
      </c>
      <c r="E275">
        <v>41644</v>
      </c>
      <c r="F275">
        <v>41347</v>
      </c>
      <c r="G275">
        <v>41223</v>
      </c>
      <c r="H275">
        <v>41177</v>
      </c>
      <c r="I275">
        <v>41070</v>
      </c>
      <c r="J275">
        <v>41246</v>
      </c>
      <c r="L275" s="1" t="str">
        <f t="shared" si="52"/>
        <v>12APR2023:10:00:00</v>
      </c>
      <c r="M275">
        <v>10</v>
      </c>
      <c r="N275">
        <f t="shared" si="53"/>
        <v>-401.8007809999981</v>
      </c>
      <c r="O275">
        <f t="shared" si="54"/>
        <v>-401.8007809999981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0.96529178148860606</v>
      </c>
      <c r="V275">
        <f t="shared" si="59"/>
        <v>10</v>
      </c>
      <c r="W275">
        <f t="shared" si="60"/>
        <v>-401.8007809999981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301</v>
      </c>
      <c r="B276">
        <v>42486.699219000002</v>
      </c>
      <c r="C276">
        <v>41740</v>
      </c>
      <c r="D276">
        <v>42457</v>
      </c>
      <c r="E276">
        <v>42596</v>
      </c>
      <c r="F276">
        <v>41702</v>
      </c>
      <c r="G276">
        <v>41740</v>
      </c>
      <c r="H276">
        <v>41611</v>
      </c>
      <c r="I276">
        <v>41501</v>
      </c>
      <c r="J276">
        <v>41769</v>
      </c>
      <c r="L276" s="1" t="str">
        <f t="shared" si="52"/>
        <v>12APR2023:11:00:00</v>
      </c>
      <c r="M276">
        <v>11</v>
      </c>
      <c r="N276">
        <f t="shared" si="53"/>
        <v>-746.6992190000019</v>
      </c>
      <c r="O276">
        <f t="shared" si="54"/>
        <v>-746.6992190000019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1.7574893619085357</v>
      </c>
      <c r="V276">
        <f t="shared" si="59"/>
        <v>11</v>
      </c>
      <c r="W276">
        <f t="shared" si="60"/>
        <v>-746.6992190000019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3">
      <c r="A277" t="s">
        <v>302</v>
      </c>
      <c r="B277">
        <v>43244.75</v>
      </c>
      <c r="C277">
        <v>42207</v>
      </c>
      <c r="D277">
        <v>43344</v>
      </c>
      <c r="E277">
        <v>43551</v>
      </c>
      <c r="F277">
        <v>42018</v>
      </c>
      <c r="G277">
        <v>42207</v>
      </c>
      <c r="H277">
        <v>41980</v>
      </c>
      <c r="I277">
        <v>41847</v>
      </c>
      <c r="J277">
        <v>42239</v>
      </c>
      <c r="L277" s="1" t="str">
        <f t="shared" si="52"/>
        <v>12APR2023:12:00:00</v>
      </c>
      <c r="M277">
        <v>12</v>
      </c>
      <c r="N277">
        <f t="shared" si="53"/>
        <v>-1037.75</v>
      </c>
      <c r="O277">
        <f t="shared" si="54"/>
        <v>-1037.75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2.3997132599910973</v>
      </c>
      <c r="V277">
        <f t="shared" si="59"/>
        <v>12</v>
      </c>
      <c r="W277">
        <f t="shared" si="60"/>
        <v>-1037.75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3">
      <c r="A278" t="s">
        <v>303</v>
      </c>
      <c r="B278">
        <v>44311.035155999998</v>
      </c>
      <c r="C278">
        <v>42791</v>
      </c>
      <c r="D278">
        <v>44264</v>
      </c>
      <c r="E278">
        <v>44472</v>
      </c>
      <c r="F278">
        <v>42338</v>
      </c>
      <c r="G278">
        <v>42791</v>
      </c>
      <c r="H278">
        <v>42554</v>
      </c>
      <c r="I278">
        <v>42374</v>
      </c>
      <c r="J278">
        <v>42844</v>
      </c>
      <c r="L278" s="1" t="str">
        <f t="shared" si="52"/>
        <v>12APR2023:13:00:00</v>
      </c>
      <c r="M278">
        <v>13</v>
      </c>
      <c r="N278">
        <f t="shared" si="53"/>
        <v>-1520.0351559999981</v>
      </c>
      <c r="O278">
        <f t="shared" si="54"/>
        <v>-1520.0351559999981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3.4303760917536938</v>
      </c>
      <c r="V278">
        <f t="shared" si="59"/>
        <v>13</v>
      </c>
      <c r="W278">
        <f t="shared" si="60"/>
        <v>-1520.0351559999981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3">
      <c r="A279" t="s">
        <v>304</v>
      </c>
      <c r="B279">
        <v>45473.660155999998</v>
      </c>
      <c r="C279">
        <v>43768</v>
      </c>
      <c r="D279">
        <v>45258</v>
      </c>
      <c r="E279">
        <v>45426</v>
      </c>
      <c r="F279">
        <v>43025</v>
      </c>
      <c r="G279">
        <v>43768</v>
      </c>
      <c r="H279">
        <v>43485</v>
      </c>
      <c r="I279">
        <v>43284</v>
      </c>
      <c r="J279">
        <v>43762</v>
      </c>
      <c r="L279" s="1" t="str">
        <f t="shared" si="52"/>
        <v>12APR2023:14:00:00</v>
      </c>
      <c r="M279">
        <v>14</v>
      </c>
      <c r="N279">
        <f t="shared" si="53"/>
        <v>-1705.6601559999981</v>
      </c>
      <c r="O279">
        <f t="shared" si="54"/>
        <v>-1705.6601559999981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3.7508750123667922</v>
      </c>
      <c r="V279">
        <f t="shared" si="59"/>
        <v>14</v>
      </c>
      <c r="W279">
        <f t="shared" si="60"/>
        <v>-1705.6601559999981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3">
      <c r="A280" t="s">
        <v>305</v>
      </c>
      <c r="B280">
        <v>46705.667969000002</v>
      </c>
      <c r="C280">
        <v>44770</v>
      </c>
      <c r="D280">
        <v>45955</v>
      </c>
      <c r="E280">
        <v>45953</v>
      </c>
      <c r="F280">
        <v>43703</v>
      </c>
      <c r="G280">
        <v>44770</v>
      </c>
      <c r="H280">
        <v>44383</v>
      </c>
      <c r="I280">
        <v>44212</v>
      </c>
      <c r="J280">
        <v>44617</v>
      </c>
      <c r="L280" s="1" t="str">
        <f t="shared" si="52"/>
        <v>12APR2023:15:00:00</v>
      </c>
      <c r="M280">
        <v>15</v>
      </c>
      <c r="N280">
        <f t="shared" si="53"/>
        <v>-1935.6679690000019</v>
      </c>
      <c r="O280">
        <f t="shared" si="54"/>
        <v>-1935.6679690000019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4.1443962867306912</v>
      </c>
      <c r="V280">
        <f t="shared" si="59"/>
        <v>15</v>
      </c>
      <c r="W280">
        <f t="shared" si="60"/>
        <v>-1935.6679690000019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3">
      <c r="A281" t="s">
        <v>306</v>
      </c>
      <c r="B281">
        <v>47734.007812999997</v>
      </c>
      <c r="C281">
        <v>45762</v>
      </c>
      <c r="D281">
        <v>46346</v>
      </c>
      <c r="E281">
        <v>46273</v>
      </c>
      <c r="F281">
        <v>44396</v>
      </c>
      <c r="G281">
        <v>45762</v>
      </c>
      <c r="H281">
        <v>45120</v>
      </c>
      <c r="I281">
        <v>44979</v>
      </c>
      <c r="J281">
        <v>45315</v>
      </c>
      <c r="L281" s="1" t="str">
        <f t="shared" si="52"/>
        <v>12APR2023:16:00:00</v>
      </c>
      <c r="M281">
        <v>16</v>
      </c>
      <c r="N281">
        <f t="shared" si="53"/>
        <v>-1972.0078129999965</v>
      </c>
      <c r="O281">
        <f t="shared" si="54"/>
        <v>-1972.0078129999965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4.1312429090920268</v>
      </c>
      <c r="V281">
        <f t="shared" si="59"/>
        <v>16</v>
      </c>
      <c r="W281">
        <f t="shared" si="60"/>
        <v>-1972.0078129999965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3">
      <c r="A282" t="s">
        <v>307</v>
      </c>
      <c r="B282">
        <v>48579.207030999998</v>
      </c>
      <c r="C282">
        <v>46862</v>
      </c>
      <c r="D282">
        <v>46907</v>
      </c>
      <c r="E282">
        <v>46798</v>
      </c>
      <c r="F282">
        <v>45415</v>
      </c>
      <c r="G282">
        <v>46862</v>
      </c>
      <c r="H282">
        <v>46022</v>
      </c>
      <c r="I282">
        <v>45867</v>
      </c>
      <c r="J282">
        <v>46176</v>
      </c>
      <c r="L282" s="1" t="str">
        <f t="shared" si="52"/>
        <v>12APR2023:17:00:00</v>
      </c>
      <c r="M282">
        <v>17</v>
      </c>
      <c r="N282">
        <f t="shared" si="53"/>
        <v>-1717.2070309999981</v>
      </c>
      <c r="O282">
        <f t="shared" si="54"/>
        <v>-1717.2070309999981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3.5348601509781572</v>
      </c>
      <c r="V282">
        <f t="shared" si="59"/>
        <v>17</v>
      </c>
      <c r="W282">
        <f t="shared" si="60"/>
        <v>-1717.2070309999981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3">
      <c r="A283" t="s">
        <v>308</v>
      </c>
      <c r="B283">
        <v>48857.148437999997</v>
      </c>
      <c r="C283">
        <v>47463</v>
      </c>
      <c r="D283">
        <v>47036</v>
      </c>
      <c r="E283">
        <v>46938</v>
      </c>
      <c r="F283">
        <v>46143</v>
      </c>
      <c r="G283">
        <v>47463</v>
      </c>
      <c r="H283">
        <v>46525</v>
      </c>
      <c r="I283">
        <v>46381</v>
      </c>
      <c r="J283">
        <v>46640</v>
      </c>
      <c r="L283" s="1" t="str">
        <f t="shared" si="52"/>
        <v>12APR2023:18:00:00</v>
      </c>
      <c r="M283">
        <v>18</v>
      </c>
      <c r="N283">
        <f t="shared" si="53"/>
        <v>-1394.1484379999965</v>
      </c>
      <c r="O283">
        <f t="shared" si="54"/>
        <v>-1394.1484379999965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2.8535198687847672</v>
      </c>
      <c r="V283">
        <f t="shared" si="59"/>
        <v>18</v>
      </c>
      <c r="W283">
        <f t="shared" si="60"/>
        <v>-1394.1484379999965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3">
      <c r="A284" t="s">
        <v>309</v>
      </c>
      <c r="B284">
        <v>48542.421875</v>
      </c>
      <c r="C284">
        <v>47335</v>
      </c>
      <c r="D284">
        <v>46760</v>
      </c>
      <c r="E284">
        <v>46868</v>
      </c>
      <c r="F284">
        <v>46195</v>
      </c>
      <c r="G284">
        <v>47335</v>
      </c>
      <c r="H284">
        <v>46399</v>
      </c>
      <c r="I284">
        <v>46215</v>
      </c>
      <c r="J284">
        <v>46489</v>
      </c>
      <c r="L284" s="1" t="str">
        <f t="shared" si="52"/>
        <v>12APR2023:19:00:00</v>
      </c>
      <c r="M284">
        <v>19</v>
      </c>
      <c r="N284">
        <f t="shared" si="53"/>
        <v>-1207.421875</v>
      </c>
      <c r="O284">
        <f t="shared" si="54"/>
        <v>-1207.421875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2.487354005758494</v>
      </c>
      <c r="V284">
        <f t="shared" si="59"/>
        <v>19</v>
      </c>
      <c r="W284">
        <f t="shared" si="60"/>
        <v>-1207.421875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3">
      <c r="A285" t="s">
        <v>310</v>
      </c>
      <c r="B285">
        <v>47849.945312999997</v>
      </c>
      <c r="C285">
        <v>46478</v>
      </c>
      <c r="D285">
        <v>46454</v>
      </c>
      <c r="E285">
        <v>46723</v>
      </c>
      <c r="F285">
        <v>45505</v>
      </c>
      <c r="G285">
        <v>46478</v>
      </c>
      <c r="H285">
        <v>45566</v>
      </c>
      <c r="I285">
        <v>45344</v>
      </c>
      <c r="J285">
        <v>45762</v>
      </c>
      <c r="L285" s="1" t="str">
        <f t="shared" si="52"/>
        <v>12APR2023:20:00:00</v>
      </c>
      <c r="M285">
        <v>20</v>
      </c>
      <c r="N285">
        <f t="shared" si="53"/>
        <v>-1371.9453129999965</v>
      </c>
      <c r="O285">
        <f t="shared" si="54"/>
        <v>-1371.9453129999965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2.8671826143702255</v>
      </c>
      <c r="V285">
        <f t="shared" si="59"/>
        <v>20</v>
      </c>
      <c r="W285">
        <f t="shared" si="60"/>
        <v>-1371.9453129999965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3">
      <c r="A286" t="s">
        <v>311</v>
      </c>
      <c r="B286">
        <v>47721.289062999997</v>
      </c>
      <c r="C286">
        <v>46517</v>
      </c>
      <c r="D286">
        <v>46298</v>
      </c>
      <c r="E286">
        <v>46628</v>
      </c>
      <c r="F286">
        <v>45692</v>
      </c>
      <c r="G286">
        <v>46517</v>
      </c>
      <c r="H286">
        <v>45638</v>
      </c>
      <c r="I286">
        <v>45418</v>
      </c>
      <c r="J286">
        <v>45797</v>
      </c>
      <c r="L286" s="1" t="str">
        <f t="shared" si="52"/>
        <v>12APR2023:21:00:00</v>
      </c>
      <c r="M286">
        <v>21</v>
      </c>
      <c r="N286">
        <f t="shared" si="53"/>
        <v>-1204.2890629999965</v>
      </c>
      <c r="O286">
        <f t="shared" si="54"/>
        <v>-1204.2890629999965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2.5235887098735654</v>
      </c>
      <c r="V286">
        <f t="shared" si="59"/>
        <v>21</v>
      </c>
      <c r="W286">
        <f t="shared" si="60"/>
        <v>-1204.2890629999965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3">
      <c r="A287" t="s">
        <v>312</v>
      </c>
      <c r="B287">
        <v>46584.539062999997</v>
      </c>
      <c r="C287">
        <v>45088</v>
      </c>
      <c r="D287">
        <v>44774</v>
      </c>
      <c r="E287">
        <v>45411</v>
      </c>
      <c r="F287">
        <v>44361</v>
      </c>
      <c r="G287">
        <v>45088</v>
      </c>
      <c r="H287">
        <v>44280</v>
      </c>
      <c r="I287">
        <v>43997</v>
      </c>
      <c r="J287">
        <v>44383</v>
      </c>
      <c r="L287" s="1" t="str">
        <f t="shared" si="52"/>
        <v>12APR2023:22:00:00</v>
      </c>
      <c r="M287">
        <v>22</v>
      </c>
      <c r="N287">
        <f t="shared" si="53"/>
        <v>-1496.5390629999965</v>
      </c>
      <c r="O287">
        <f t="shared" si="54"/>
        <v>-1496.5390629999965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3.2125230668829996</v>
      </c>
      <c r="V287">
        <f t="shared" si="59"/>
        <v>22</v>
      </c>
      <c r="W287">
        <f t="shared" si="60"/>
        <v>-1496.5390629999965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3">
      <c r="A288" t="s">
        <v>313</v>
      </c>
      <c r="B288">
        <v>43896.796875</v>
      </c>
      <c r="C288">
        <v>42370</v>
      </c>
      <c r="D288">
        <v>42192</v>
      </c>
      <c r="E288">
        <v>42777</v>
      </c>
      <c r="F288">
        <v>41658</v>
      </c>
      <c r="G288">
        <v>42370</v>
      </c>
      <c r="H288">
        <v>41746</v>
      </c>
      <c r="I288">
        <v>41448</v>
      </c>
      <c r="J288">
        <v>41799</v>
      </c>
      <c r="L288" s="1" t="str">
        <f t="shared" si="52"/>
        <v>12APR2023:23:00:00</v>
      </c>
      <c r="M288">
        <v>23</v>
      </c>
      <c r="N288">
        <f t="shared" si="53"/>
        <v>-1526.796875</v>
      </c>
      <c r="O288">
        <f t="shared" si="54"/>
        <v>-1526.796875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3.4781509898038547</v>
      </c>
      <c r="V288">
        <f t="shared" si="59"/>
        <v>23</v>
      </c>
      <c r="W288">
        <f t="shared" si="60"/>
        <v>-1526.796875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314</v>
      </c>
      <c r="B289">
        <v>40751.917969000002</v>
      </c>
      <c r="C289">
        <v>39201</v>
      </c>
      <c r="D289">
        <v>39394</v>
      </c>
      <c r="E289">
        <v>39830</v>
      </c>
      <c r="F289">
        <v>38569</v>
      </c>
      <c r="G289">
        <v>39201</v>
      </c>
      <c r="H289">
        <v>38754</v>
      </c>
      <c r="I289">
        <v>38507</v>
      </c>
      <c r="J289">
        <v>38834</v>
      </c>
      <c r="L289" s="1" t="str">
        <f t="shared" si="52"/>
        <v>13APR2023:00:00:00</v>
      </c>
      <c r="M289">
        <v>24</v>
      </c>
      <c r="N289">
        <f t="shared" si="53"/>
        <v>-1550.9179690000019</v>
      </c>
      <c r="O289">
        <f t="shared" si="54"/>
        <v>-1550.9179690000019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3.8057545418593199</v>
      </c>
      <c r="V289">
        <f t="shared" si="59"/>
        <v>24</v>
      </c>
      <c r="W289">
        <f t="shared" si="60"/>
        <v>-1550.9179690000019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315</v>
      </c>
      <c r="B290">
        <v>38256.003905999998</v>
      </c>
      <c r="C290">
        <v>37115</v>
      </c>
      <c r="D290">
        <v>37317</v>
      </c>
      <c r="E290">
        <v>37747</v>
      </c>
      <c r="F290">
        <v>36726</v>
      </c>
      <c r="G290">
        <v>37115</v>
      </c>
      <c r="H290">
        <v>37008</v>
      </c>
      <c r="I290">
        <v>36668</v>
      </c>
      <c r="J290">
        <v>36950</v>
      </c>
      <c r="L290" s="1" t="str">
        <f t="shared" si="52"/>
        <v>13APR2023:01:00:00</v>
      </c>
      <c r="M290">
        <v>1</v>
      </c>
      <c r="N290">
        <f t="shared" ref="N290:N353" si="64">C290-B290</f>
        <v>-1141.0039059999981</v>
      </c>
      <c r="O290">
        <f t="shared" si="54"/>
        <v>-1141.0039059999981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2.9825485923819799</v>
      </c>
      <c r="V290">
        <f t="shared" si="59"/>
        <v>1</v>
      </c>
      <c r="W290">
        <f t="shared" ref="W290:W353" si="66">O290</f>
        <v>-1141.0039059999981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316</v>
      </c>
      <c r="B291">
        <v>36502.4375</v>
      </c>
      <c r="C291">
        <v>35050</v>
      </c>
      <c r="D291">
        <v>36100</v>
      </c>
      <c r="E291">
        <v>36253</v>
      </c>
      <c r="F291">
        <v>34791</v>
      </c>
      <c r="G291">
        <v>35050</v>
      </c>
      <c r="H291">
        <v>35036</v>
      </c>
      <c r="I291">
        <v>34749</v>
      </c>
      <c r="J291">
        <v>35140</v>
      </c>
      <c r="L291" s="1" t="str">
        <f t="shared" si="52"/>
        <v>13APR2023:02:00:00</v>
      </c>
      <c r="M291">
        <v>2</v>
      </c>
      <c r="N291">
        <f t="shared" si="64"/>
        <v>-1452.4375</v>
      </c>
      <c r="O291">
        <f t="shared" si="54"/>
        <v>-1452.4375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3.9790151000190059</v>
      </c>
      <c r="V291">
        <f t="shared" si="59"/>
        <v>2</v>
      </c>
      <c r="W291">
        <f t="shared" si="66"/>
        <v>-1452.4375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317</v>
      </c>
      <c r="B292">
        <v>35640.453125</v>
      </c>
      <c r="C292">
        <v>33706</v>
      </c>
      <c r="D292">
        <v>35168</v>
      </c>
      <c r="E292">
        <v>35263</v>
      </c>
      <c r="F292">
        <v>33531</v>
      </c>
      <c r="G292">
        <v>33706</v>
      </c>
      <c r="H292">
        <v>33836</v>
      </c>
      <c r="I292">
        <v>33538</v>
      </c>
      <c r="J292">
        <v>33970</v>
      </c>
      <c r="L292" s="1" t="str">
        <f t="shared" si="52"/>
        <v>13APR2023:03:00:00</v>
      </c>
      <c r="M292">
        <v>4</v>
      </c>
      <c r="N292">
        <f t="shared" si="64"/>
        <v>-1934.453125</v>
      </c>
      <c r="O292">
        <f t="shared" si="54"/>
        <v>-1934.453125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5.4276894803087607</v>
      </c>
      <c r="V292">
        <f t="shared" si="59"/>
        <v>4</v>
      </c>
      <c r="W292">
        <f t="shared" si="66"/>
        <v>-1934.453125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318</v>
      </c>
      <c r="B293">
        <v>35053.945312999997</v>
      </c>
      <c r="C293">
        <v>33226</v>
      </c>
      <c r="D293">
        <v>34705</v>
      </c>
      <c r="E293">
        <v>34774</v>
      </c>
      <c r="F293">
        <v>33083</v>
      </c>
      <c r="G293">
        <v>33226</v>
      </c>
      <c r="H293">
        <v>33307</v>
      </c>
      <c r="I293">
        <v>33172</v>
      </c>
      <c r="J293">
        <v>33516</v>
      </c>
      <c r="L293" s="1" t="str">
        <f t="shared" si="52"/>
        <v>13APR2023:04:00:00</v>
      </c>
      <c r="M293">
        <v>5</v>
      </c>
      <c r="N293">
        <f t="shared" si="64"/>
        <v>-1827.9453129999965</v>
      </c>
      <c r="O293">
        <f t="shared" si="54"/>
        <v>-1827.9453129999965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5.2146635612000294</v>
      </c>
      <c r="V293">
        <f t="shared" si="59"/>
        <v>5</v>
      </c>
      <c r="W293">
        <f t="shared" si="66"/>
        <v>-1827.9453129999965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319</v>
      </c>
      <c r="B294">
        <v>35246.339844000002</v>
      </c>
      <c r="C294">
        <v>33629</v>
      </c>
      <c r="D294">
        <v>35001</v>
      </c>
      <c r="E294">
        <v>35038</v>
      </c>
      <c r="F294">
        <v>33504</v>
      </c>
      <c r="G294">
        <v>33629</v>
      </c>
      <c r="H294">
        <v>33678</v>
      </c>
      <c r="I294">
        <v>33618</v>
      </c>
      <c r="J294">
        <v>33902</v>
      </c>
      <c r="L294" s="1" t="str">
        <f t="shared" si="52"/>
        <v>13APR2023:05:00:00</v>
      </c>
      <c r="M294">
        <v>6</v>
      </c>
      <c r="N294">
        <f t="shared" si="64"/>
        <v>-1617.3398440000019</v>
      </c>
      <c r="O294">
        <f t="shared" si="54"/>
        <v>-1617.3398440000019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4.5886746004218715</v>
      </c>
      <c r="V294">
        <f t="shared" si="59"/>
        <v>6</v>
      </c>
      <c r="W294">
        <f t="shared" si="66"/>
        <v>-1617.3398440000019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320</v>
      </c>
      <c r="B295">
        <v>36917.265625</v>
      </c>
      <c r="C295">
        <v>35435</v>
      </c>
      <c r="D295">
        <v>36354</v>
      </c>
      <c r="E295">
        <v>36491</v>
      </c>
      <c r="F295">
        <v>35276</v>
      </c>
      <c r="G295">
        <v>35435</v>
      </c>
      <c r="H295">
        <v>35471</v>
      </c>
      <c r="I295">
        <v>35345</v>
      </c>
      <c r="J295">
        <v>35587</v>
      </c>
      <c r="L295" s="1" t="str">
        <f t="shared" si="52"/>
        <v>13APR2023:06:00:00</v>
      </c>
      <c r="M295">
        <v>7</v>
      </c>
      <c r="N295">
        <f t="shared" si="64"/>
        <v>-1482.265625</v>
      </c>
      <c r="O295">
        <f t="shared" si="54"/>
        <v>-1482.265625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4.0151013351222433</v>
      </c>
      <c r="V295">
        <f t="shared" si="59"/>
        <v>7</v>
      </c>
      <c r="W295">
        <f t="shared" si="66"/>
        <v>-1482.265625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321</v>
      </c>
      <c r="B296">
        <v>39863.640625</v>
      </c>
      <c r="C296">
        <v>38644</v>
      </c>
      <c r="D296">
        <v>38836</v>
      </c>
      <c r="E296">
        <v>39029</v>
      </c>
      <c r="F296">
        <v>38459</v>
      </c>
      <c r="G296">
        <v>38644</v>
      </c>
      <c r="H296">
        <v>38640</v>
      </c>
      <c r="I296">
        <v>38454</v>
      </c>
      <c r="J296">
        <v>38605</v>
      </c>
      <c r="L296" s="1" t="str">
        <f t="shared" si="52"/>
        <v>13APR2023:07:00:00</v>
      </c>
      <c r="M296">
        <v>8</v>
      </c>
      <c r="N296">
        <f t="shared" si="64"/>
        <v>-1219.640625</v>
      </c>
      <c r="O296">
        <f t="shared" si="54"/>
        <v>-1219.640625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3.0595314574332106</v>
      </c>
      <c r="V296">
        <f t="shared" si="59"/>
        <v>8</v>
      </c>
      <c r="W296">
        <f t="shared" si="66"/>
        <v>-1219.640625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322</v>
      </c>
      <c r="B297">
        <v>41138.304687999997</v>
      </c>
      <c r="C297">
        <v>40396</v>
      </c>
      <c r="D297">
        <v>40192</v>
      </c>
      <c r="E297">
        <v>40332</v>
      </c>
      <c r="F297">
        <v>40197</v>
      </c>
      <c r="G297">
        <v>40396</v>
      </c>
      <c r="H297">
        <v>40334</v>
      </c>
      <c r="I297">
        <v>40142</v>
      </c>
      <c r="J297">
        <v>40241</v>
      </c>
      <c r="L297" s="1" t="str">
        <f t="shared" si="52"/>
        <v>13APR2023:08:00:00</v>
      </c>
      <c r="M297">
        <v>9</v>
      </c>
      <c r="N297">
        <f t="shared" si="64"/>
        <v>-742.30468799999653</v>
      </c>
      <c r="O297">
        <f t="shared" si="54"/>
        <v>-742.30468799999653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1.8044124414697285</v>
      </c>
      <c r="V297">
        <f t="shared" si="59"/>
        <v>9</v>
      </c>
      <c r="W297">
        <f t="shared" si="66"/>
        <v>-742.30468799999653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323</v>
      </c>
      <c r="B298">
        <v>41411.042969000002</v>
      </c>
      <c r="C298">
        <v>41053</v>
      </c>
      <c r="D298">
        <v>40815</v>
      </c>
      <c r="E298">
        <v>40860</v>
      </c>
      <c r="F298">
        <v>40836</v>
      </c>
      <c r="G298">
        <v>41053</v>
      </c>
      <c r="H298">
        <v>41034</v>
      </c>
      <c r="I298">
        <v>40707</v>
      </c>
      <c r="J298">
        <v>40874</v>
      </c>
      <c r="L298" s="1" t="str">
        <f t="shared" si="52"/>
        <v>13APR2023:09:00:00</v>
      </c>
      <c r="M298">
        <v>10</v>
      </c>
      <c r="N298">
        <f t="shared" si="64"/>
        <v>-358.0429690000019</v>
      </c>
      <c r="O298">
        <f t="shared" si="54"/>
        <v>-358.0429690000019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0.86460746537591482</v>
      </c>
      <c r="V298">
        <f t="shared" si="59"/>
        <v>10</v>
      </c>
      <c r="W298">
        <f t="shared" si="66"/>
        <v>-358.0429690000019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324</v>
      </c>
      <c r="B299">
        <v>42211.566405999998</v>
      </c>
      <c r="C299">
        <v>41751</v>
      </c>
      <c r="D299">
        <v>41775</v>
      </c>
      <c r="E299">
        <v>41711</v>
      </c>
      <c r="F299">
        <v>41436</v>
      </c>
      <c r="G299">
        <v>41751</v>
      </c>
      <c r="H299">
        <v>41803</v>
      </c>
      <c r="I299">
        <v>41379</v>
      </c>
      <c r="J299">
        <v>41628</v>
      </c>
      <c r="L299" s="1" t="str">
        <f t="shared" si="52"/>
        <v>13APR2023:10:00:00</v>
      </c>
      <c r="M299">
        <v>11</v>
      </c>
      <c r="N299">
        <f t="shared" si="64"/>
        <v>-460.5664059999981</v>
      </c>
      <c r="O299">
        <f t="shared" si="54"/>
        <v>-460.5664059999981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1.0910905356370113</v>
      </c>
      <c r="V299">
        <f t="shared" si="59"/>
        <v>11</v>
      </c>
      <c r="W299">
        <f t="shared" si="66"/>
        <v>-460.5664059999981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325</v>
      </c>
      <c r="B300">
        <v>42842.277344000002</v>
      </c>
      <c r="C300">
        <v>42560</v>
      </c>
      <c r="D300">
        <v>42699</v>
      </c>
      <c r="E300">
        <v>42598</v>
      </c>
      <c r="F300">
        <v>42046</v>
      </c>
      <c r="G300">
        <v>42560</v>
      </c>
      <c r="H300">
        <v>42589</v>
      </c>
      <c r="I300">
        <v>42110</v>
      </c>
      <c r="J300">
        <v>42410</v>
      </c>
      <c r="L300" s="1" t="str">
        <f t="shared" si="52"/>
        <v>13APR2023:11:00:00</v>
      </c>
      <c r="M300">
        <v>12</v>
      </c>
      <c r="N300">
        <f t="shared" si="64"/>
        <v>-282.2773440000019</v>
      </c>
      <c r="O300">
        <f t="shared" si="54"/>
        <v>-282.2773440000019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0.65887567491678734</v>
      </c>
      <c r="V300">
        <f t="shared" si="59"/>
        <v>12</v>
      </c>
      <c r="W300">
        <f t="shared" si="66"/>
        <v>-282.2773440000019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3">
      <c r="A301" t="s">
        <v>326</v>
      </c>
      <c r="B301">
        <v>43716.367187999997</v>
      </c>
      <c r="C301">
        <v>43367</v>
      </c>
      <c r="D301">
        <v>43681</v>
      </c>
      <c r="E301">
        <v>43542</v>
      </c>
      <c r="F301">
        <v>42634</v>
      </c>
      <c r="G301">
        <v>43367</v>
      </c>
      <c r="H301">
        <v>43296</v>
      </c>
      <c r="I301">
        <v>42768</v>
      </c>
      <c r="J301">
        <v>43155</v>
      </c>
      <c r="L301" s="1" t="str">
        <f t="shared" si="52"/>
        <v>13APR2023:12:00:00</v>
      </c>
      <c r="M301">
        <v>13</v>
      </c>
      <c r="N301">
        <f t="shared" si="64"/>
        <v>-349.36718799999653</v>
      </c>
      <c r="O301">
        <f t="shared" si="54"/>
        <v>-349.36718799999653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0.79916793291071253</v>
      </c>
      <c r="V301">
        <f t="shared" si="59"/>
        <v>13</v>
      </c>
      <c r="W301">
        <f t="shared" si="66"/>
        <v>-349.36718799999653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3">
      <c r="A302" t="s">
        <v>327</v>
      </c>
      <c r="B302">
        <v>44642.132812999997</v>
      </c>
      <c r="C302">
        <v>44128</v>
      </c>
      <c r="D302">
        <v>44902</v>
      </c>
      <c r="E302">
        <v>44735</v>
      </c>
      <c r="F302">
        <v>43170</v>
      </c>
      <c r="G302">
        <v>44128</v>
      </c>
      <c r="H302">
        <v>43903</v>
      </c>
      <c r="I302">
        <v>43303</v>
      </c>
      <c r="J302">
        <v>43872</v>
      </c>
      <c r="L302" s="1" t="str">
        <f t="shared" si="52"/>
        <v>13APR2023:13:00:00</v>
      </c>
      <c r="M302">
        <v>14</v>
      </c>
      <c r="N302">
        <f t="shared" si="64"/>
        <v>-514.13281299999653</v>
      </c>
      <c r="O302">
        <f t="shared" si="54"/>
        <v>-514.13281299999653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1.1516761870532286</v>
      </c>
      <c r="V302">
        <f t="shared" si="59"/>
        <v>14</v>
      </c>
      <c r="W302">
        <f t="shared" si="66"/>
        <v>-514.13281299999653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3">
      <c r="A303" t="s">
        <v>328</v>
      </c>
      <c r="B303">
        <v>46011.851562999997</v>
      </c>
      <c r="C303">
        <v>45228</v>
      </c>
      <c r="D303">
        <v>46063</v>
      </c>
      <c r="E303">
        <v>45919</v>
      </c>
      <c r="F303">
        <v>44036</v>
      </c>
      <c r="G303">
        <v>45228</v>
      </c>
      <c r="H303">
        <v>44790</v>
      </c>
      <c r="I303">
        <v>44086</v>
      </c>
      <c r="J303">
        <v>44802</v>
      </c>
      <c r="L303" s="1" t="str">
        <f t="shared" si="52"/>
        <v>13APR2023:14:00:00</v>
      </c>
      <c r="M303">
        <v>15</v>
      </c>
      <c r="N303">
        <f t="shared" si="64"/>
        <v>-783.85156299999653</v>
      </c>
      <c r="O303">
        <f t="shared" si="54"/>
        <v>-783.85156299999653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1.7035862204474368</v>
      </c>
      <c r="V303">
        <f t="shared" si="59"/>
        <v>15</v>
      </c>
      <c r="W303">
        <f t="shared" si="66"/>
        <v>-783.85156299999653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3">
      <c r="A304" t="s">
        <v>329</v>
      </c>
      <c r="B304">
        <v>47694.617187999997</v>
      </c>
      <c r="C304">
        <v>46402</v>
      </c>
      <c r="D304">
        <v>47057</v>
      </c>
      <c r="E304">
        <v>46897</v>
      </c>
      <c r="F304">
        <v>44979</v>
      </c>
      <c r="G304">
        <v>46402</v>
      </c>
      <c r="H304">
        <v>45887</v>
      </c>
      <c r="I304">
        <v>45064</v>
      </c>
      <c r="J304">
        <v>45835</v>
      </c>
      <c r="L304" s="1" t="str">
        <f t="shared" si="52"/>
        <v>13APR2023:15:00:00</v>
      </c>
      <c r="M304">
        <v>16</v>
      </c>
      <c r="N304">
        <f t="shared" si="64"/>
        <v>-1292.6171879999965</v>
      </c>
      <c r="O304">
        <f t="shared" si="54"/>
        <v>-1292.6171879999965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2.7101951209815351</v>
      </c>
      <c r="V304">
        <f t="shared" si="59"/>
        <v>16</v>
      </c>
      <c r="W304">
        <f t="shared" si="66"/>
        <v>-1292.6171879999965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3">
      <c r="A305" t="s">
        <v>330</v>
      </c>
      <c r="B305">
        <v>48995.929687999997</v>
      </c>
      <c r="C305">
        <v>47601</v>
      </c>
      <c r="D305">
        <v>47681</v>
      </c>
      <c r="E305">
        <v>47584</v>
      </c>
      <c r="F305">
        <v>45754</v>
      </c>
      <c r="G305">
        <v>47601</v>
      </c>
      <c r="H305">
        <v>46878</v>
      </c>
      <c r="I305">
        <v>45951</v>
      </c>
      <c r="J305">
        <v>46720</v>
      </c>
      <c r="L305" s="1" t="str">
        <f t="shared" si="52"/>
        <v>13APR2023:16:00:00</v>
      </c>
      <c r="M305">
        <v>17</v>
      </c>
      <c r="N305">
        <f t="shared" si="64"/>
        <v>-1394.9296879999965</v>
      </c>
      <c r="O305">
        <f t="shared" si="54"/>
        <v>-1394.9296879999965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2.8470317777063032</v>
      </c>
      <c r="V305">
        <f t="shared" si="59"/>
        <v>17</v>
      </c>
      <c r="W305">
        <f t="shared" si="66"/>
        <v>-1394.9296879999965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3">
      <c r="A306" t="s">
        <v>331</v>
      </c>
      <c r="B306">
        <v>50464.785155999998</v>
      </c>
      <c r="C306">
        <v>48800</v>
      </c>
      <c r="D306">
        <v>48541</v>
      </c>
      <c r="E306">
        <v>48518</v>
      </c>
      <c r="F306">
        <v>46776</v>
      </c>
      <c r="G306">
        <v>48800</v>
      </c>
      <c r="H306">
        <v>47804</v>
      </c>
      <c r="I306">
        <v>46893</v>
      </c>
      <c r="J306">
        <v>47675</v>
      </c>
      <c r="L306" s="1" t="str">
        <f t="shared" si="52"/>
        <v>13APR2023:17:00:00</v>
      </c>
      <c r="M306">
        <v>18</v>
      </c>
      <c r="N306">
        <f t="shared" si="64"/>
        <v>-1664.7851559999981</v>
      </c>
      <c r="O306">
        <f t="shared" si="54"/>
        <v>-1664.7851559999981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3.2989046735336474</v>
      </c>
      <c r="V306">
        <f t="shared" si="59"/>
        <v>18</v>
      </c>
      <c r="W306">
        <f t="shared" si="66"/>
        <v>-1664.7851559999981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3">
      <c r="A307" t="s">
        <v>332</v>
      </c>
      <c r="B307">
        <v>51119.71875</v>
      </c>
      <c r="C307">
        <v>49556</v>
      </c>
      <c r="D307">
        <v>48874</v>
      </c>
      <c r="E307">
        <v>48853</v>
      </c>
      <c r="F307">
        <v>47564</v>
      </c>
      <c r="G307">
        <v>49556</v>
      </c>
      <c r="H307">
        <v>48379</v>
      </c>
      <c r="I307">
        <v>47515</v>
      </c>
      <c r="J307">
        <v>48255</v>
      </c>
      <c r="L307" s="1" t="str">
        <f t="shared" si="52"/>
        <v>13APR2023:18:00:00</v>
      </c>
      <c r="M307">
        <v>19</v>
      </c>
      <c r="N307">
        <f t="shared" si="64"/>
        <v>-1563.71875</v>
      </c>
      <c r="O307">
        <f t="shared" si="54"/>
        <v>-1563.71875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3.0589345720921051</v>
      </c>
      <c r="V307">
        <f t="shared" si="59"/>
        <v>19</v>
      </c>
      <c r="W307">
        <f t="shared" si="66"/>
        <v>-1563.71875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3">
      <c r="A308" t="s">
        <v>333</v>
      </c>
      <c r="B308">
        <v>50628.671875</v>
      </c>
      <c r="C308">
        <v>49271</v>
      </c>
      <c r="D308">
        <v>48656</v>
      </c>
      <c r="E308">
        <v>48786</v>
      </c>
      <c r="F308">
        <v>47472</v>
      </c>
      <c r="G308">
        <v>49271</v>
      </c>
      <c r="H308">
        <v>48029</v>
      </c>
      <c r="I308">
        <v>47225</v>
      </c>
      <c r="J308">
        <v>47982</v>
      </c>
      <c r="L308" s="1" t="str">
        <f t="shared" si="52"/>
        <v>13APR2023:19:00:00</v>
      </c>
      <c r="M308">
        <v>20</v>
      </c>
      <c r="N308">
        <f t="shared" si="64"/>
        <v>-1357.671875</v>
      </c>
      <c r="O308">
        <f t="shared" si="54"/>
        <v>-1357.671875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2.6816264869677662</v>
      </c>
      <c r="V308">
        <f t="shared" si="59"/>
        <v>20</v>
      </c>
      <c r="W308">
        <f t="shared" si="66"/>
        <v>-1357.671875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3">
      <c r="A309" t="s">
        <v>334</v>
      </c>
      <c r="B309">
        <v>48981.765625</v>
      </c>
      <c r="C309">
        <v>48325</v>
      </c>
      <c r="D309">
        <v>48225</v>
      </c>
      <c r="E309">
        <v>48488</v>
      </c>
      <c r="F309">
        <v>46705</v>
      </c>
      <c r="G309">
        <v>48325</v>
      </c>
      <c r="H309">
        <v>47115</v>
      </c>
      <c r="I309">
        <v>46404</v>
      </c>
      <c r="J309">
        <v>47204</v>
      </c>
      <c r="L309" s="1" t="str">
        <f t="shared" si="52"/>
        <v>13APR2023:20:00:00</v>
      </c>
      <c r="M309">
        <v>21</v>
      </c>
      <c r="N309">
        <f t="shared" si="64"/>
        <v>-656.765625</v>
      </c>
      <c r="O309">
        <f t="shared" si="54"/>
        <v>-656.765625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1.3408369760047822</v>
      </c>
      <c r="V309">
        <f t="shared" si="59"/>
        <v>21</v>
      </c>
      <c r="W309">
        <f t="shared" si="66"/>
        <v>-656.765625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3">
      <c r="A310" t="s">
        <v>335</v>
      </c>
      <c r="B310">
        <v>48877.699219000002</v>
      </c>
      <c r="C310">
        <v>48258</v>
      </c>
      <c r="D310">
        <v>48207</v>
      </c>
      <c r="E310">
        <v>48463</v>
      </c>
      <c r="F310">
        <v>46747</v>
      </c>
      <c r="G310">
        <v>48258</v>
      </c>
      <c r="H310">
        <v>47197</v>
      </c>
      <c r="I310">
        <v>46502</v>
      </c>
      <c r="J310">
        <v>47252</v>
      </c>
      <c r="L310" s="1" t="str">
        <f t="shared" si="52"/>
        <v>13APR2023:21:00:00</v>
      </c>
      <c r="M310">
        <v>22</v>
      </c>
      <c r="N310">
        <f t="shared" si="64"/>
        <v>-619.6992190000019</v>
      </c>
      <c r="O310">
        <f t="shared" si="54"/>
        <v>-619.6992190000019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1.2678567708831701</v>
      </c>
      <c r="V310">
        <f t="shared" si="59"/>
        <v>22</v>
      </c>
      <c r="W310">
        <f t="shared" si="66"/>
        <v>-619.6992190000019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3">
      <c r="A311" t="s">
        <v>336</v>
      </c>
      <c r="B311">
        <v>47770.109375</v>
      </c>
      <c r="C311">
        <v>46813</v>
      </c>
      <c r="D311">
        <v>46761</v>
      </c>
      <c r="E311">
        <v>47131</v>
      </c>
      <c r="F311">
        <v>45372</v>
      </c>
      <c r="G311">
        <v>46813</v>
      </c>
      <c r="H311">
        <v>45932</v>
      </c>
      <c r="I311">
        <v>45256</v>
      </c>
      <c r="J311">
        <v>45927</v>
      </c>
      <c r="L311" s="1" t="str">
        <f t="shared" si="52"/>
        <v>13APR2023:22:00:00</v>
      </c>
      <c r="M311">
        <v>23</v>
      </c>
      <c r="N311">
        <f t="shared" si="64"/>
        <v>-957.109375</v>
      </c>
      <c r="O311">
        <f t="shared" si="54"/>
        <v>-957.109375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2.0035737567326848</v>
      </c>
      <c r="V311">
        <f t="shared" si="59"/>
        <v>23</v>
      </c>
      <c r="W311">
        <f t="shared" si="66"/>
        <v>-957.109375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3">
      <c r="A312" t="s">
        <v>337</v>
      </c>
      <c r="B312">
        <v>45070.507812999997</v>
      </c>
      <c r="C312">
        <v>44179</v>
      </c>
      <c r="D312">
        <v>43954</v>
      </c>
      <c r="E312">
        <v>44456</v>
      </c>
      <c r="F312">
        <v>43022</v>
      </c>
      <c r="G312">
        <v>44179</v>
      </c>
      <c r="H312">
        <v>43594</v>
      </c>
      <c r="I312">
        <v>42988</v>
      </c>
      <c r="J312">
        <v>43485</v>
      </c>
      <c r="L312" s="1" t="str">
        <f t="shared" si="52"/>
        <v>13APR2023:23:00:00</v>
      </c>
      <c r="M312">
        <v>24</v>
      </c>
      <c r="N312">
        <f t="shared" si="64"/>
        <v>-891.50781299999653</v>
      </c>
      <c r="O312">
        <f t="shared" si="54"/>
        <v>-891.50781299999653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1.9780292174628056</v>
      </c>
      <c r="V312">
        <f t="shared" si="59"/>
        <v>24</v>
      </c>
      <c r="W312">
        <f t="shared" si="66"/>
        <v>-891.50781299999653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338</v>
      </c>
      <c r="B313">
        <v>41864.480469000002</v>
      </c>
      <c r="C313">
        <v>41021</v>
      </c>
      <c r="D313">
        <v>40910</v>
      </c>
      <c r="E313">
        <v>41450</v>
      </c>
      <c r="F313">
        <v>40109</v>
      </c>
      <c r="G313">
        <v>41021</v>
      </c>
      <c r="H313">
        <v>40652</v>
      </c>
      <c r="I313">
        <v>40195</v>
      </c>
      <c r="J313">
        <v>40549</v>
      </c>
      <c r="L313" s="1" t="str">
        <f t="shared" si="52"/>
        <v>14APR2023:00:00:00</v>
      </c>
      <c r="M313">
        <v>1</v>
      </c>
      <c r="N313">
        <f t="shared" si="64"/>
        <v>-843.4804690000019</v>
      </c>
      <c r="O313">
        <f t="shared" si="54"/>
        <v>-843.4804690000019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2.0147878572733902</v>
      </c>
      <c r="V313">
        <f t="shared" si="59"/>
        <v>1</v>
      </c>
      <c r="W313">
        <f t="shared" si="66"/>
        <v>-843.4804690000019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339</v>
      </c>
      <c r="B314">
        <v>39442.320312999997</v>
      </c>
      <c r="C314">
        <v>38766</v>
      </c>
      <c r="D314">
        <v>38487</v>
      </c>
      <c r="E314">
        <v>38840</v>
      </c>
      <c r="F314">
        <v>38254</v>
      </c>
      <c r="G314">
        <v>38766</v>
      </c>
      <c r="H314">
        <v>38230</v>
      </c>
      <c r="I314">
        <v>38478</v>
      </c>
      <c r="J314">
        <v>38412</v>
      </c>
      <c r="L314" s="1" t="str">
        <f t="shared" si="52"/>
        <v>14APR2023:01:00:00</v>
      </c>
      <c r="M314">
        <v>2</v>
      </c>
      <c r="N314">
        <f t="shared" si="64"/>
        <v>-676.32031299999653</v>
      </c>
      <c r="O314">
        <f t="shared" si="54"/>
        <v>-676.32031299999653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1.7147072171032611</v>
      </c>
      <c r="V314">
        <f t="shared" si="59"/>
        <v>2</v>
      </c>
      <c r="W314">
        <f t="shared" si="66"/>
        <v>-676.32031299999653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340</v>
      </c>
      <c r="B315">
        <v>37657.105469000002</v>
      </c>
      <c r="C315">
        <v>36671</v>
      </c>
      <c r="D315">
        <v>37176</v>
      </c>
      <c r="E315">
        <v>37243</v>
      </c>
      <c r="F315">
        <v>36086</v>
      </c>
      <c r="G315">
        <v>36671</v>
      </c>
      <c r="H315">
        <v>36074</v>
      </c>
      <c r="I315">
        <v>36306</v>
      </c>
      <c r="J315">
        <v>36425</v>
      </c>
      <c r="L315" s="1" t="str">
        <f t="shared" si="52"/>
        <v>14APR2023:02:00:00</v>
      </c>
      <c r="M315">
        <v>3</v>
      </c>
      <c r="N315">
        <f t="shared" si="64"/>
        <v>-986.1054690000019</v>
      </c>
      <c r="O315">
        <f t="shared" si="54"/>
        <v>-986.1054690000019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2.6186438302109583</v>
      </c>
      <c r="V315">
        <f t="shared" si="59"/>
        <v>3</v>
      </c>
      <c r="W315">
        <f t="shared" si="66"/>
        <v>-986.1054690000019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341</v>
      </c>
      <c r="B316">
        <v>36641.203125</v>
      </c>
      <c r="C316">
        <v>35276</v>
      </c>
      <c r="D316">
        <v>36172</v>
      </c>
      <c r="E316">
        <v>36175</v>
      </c>
      <c r="F316">
        <v>34790</v>
      </c>
      <c r="G316">
        <v>35276</v>
      </c>
      <c r="H316">
        <v>34726</v>
      </c>
      <c r="I316">
        <v>34997</v>
      </c>
      <c r="J316">
        <v>35158</v>
      </c>
      <c r="L316" s="1" t="str">
        <f t="shared" si="52"/>
        <v>14APR2023:03:00:00</v>
      </c>
      <c r="M316">
        <v>4</v>
      </c>
      <c r="N316">
        <f t="shared" si="64"/>
        <v>-1365.203125</v>
      </c>
      <c r="O316">
        <f t="shared" si="54"/>
        <v>-1365.203125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3.725868717636438</v>
      </c>
      <c r="V316">
        <f t="shared" si="59"/>
        <v>4</v>
      </c>
      <c r="W316">
        <f t="shared" si="66"/>
        <v>-1365.203125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342</v>
      </c>
      <c r="B317">
        <v>36175.875</v>
      </c>
      <c r="C317">
        <v>34703</v>
      </c>
      <c r="D317">
        <v>35725</v>
      </c>
      <c r="E317">
        <v>35714</v>
      </c>
      <c r="F317">
        <v>34211</v>
      </c>
      <c r="G317">
        <v>34703</v>
      </c>
      <c r="H317">
        <v>34245</v>
      </c>
      <c r="I317">
        <v>34335</v>
      </c>
      <c r="J317">
        <v>34610</v>
      </c>
      <c r="L317" s="1" t="str">
        <f t="shared" si="52"/>
        <v>14APR2023:04:00:00</v>
      </c>
      <c r="M317">
        <v>5</v>
      </c>
      <c r="N317">
        <f t="shared" si="64"/>
        <v>-1472.875</v>
      </c>
      <c r="O317">
        <f t="shared" si="54"/>
        <v>-1472.875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4.0714288182386742</v>
      </c>
      <c r="V317">
        <f t="shared" si="59"/>
        <v>5</v>
      </c>
      <c r="W317">
        <f t="shared" si="66"/>
        <v>-1472.875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343</v>
      </c>
      <c r="B318">
        <v>36353.050780999998</v>
      </c>
      <c r="C318">
        <v>35067</v>
      </c>
      <c r="D318">
        <v>35932</v>
      </c>
      <c r="E318">
        <v>35926</v>
      </c>
      <c r="F318">
        <v>34593</v>
      </c>
      <c r="G318">
        <v>35067</v>
      </c>
      <c r="H318">
        <v>34571</v>
      </c>
      <c r="I318">
        <v>34655</v>
      </c>
      <c r="J318">
        <v>34920</v>
      </c>
      <c r="L318" s="1" t="str">
        <f t="shared" si="52"/>
        <v>14APR2023:05:00:00</v>
      </c>
      <c r="M318">
        <v>6</v>
      </c>
      <c r="N318">
        <f t="shared" si="64"/>
        <v>-1286.0507809999981</v>
      </c>
      <c r="O318">
        <f t="shared" si="54"/>
        <v>-1286.0507809999981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3.5376694757958398</v>
      </c>
      <c r="V318">
        <f t="shared" si="59"/>
        <v>6</v>
      </c>
      <c r="W318">
        <f t="shared" si="66"/>
        <v>-1286.0507809999981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344</v>
      </c>
      <c r="B319">
        <v>37830.945312999997</v>
      </c>
      <c r="C319">
        <v>36631</v>
      </c>
      <c r="D319">
        <v>37340</v>
      </c>
      <c r="E319">
        <v>37362</v>
      </c>
      <c r="F319">
        <v>36276</v>
      </c>
      <c r="G319">
        <v>36631</v>
      </c>
      <c r="H319">
        <v>36219</v>
      </c>
      <c r="I319">
        <v>36240</v>
      </c>
      <c r="J319">
        <v>36496</v>
      </c>
      <c r="L319" s="1" t="str">
        <f t="shared" si="52"/>
        <v>14APR2023:06:00:00</v>
      </c>
      <c r="M319">
        <v>7</v>
      </c>
      <c r="N319">
        <f t="shared" si="64"/>
        <v>-1199.9453129999965</v>
      </c>
      <c r="O319">
        <f t="shared" si="54"/>
        <v>-1199.9453129999965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3.17186182653399</v>
      </c>
      <c r="V319">
        <f t="shared" si="59"/>
        <v>7</v>
      </c>
      <c r="W319">
        <f t="shared" si="66"/>
        <v>-1199.9453129999965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345</v>
      </c>
      <c r="B320">
        <v>40612.078125</v>
      </c>
      <c r="C320">
        <v>39547</v>
      </c>
      <c r="D320">
        <v>39881</v>
      </c>
      <c r="E320">
        <v>40018</v>
      </c>
      <c r="F320">
        <v>39346</v>
      </c>
      <c r="G320">
        <v>39547</v>
      </c>
      <c r="H320">
        <v>39076</v>
      </c>
      <c r="I320">
        <v>39142</v>
      </c>
      <c r="J320">
        <v>39331</v>
      </c>
      <c r="L320" s="1" t="str">
        <f t="shared" si="52"/>
        <v>14APR2023:07:00:00</v>
      </c>
      <c r="M320">
        <v>8</v>
      </c>
      <c r="N320">
        <f t="shared" si="64"/>
        <v>-1065.078125</v>
      </c>
      <c r="O320">
        <f t="shared" si="54"/>
        <v>-1065.078125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2.6225649466195593</v>
      </c>
      <c r="V320">
        <f t="shared" si="59"/>
        <v>8</v>
      </c>
      <c r="W320">
        <f t="shared" si="66"/>
        <v>-1065.078125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346</v>
      </c>
      <c r="B321">
        <v>41926.964844000002</v>
      </c>
      <c r="C321">
        <v>41214</v>
      </c>
      <c r="D321">
        <v>41119</v>
      </c>
      <c r="E321">
        <v>41289</v>
      </c>
      <c r="F321">
        <v>41170</v>
      </c>
      <c r="G321">
        <v>41214</v>
      </c>
      <c r="H321">
        <v>40727</v>
      </c>
      <c r="I321">
        <v>40877</v>
      </c>
      <c r="J321">
        <v>40943</v>
      </c>
      <c r="L321" s="1" t="str">
        <f t="shared" si="52"/>
        <v>14APR2023:08:00:00</v>
      </c>
      <c r="M321">
        <v>9</v>
      </c>
      <c r="N321">
        <f t="shared" si="64"/>
        <v>-712.9648440000019</v>
      </c>
      <c r="O321">
        <f t="shared" si="54"/>
        <v>-712.9648440000019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1.7004923839652357</v>
      </c>
      <c r="V321">
        <f t="shared" si="59"/>
        <v>9</v>
      </c>
      <c r="W321">
        <f t="shared" si="66"/>
        <v>-712.9648440000019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347</v>
      </c>
      <c r="B322">
        <v>42780.429687999997</v>
      </c>
      <c r="C322">
        <v>42204</v>
      </c>
      <c r="D322">
        <v>41688</v>
      </c>
      <c r="E322">
        <v>41672</v>
      </c>
      <c r="F322">
        <v>42189</v>
      </c>
      <c r="G322">
        <v>42204</v>
      </c>
      <c r="H322">
        <v>41575</v>
      </c>
      <c r="I322">
        <v>41896</v>
      </c>
      <c r="J322">
        <v>41818</v>
      </c>
      <c r="L322" s="1" t="str">
        <f t="shared" si="52"/>
        <v>14APR2023:09:00:00</v>
      </c>
      <c r="M322">
        <v>10</v>
      </c>
      <c r="N322">
        <f t="shared" si="64"/>
        <v>-576.42968799999653</v>
      </c>
      <c r="O322">
        <f t="shared" si="54"/>
        <v>-576.42968799999653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1.3474144420800109</v>
      </c>
      <c r="V322">
        <f t="shared" si="59"/>
        <v>10</v>
      </c>
      <c r="W322">
        <f t="shared" si="66"/>
        <v>-576.42968799999653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348</v>
      </c>
      <c r="B323">
        <v>44107.671875</v>
      </c>
      <c r="C323">
        <v>43329</v>
      </c>
      <c r="D323">
        <v>42844</v>
      </c>
      <c r="E323">
        <v>42659</v>
      </c>
      <c r="F323">
        <v>43350</v>
      </c>
      <c r="G323">
        <v>43329</v>
      </c>
      <c r="H323">
        <v>42653</v>
      </c>
      <c r="I323">
        <v>43093</v>
      </c>
      <c r="J323">
        <v>42961</v>
      </c>
      <c r="L323" s="1" t="str">
        <f t="shared" ref="L323:L386" si="70">A323</f>
        <v>14APR2023:10:00:00</v>
      </c>
      <c r="M323">
        <v>11</v>
      </c>
      <c r="N323">
        <f t="shared" si="64"/>
        <v>-778.671875</v>
      </c>
      <c r="O323">
        <f t="shared" ref="O323:O386" si="71">IF(N323&lt;0,N323,"")</f>
        <v>-778.671875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1.7653887450843835</v>
      </c>
      <c r="V323">
        <f t="shared" ref="V323:V386" si="75">M323</f>
        <v>11</v>
      </c>
      <c r="W323">
        <f t="shared" si="66"/>
        <v>-778.671875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3">
      <c r="A324" t="s">
        <v>349</v>
      </c>
      <c r="B324">
        <v>45228.882812999997</v>
      </c>
      <c r="C324">
        <v>44548</v>
      </c>
      <c r="D324">
        <v>44200</v>
      </c>
      <c r="E324">
        <v>43871</v>
      </c>
      <c r="F324">
        <v>44417</v>
      </c>
      <c r="G324">
        <v>44548</v>
      </c>
      <c r="H324">
        <v>43850</v>
      </c>
      <c r="I324">
        <v>44391</v>
      </c>
      <c r="J324">
        <v>44209</v>
      </c>
      <c r="L324" s="1" t="str">
        <f t="shared" si="70"/>
        <v>14APR2023:11:00:00</v>
      </c>
      <c r="M324">
        <v>12</v>
      </c>
      <c r="N324">
        <f t="shared" si="64"/>
        <v>-680.88281299999653</v>
      </c>
      <c r="O324">
        <f t="shared" si="71"/>
        <v>-680.88281299999653</v>
      </c>
      <c r="P324" t="str">
        <f t="shared" si="72"/>
        <v/>
      </c>
      <c r="Q324">
        <f t="shared" si="73"/>
        <v>1</v>
      </c>
      <c r="R324" t="str">
        <f t="shared" si="74"/>
        <v/>
      </c>
      <c r="S324">
        <f t="shared" si="65"/>
        <v>1.5054159436462855</v>
      </c>
      <c r="V324">
        <f t="shared" si="75"/>
        <v>12</v>
      </c>
      <c r="W324">
        <f t="shared" si="66"/>
        <v>-680.88281299999653</v>
      </c>
      <c r="X324" t="str">
        <f t="shared" si="67"/>
        <v/>
      </c>
      <c r="Y324">
        <f t="shared" si="68"/>
        <v>1</v>
      </c>
      <c r="Z324" t="str">
        <f t="shared" si="69"/>
        <v/>
      </c>
    </row>
    <row r="325" spans="1:26" x14ac:dyDescent="0.3">
      <c r="A325" t="s">
        <v>350</v>
      </c>
      <c r="B325">
        <v>46313.675780999998</v>
      </c>
      <c r="C325">
        <v>45587</v>
      </c>
      <c r="D325">
        <v>45544</v>
      </c>
      <c r="E325">
        <v>45075</v>
      </c>
      <c r="F325">
        <v>45416</v>
      </c>
      <c r="G325">
        <v>45587</v>
      </c>
      <c r="H325">
        <v>45011</v>
      </c>
      <c r="I325">
        <v>45494</v>
      </c>
      <c r="J325">
        <v>45360</v>
      </c>
      <c r="L325" s="1" t="str">
        <f t="shared" si="70"/>
        <v>14APR2023:12:00:00</v>
      </c>
      <c r="M325">
        <v>13</v>
      </c>
      <c r="N325">
        <f t="shared" si="64"/>
        <v>-726.6757809999981</v>
      </c>
      <c r="O325">
        <f t="shared" si="71"/>
        <v>-726.6757809999981</v>
      </c>
      <c r="P325" t="str">
        <f t="shared" si="72"/>
        <v/>
      </c>
      <c r="Q325">
        <f t="shared" si="73"/>
        <v>1</v>
      </c>
      <c r="R325" t="str">
        <f t="shared" si="74"/>
        <v/>
      </c>
      <c r="S325">
        <f t="shared" si="65"/>
        <v>1.5690306777552603</v>
      </c>
      <c r="V325">
        <f t="shared" si="75"/>
        <v>13</v>
      </c>
      <c r="W325">
        <f t="shared" si="66"/>
        <v>-726.6757809999981</v>
      </c>
      <c r="X325" t="str">
        <f t="shared" si="67"/>
        <v/>
      </c>
      <c r="Y325">
        <f t="shared" si="68"/>
        <v>1</v>
      </c>
      <c r="Z325" t="str">
        <f t="shared" si="69"/>
        <v/>
      </c>
    </row>
    <row r="326" spans="1:26" x14ac:dyDescent="0.3">
      <c r="A326" t="s">
        <v>351</v>
      </c>
      <c r="B326">
        <v>47106.945312999997</v>
      </c>
      <c r="C326">
        <v>46749</v>
      </c>
      <c r="D326">
        <v>46798</v>
      </c>
      <c r="E326">
        <v>46396</v>
      </c>
      <c r="F326">
        <v>46543</v>
      </c>
      <c r="G326">
        <v>46749</v>
      </c>
      <c r="H326">
        <v>46348</v>
      </c>
      <c r="I326">
        <v>46695</v>
      </c>
      <c r="J326">
        <v>46602</v>
      </c>
      <c r="L326" s="1" t="str">
        <f t="shared" si="70"/>
        <v>14APR2023:13:00:00</v>
      </c>
      <c r="M326">
        <v>14</v>
      </c>
      <c r="N326">
        <f t="shared" si="64"/>
        <v>-357.94531299999653</v>
      </c>
      <c r="O326">
        <f t="shared" si="71"/>
        <v>-357.94531299999653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0.75985676978552708</v>
      </c>
      <c r="V326">
        <f t="shared" si="75"/>
        <v>14</v>
      </c>
      <c r="W326">
        <f t="shared" si="66"/>
        <v>-357.94531299999653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3">
      <c r="A327" t="s">
        <v>352</v>
      </c>
      <c r="B327">
        <v>48028.566405999998</v>
      </c>
      <c r="C327">
        <v>48196</v>
      </c>
      <c r="D327">
        <v>47736</v>
      </c>
      <c r="E327">
        <v>47307</v>
      </c>
      <c r="F327">
        <v>47894</v>
      </c>
      <c r="G327">
        <v>48196</v>
      </c>
      <c r="H327">
        <v>47916</v>
      </c>
      <c r="I327">
        <v>48183</v>
      </c>
      <c r="J327">
        <v>47986</v>
      </c>
      <c r="L327" s="1" t="str">
        <f t="shared" si="70"/>
        <v>14APR2023:14:00:00</v>
      </c>
      <c r="M327">
        <v>15</v>
      </c>
      <c r="N327">
        <f t="shared" si="64"/>
        <v>167.4335940000019</v>
      </c>
      <c r="O327" t="str">
        <f t="shared" si="71"/>
        <v/>
      </c>
      <c r="P327">
        <f t="shared" si="72"/>
        <v>167.4335940000019</v>
      </c>
      <c r="Q327" t="str">
        <f t="shared" si="73"/>
        <v/>
      </c>
      <c r="R327">
        <f t="shared" si="74"/>
        <v>1</v>
      </c>
      <c r="S327">
        <f t="shared" si="65"/>
        <v>0.34861251652742475</v>
      </c>
      <c r="V327">
        <f t="shared" si="75"/>
        <v>15</v>
      </c>
      <c r="W327" t="str">
        <f t="shared" si="66"/>
        <v/>
      </c>
      <c r="X327">
        <f t="shared" si="67"/>
        <v>167.4335940000019</v>
      </c>
      <c r="Y327" t="str">
        <f t="shared" si="68"/>
        <v/>
      </c>
      <c r="Z327">
        <f t="shared" si="69"/>
        <v>1</v>
      </c>
    </row>
    <row r="328" spans="1:26" x14ac:dyDescent="0.3">
      <c r="A328" t="s">
        <v>353</v>
      </c>
      <c r="B328">
        <v>48517.980469000002</v>
      </c>
      <c r="C328">
        <v>49538</v>
      </c>
      <c r="D328">
        <v>48252</v>
      </c>
      <c r="E328">
        <v>48491</v>
      </c>
      <c r="F328">
        <v>48923</v>
      </c>
      <c r="G328">
        <v>49538</v>
      </c>
      <c r="H328">
        <v>49297</v>
      </c>
      <c r="I328">
        <v>49796</v>
      </c>
      <c r="J328">
        <v>49224</v>
      </c>
      <c r="L328" s="1" t="str">
        <f t="shared" si="70"/>
        <v>14APR2023:15:00:00</v>
      </c>
      <c r="M328">
        <v>16</v>
      </c>
      <c r="N328">
        <f t="shared" si="64"/>
        <v>1020.0195309999981</v>
      </c>
      <c r="O328" t="str">
        <f t="shared" si="71"/>
        <v/>
      </c>
      <c r="P328">
        <f t="shared" si="72"/>
        <v>1020.0195309999981</v>
      </c>
      <c r="Q328" t="str">
        <f t="shared" si="73"/>
        <v/>
      </c>
      <c r="R328">
        <f t="shared" si="74"/>
        <v>1</v>
      </c>
      <c r="S328">
        <f t="shared" si="65"/>
        <v>2.1023536452670939</v>
      </c>
      <c r="V328">
        <f t="shared" si="75"/>
        <v>16</v>
      </c>
      <c r="W328" t="str">
        <f t="shared" si="66"/>
        <v/>
      </c>
      <c r="X328">
        <f t="shared" si="67"/>
        <v>1020.0195309999981</v>
      </c>
      <c r="Y328" t="str">
        <f t="shared" si="68"/>
        <v/>
      </c>
      <c r="Z328">
        <f t="shared" si="69"/>
        <v>1</v>
      </c>
    </row>
    <row r="329" spans="1:26" x14ac:dyDescent="0.3">
      <c r="A329" t="s">
        <v>354</v>
      </c>
      <c r="B329">
        <v>49193.605469000002</v>
      </c>
      <c r="C329">
        <v>50718</v>
      </c>
      <c r="D329">
        <v>48817</v>
      </c>
      <c r="E329">
        <v>49505</v>
      </c>
      <c r="F329">
        <v>49843</v>
      </c>
      <c r="G329">
        <v>50718</v>
      </c>
      <c r="H329">
        <v>50073</v>
      </c>
      <c r="I329">
        <v>50670</v>
      </c>
      <c r="J329">
        <v>50042</v>
      </c>
      <c r="L329" s="1" t="str">
        <f t="shared" si="70"/>
        <v>14APR2023:16:00:00</v>
      </c>
      <c r="M329">
        <v>17</v>
      </c>
      <c r="N329">
        <f t="shared" si="64"/>
        <v>1524.3945309999981</v>
      </c>
      <c r="O329" t="str">
        <f t="shared" si="71"/>
        <v/>
      </c>
      <c r="P329">
        <f t="shared" si="72"/>
        <v>1524.3945309999981</v>
      </c>
      <c r="Q329" t="str">
        <f t="shared" si="73"/>
        <v/>
      </c>
      <c r="R329">
        <f t="shared" si="74"/>
        <v>1</v>
      </c>
      <c r="S329">
        <f t="shared" si="65"/>
        <v>3.0987656148940239</v>
      </c>
      <c r="V329">
        <f t="shared" si="75"/>
        <v>17</v>
      </c>
      <c r="W329" t="str">
        <f t="shared" si="66"/>
        <v/>
      </c>
      <c r="X329">
        <f t="shared" si="67"/>
        <v>1524.3945309999981</v>
      </c>
      <c r="Y329" t="str">
        <f t="shared" si="68"/>
        <v/>
      </c>
      <c r="Z329">
        <f t="shared" si="69"/>
        <v>1</v>
      </c>
    </row>
    <row r="330" spans="1:26" x14ac:dyDescent="0.3">
      <c r="A330" t="s">
        <v>355</v>
      </c>
      <c r="B330">
        <v>50134.886719000002</v>
      </c>
      <c r="C330">
        <v>51815</v>
      </c>
      <c r="D330">
        <v>49621</v>
      </c>
      <c r="E330">
        <v>50739</v>
      </c>
      <c r="F330">
        <v>50739</v>
      </c>
      <c r="G330">
        <v>51815</v>
      </c>
      <c r="H330">
        <v>50711</v>
      </c>
      <c r="I330">
        <v>51392</v>
      </c>
      <c r="J330">
        <v>50810</v>
      </c>
      <c r="L330" s="1" t="str">
        <f t="shared" si="70"/>
        <v>14APR2023:17:00:00</v>
      </c>
      <c r="M330">
        <v>18</v>
      </c>
      <c r="N330">
        <f t="shared" si="64"/>
        <v>1680.1132809999981</v>
      </c>
      <c r="O330" t="str">
        <f t="shared" si="71"/>
        <v/>
      </c>
      <c r="P330">
        <f t="shared" si="72"/>
        <v>1680.1132809999981</v>
      </c>
      <c r="Q330" t="str">
        <f t="shared" si="73"/>
        <v/>
      </c>
      <c r="R330">
        <f t="shared" si="74"/>
        <v>1</v>
      </c>
      <c r="S330">
        <f t="shared" si="65"/>
        <v>3.3511859524423189</v>
      </c>
      <c r="V330">
        <f t="shared" si="75"/>
        <v>18</v>
      </c>
      <c r="W330" t="str">
        <f t="shared" si="66"/>
        <v/>
      </c>
      <c r="X330">
        <f t="shared" si="67"/>
        <v>1680.1132809999981</v>
      </c>
      <c r="Y330" t="str">
        <f t="shared" si="68"/>
        <v/>
      </c>
      <c r="Z330">
        <f t="shared" si="69"/>
        <v>1</v>
      </c>
    </row>
    <row r="331" spans="1:26" x14ac:dyDescent="0.3">
      <c r="A331" t="s">
        <v>356</v>
      </c>
      <c r="B331">
        <v>50728.578125</v>
      </c>
      <c r="C331">
        <v>52159</v>
      </c>
      <c r="D331">
        <v>50085</v>
      </c>
      <c r="E331">
        <v>51306</v>
      </c>
      <c r="F331">
        <v>50966</v>
      </c>
      <c r="G331">
        <v>52159</v>
      </c>
      <c r="H331">
        <v>50572</v>
      </c>
      <c r="I331">
        <v>51348</v>
      </c>
      <c r="J331">
        <v>50906</v>
      </c>
      <c r="L331" s="1" t="str">
        <f t="shared" si="70"/>
        <v>14APR2023:18:00:00</v>
      </c>
      <c r="M331">
        <v>19</v>
      </c>
      <c r="N331">
        <f t="shared" si="64"/>
        <v>1430.421875</v>
      </c>
      <c r="O331" t="str">
        <f t="shared" si="71"/>
        <v/>
      </c>
      <c r="P331">
        <f t="shared" si="72"/>
        <v>1430.421875</v>
      </c>
      <c r="Q331" t="str">
        <f t="shared" si="73"/>
        <v/>
      </c>
      <c r="R331">
        <f t="shared" si="74"/>
        <v>1</v>
      </c>
      <c r="S331">
        <f t="shared" si="65"/>
        <v>2.8197555064037192</v>
      </c>
      <c r="V331">
        <f t="shared" si="75"/>
        <v>19</v>
      </c>
      <c r="W331" t="str">
        <f t="shared" si="66"/>
        <v/>
      </c>
      <c r="X331">
        <f t="shared" si="67"/>
        <v>1430.421875</v>
      </c>
      <c r="Y331" t="str">
        <f t="shared" si="68"/>
        <v/>
      </c>
      <c r="Z331">
        <f t="shared" si="69"/>
        <v>1</v>
      </c>
    </row>
    <row r="332" spans="1:26" x14ac:dyDescent="0.3">
      <c r="A332" t="s">
        <v>357</v>
      </c>
      <c r="B332">
        <v>50096.542969000002</v>
      </c>
      <c r="C332">
        <v>51396</v>
      </c>
      <c r="D332">
        <v>49656</v>
      </c>
      <c r="E332">
        <v>50830</v>
      </c>
      <c r="F332">
        <v>50218</v>
      </c>
      <c r="G332">
        <v>51396</v>
      </c>
      <c r="H332">
        <v>49508</v>
      </c>
      <c r="I332">
        <v>50338</v>
      </c>
      <c r="J332">
        <v>50046</v>
      </c>
      <c r="L332" s="1" t="str">
        <f t="shared" si="70"/>
        <v>14APR2023:19:00:00</v>
      </c>
      <c r="M332">
        <v>20</v>
      </c>
      <c r="N332">
        <f t="shared" si="64"/>
        <v>1299.4570309999981</v>
      </c>
      <c r="O332" t="str">
        <f t="shared" si="71"/>
        <v/>
      </c>
      <c r="P332">
        <f t="shared" si="72"/>
        <v>1299.4570309999981</v>
      </c>
      <c r="Q332" t="str">
        <f t="shared" si="73"/>
        <v/>
      </c>
      <c r="R332">
        <f t="shared" si="74"/>
        <v>1</v>
      </c>
      <c r="S332">
        <f t="shared" si="65"/>
        <v>2.5939055950509577</v>
      </c>
      <c r="V332">
        <f t="shared" si="75"/>
        <v>20</v>
      </c>
      <c r="W332" t="str">
        <f t="shared" si="66"/>
        <v/>
      </c>
      <c r="X332">
        <f t="shared" si="67"/>
        <v>1299.4570309999981</v>
      </c>
      <c r="Y332" t="str">
        <f t="shared" si="68"/>
        <v/>
      </c>
      <c r="Z332">
        <f t="shared" si="69"/>
        <v>1</v>
      </c>
    </row>
    <row r="333" spans="1:26" x14ac:dyDescent="0.3">
      <c r="A333" t="s">
        <v>358</v>
      </c>
      <c r="B333">
        <v>49100.394530999998</v>
      </c>
      <c r="C333">
        <v>50105</v>
      </c>
      <c r="D333">
        <v>48995</v>
      </c>
      <c r="E333">
        <v>49817</v>
      </c>
      <c r="F333">
        <v>48968</v>
      </c>
      <c r="G333">
        <v>50105</v>
      </c>
      <c r="H333">
        <v>48137</v>
      </c>
      <c r="I333">
        <v>48972</v>
      </c>
      <c r="J333">
        <v>48839</v>
      </c>
      <c r="L333" s="1" t="str">
        <f t="shared" si="70"/>
        <v>14APR2023:20:00:00</v>
      </c>
      <c r="M333">
        <v>21</v>
      </c>
      <c r="N333">
        <f t="shared" si="64"/>
        <v>1004.6054690000019</v>
      </c>
      <c r="O333" t="str">
        <f t="shared" si="71"/>
        <v/>
      </c>
      <c r="P333">
        <f t="shared" si="72"/>
        <v>1004.6054690000019</v>
      </c>
      <c r="Q333" t="str">
        <f t="shared" si="73"/>
        <v/>
      </c>
      <c r="R333">
        <f t="shared" si="74"/>
        <v>1</v>
      </c>
      <c r="S333">
        <f t="shared" si="65"/>
        <v>2.0460232114137793</v>
      </c>
      <c r="V333">
        <f t="shared" si="75"/>
        <v>21</v>
      </c>
      <c r="W333" t="str">
        <f t="shared" si="66"/>
        <v/>
      </c>
      <c r="X333">
        <f t="shared" si="67"/>
        <v>1004.6054690000019</v>
      </c>
      <c r="Y333" t="str">
        <f t="shared" si="68"/>
        <v/>
      </c>
      <c r="Z333">
        <f t="shared" si="69"/>
        <v>1</v>
      </c>
    </row>
    <row r="334" spans="1:26" x14ac:dyDescent="0.3">
      <c r="A334" t="s">
        <v>359</v>
      </c>
      <c r="B334">
        <v>48351.445312999997</v>
      </c>
      <c r="C334">
        <v>49737</v>
      </c>
      <c r="D334">
        <v>48897</v>
      </c>
      <c r="E334">
        <v>49583</v>
      </c>
      <c r="F334">
        <v>48700</v>
      </c>
      <c r="G334">
        <v>49737</v>
      </c>
      <c r="H334">
        <v>47771</v>
      </c>
      <c r="I334">
        <v>48615</v>
      </c>
      <c r="J334">
        <v>48539</v>
      </c>
      <c r="L334" s="1" t="str">
        <f t="shared" si="70"/>
        <v>14APR2023:21:00:00</v>
      </c>
      <c r="M334">
        <v>22</v>
      </c>
      <c r="N334">
        <f t="shared" si="64"/>
        <v>1385.5546870000035</v>
      </c>
      <c r="O334" t="str">
        <f t="shared" si="71"/>
        <v/>
      </c>
      <c r="P334">
        <f t="shared" si="72"/>
        <v>1385.5546870000035</v>
      </c>
      <c r="Q334" t="str">
        <f t="shared" si="73"/>
        <v/>
      </c>
      <c r="R334">
        <f t="shared" si="74"/>
        <v>1</v>
      </c>
      <c r="S334">
        <f t="shared" si="65"/>
        <v>2.8655910449640203</v>
      </c>
      <c r="V334">
        <f t="shared" si="75"/>
        <v>22</v>
      </c>
      <c r="W334" t="str">
        <f t="shared" si="66"/>
        <v/>
      </c>
      <c r="X334">
        <f t="shared" si="67"/>
        <v>1385.5546870000035</v>
      </c>
      <c r="Y334" t="str">
        <f t="shared" si="68"/>
        <v/>
      </c>
      <c r="Z334">
        <f t="shared" si="69"/>
        <v>1</v>
      </c>
    </row>
    <row r="335" spans="1:26" x14ac:dyDescent="0.3">
      <c r="A335" t="s">
        <v>360</v>
      </c>
      <c r="B335">
        <v>47480.433594000002</v>
      </c>
      <c r="C335">
        <v>48471</v>
      </c>
      <c r="D335">
        <v>47671</v>
      </c>
      <c r="E335">
        <v>48487</v>
      </c>
      <c r="F335">
        <v>47490</v>
      </c>
      <c r="G335">
        <v>48471</v>
      </c>
      <c r="H335">
        <v>46533</v>
      </c>
      <c r="I335">
        <v>47353</v>
      </c>
      <c r="J335">
        <v>47296</v>
      </c>
      <c r="L335" s="1" t="str">
        <f t="shared" si="70"/>
        <v>14APR2023:22:00:00</v>
      </c>
      <c r="M335">
        <v>23</v>
      </c>
      <c r="N335">
        <f t="shared" si="64"/>
        <v>990.5664059999981</v>
      </c>
      <c r="O335" t="str">
        <f t="shared" si="71"/>
        <v/>
      </c>
      <c r="P335">
        <f t="shared" si="72"/>
        <v>990.5664059999981</v>
      </c>
      <c r="Q335" t="str">
        <f t="shared" si="73"/>
        <v/>
      </c>
      <c r="R335">
        <f t="shared" si="74"/>
        <v>1</v>
      </c>
      <c r="S335">
        <f t="shared" si="65"/>
        <v>2.0862623422317981</v>
      </c>
      <c r="V335">
        <f t="shared" si="75"/>
        <v>23</v>
      </c>
      <c r="W335" t="str">
        <f t="shared" si="66"/>
        <v/>
      </c>
      <c r="X335">
        <f t="shared" si="67"/>
        <v>990.5664059999981</v>
      </c>
      <c r="Y335" t="str">
        <f t="shared" si="68"/>
        <v/>
      </c>
      <c r="Z335">
        <f t="shared" si="69"/>
        <v>1</v>
      </c>
    </row>
    <row r="336" spans="1:26" x14ac:dyDescent="0.3">
      <c r="A336" t="s">
        <v>361</v>
      </c>
      <c r="B336">
        <v>45867.605469000002</v>
      </c>
      <c r="C336">
        <v>46226</v>
      </c>
      <c r="D336">
        <v>45543</v>
      </c>
      <c r="E336">
        <v>46164</v>
      </c>
      <c r="F336">
        <v>45367</v>
      </c>
      <c r="G336">
        <v>46226</v>
      </c>
      <c r="H336">
        <v>44544</v>
      </c>
      <c r="I336">
        <v>45159</v>
      </c>
      <c r="J336">
        <v>45179</v>
      </c>
      <c r="L336" s="1" t="str">
        <f t="shared" si="70"/>
        <v>14APR2023:23:00:00</v>
      </c>
      <c r="M336">
        <v>24</v>
      </c>
      <c r="N336">
        <f t="shared" si="64"/>
        <v>358.3945309999981</v>
      </c>
      <c r="O336" t="str">
        <f t="shared" si="71"/>
        <v/>
      </c>
      <c r="P336">
        <f t="shared" si="72"/>
        <v>358.3945309999981</v>
      </c>
      <c r="Q336" t="str">
        <f t="shared" si="73"/>
        <v/>
      </c>
      <c r="R336">
        <f t="shared" si="74"/>
        <v>1</v>
      </c>
      <c r="S336">
        <f t="shared" si="65"/>
        <v>0.78136743205882409</v>
      </c>
      <c r="V336">
        <f t="shared" si="75"/>
        <v>24</v>
      </c>
      <c r="W336" t="str">
        <f t="shared" si="66"/>
        <v/>
      </c>
      <c r="X336">
        <f t="shared" si="67"/>
        <v>358.3945309999981</v>
      </c>
      <c r="Y336" t="str">
        <f t="shared" si="68"/>
        <v/>
      </c>
      <c r="Z336">
        <f t="shared" si="69"/>
        <v>1</v>
      </c>
    </row>
    <row r="337" spans="1:26" x14ac:dyDescent="0.3">
      <c r="A337" t="s">
        <v>362</v>
      </c>
      <c r="B337">
        <v>43900.507812999997</v>
      </c>
      <c r="C337">
        <v>43475</v>
      </c>
      <c r="D337">
        <v>43052</v>
      </c>
      <c r="E337">
        <v>43566</v>
      </c>
      <c r="F337">
        <v>42663</v>
      </c>
      <c r="G337">
        <v>43475</v>
      </c>
      <c r="H337">
        <v>42082</v>
      </c>
      <c r="I337">
        <v>42455</v>
      </c>
      <c r="J337">
        <v>42585</v>
      </c>
      <c r="L337" s="1" t="str">
        <f t="shared" si="70"/>
        <v>15APR2023:00:00:00</v>
      </c>
      <c r="M337">
        <v>1</v>
      </c>
      <c r="N337">
        <f t="shared" si="64"/>
        <v>-425.50781299999653</v>
      </c>
      <c r="O337">
        <f t="shared" si="71"/>
        <v>-425.50781299999653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0.96925487698799107</v>
      </c>
      <c r="V337">
        <f t="shared" si="75"/>
        <v>1</v>
      </c>
      <c r="W337">
        <f t="shared" si="66"/>
        <v>-425.50781299999653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363</v>
      </c>
      <c r="B338">
        <v>41823.042969000002</v>
      </c>
      <c r="C338">
        <v>40670</v>
      </c>
      <c r="D338">
        <v>41221</v>
      </c>
      <c r="E338">
        <v>41585</v>
      </c>
      <c r="F338">
        <v>41236</v>
      </c>
      <c r="G338">
        <v>41448</v>
      </c>
      <c r="H338">
        <v>40670</v>
      </c>
      <c r="I338">
        <v>40911</v>
      </c>
      <c r="J338">
        <v>40987</v>
      </c>
      <c r="L338" s="1" t="str">
        <f t="shared" si="70"/>
        <v>15APR2023:01:00:00</v>
      </c>
      <c r="M338">
        <v>2</v>
      </c>
      <c r="N338">
        <f t="shared" si="64"/>
        <v>-1153.0429690000019</v>
      </c>
      <c r="O338">
        <f t="shared" si="71"/>
        <v>-1153.0429690000019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2.756956182874255</v>
      </c>
      <c r="V338">
        <f t="shared" si="75"/>
        <v>2</v>
      </c>
      <c r="W338">
        <f t="shared" si="66"/>
        <v>-1153.0429690000019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364</v>
      </c>
      <c r="B339">
        <v>40204.632812999997</v>
      </c>
      <c r="C339">
        <v>38621</v>
      </c>
      <c r="D339">
        <v>39434</v>
      </c>
      <c r="E339">
        <v>39761</v>
      </c>
      <c r="F339">
        <v>39158</v>
      </c>
      <c r="G339">
        <v>39362</v>
      </c>
      <c r="H339">
        <v>38621</v>
      </c>
      <c r="I339">
        <v>38869</v>
      </c>
      <c r="J339">
        <v>38986</v>
      </c>
      <c r="L339" s="1" t="str">
        <f t="shared" si="70"/>
        <v>15APR2023:02:00:00</v>
      </c>
      <c r="M339">
        <v>3</v>
      </c>
      <c r="N339">
        <f t="shared" si="64"/>
        <v>-1583.6328129999965</v>
      </c>
      <c r="O339">
        <f t="shared" si="71"/>
        <v>-1583.6328129999965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3.9389311683700683</v>
      </c>
      <c r="V339">
        <f t="shared" si="75"/>
        <v>3</v>
      </c>
      <c r="W339">
        <f t="shared" si="66"/>
        <v>-1583.6328129999965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365</v>
      </c>
      <c r="B340">
        <v>38653.570312999997</v>
      </c>
      <c r="C340">
        <v>37382</v>
      </c>
      <c r="D340">
        <v>38328</v>
      </c>
      <c r="E340">
        <v>38666</v>
      </c>
      <c r="F340">
        <v>37757</v>
      </c>
      <c r="G340">
        <v>37898</v>
      </c>
      <c r="H340">
        <v>37382</v>
      </c>
      <c r="I340">
        <v>37515</v>
      </c>
      <c r="J340">
        <v>37700</v>
      </c>
      <c r="L340" s="1" t="str">
        <f t="shared" si="70"/>
        <v>15APR2023:03:00:00</v>
      </c>
      <c r="M340">
        <v>4</v>
      </c>
      <c r="N340">
        <f t="shared" si="64"/>
        <v>-1271.5703129999965</v>
      </c>
      <c r="O340">
        <f t="shared" si="71"/>
        <v>-1271.5703129999965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3.2896581161930625</v>
      </c>
      <c r="V340">
        <f t="shared" si="75"/>
        <v>4</v>
      </c>
      <c r="W340">
        <f t="shared" si="66"/>
        <v>-1271.5703129999965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366</v>
      </c>
      <c r="B341">
        <v>38068.664062999997</v>
      </c>
      <c r="C341">
        <v>36424</v>
      </c>
      <c r="D341">
        <v>37605</v>
      </c>
      <c r="E341">
        <v>37977</v>
      </c>
      <c r="F341">
        <v>36838</v>
      </c>
      <c r="G341">
        <v>36928</v>
      </c>
      <c r="H341">
        <v>36424</v>
      </c>
      <c r="I341">
        <v>36358</v>
      </c>
      <c r="J341">
        <v>36732</v>
      </c>
      <c r="L341" s="1" t="str">
        <f t="shared" si="70"/>
        <v>15APR2023:04:00:00</v>
      </c>
      <c r="M341">
        <v>5</v>
      </c>
      <c r="N341">
        <f t="shared" si="64"/>
        <v>-1644.6640629999965</v>
      </c>
      <c r="O341">
        <f t="shared" si="71"/>
        <v>-1644.6640629999965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4.3202568397941015</v>
      </c>
      <c r="V341">
        <f t="shared" si="75"/>
        <v>5</v>
      </c>
      <c r="W341">
        <f t="shared" si="66"/>
        <v>-1644.6640629999965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367</v>
      </c>
      <c r="B342">
        <v>37623.15625</v>
      </c>
      <c r="C342">
        <v>36088</v>
      </c>
      <c r="D342">
        <v>37365</v>
      </c>
      <c r="E342">
        <v>37795</v>
      </c>
      <c r="F342">
        <v>36404</v>
      </c>
      <c r="G342">
        <v>36525</v>
      </c>
      <c r="H342">
        <v>36088</v>
      </c>
      <c r="I342">
        <v>35844</v>
      </c>
      <c r="J342">
        <v>36345</v>
      </c>
      <c r="L342" s="1" t="str">
        <f t="shared" si="70"/>
        <v>15APR2023:05:00:00</v>
      </c>
      <c r="M342">
        <v>6</v>
      </c>
      <c r="N342">
        <f t="shared" si="64"/>
        <v>-1535.15625</v>
      </c>
      <c r="O342">
        <f t="shared" si="71"/>
        <v>-1535.15625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4.0803494523402728</v>
      </c>
      <c r="V342">
        <f t="shared" si="75"/>
        <v>6</v>
      </c>
      <c r="W342">
        <f t="shared" si="66"/>
        <v>-1535.15625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368</v>
      </c>
      <c r="B343">
        <v>37922.601562999997</v>
      </c>
      <c r="C343">
        <v>36215</v>
      </c>
      <c r="D343">
        <v>37667</v>
      </c>
      <c r="E343">
        <v>38201</v>
      </c>
      <c r="F343">
        <v>36633</v>
      </c>
      <c r="G343">
        <v>36710</v>
      </c>
      <c r="H343">
        <v>36215</v>
      </c>
      <c r="I343">
        <v>35955</v>
      </c>
      <c r="J343">
        <v>36519</v>
      </c>
      <c r="L343" s="1" t="str">
        <f t="shared" si="70"/>
        <v>15APR2023:06:00:00</v>
      </c>
      <c r="M343">
        <v>7</v>
      </c>
      <c r="N343">
        <f t="shared" si="64"/>
        <v>-1707.6015629999965</v>
      </c>
      <c r="O343">
        <f t="shared" si="71"/>
        <v>-1707.6015629999965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4.5028597528130954</v>
      </c>
      <c r="V343">
        <f t="shared" si="75"/>
        <v>7</v>
      </c>
      <c r="W343">
        <f t="shared" si="66"/>
        <v>-1707.6015629999965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369</v>
      </c>
      <c r="B344">
        <v>38796.75</v>
      </c>
      <c r="C344">
        <v>36850</v>
      </c>
      <c r="D344">
        <v>38871</v>
      </c>
      <c r="E344">
        <v>39519</v>
      </c>
      <c r="F344">
        <v>37319</v>
      </c>
      <c r="G344">
        <v>37412</v>
      </c>
      <c r="H344">
        <v>36850</v>
      </c>
      <c r="I344">
        <v>36796</v>
      </c>
      <c r="J344">
        <v>37341</v>
      </c>
      <c r="L344" s="1" t="str">
        <f t="shared" si="70"/>
        <v>15APR2023:07:00:00</v>
      </c>
      <c r="M344">
        <v>8</v>
      </c>
      <c r="N344">
        <f t="shared" si="64"/>
        <v>-1946.75</v>
      </c>
      <c r="O344">
        <f t="shared" si="71"/>
        <v>-1946.75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5.0178172140707664</v>
      </c>
      <c r="V344">
        <f t="shared" si="75"/>
        <v>8</v>
      </c>
      <c r="W344">
        <f t="shared" si="66"/>
        <v>-1946.75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370</v>
      </c>
      <c r="B345">
        <v>39832.652344000002</v>
      </c>
      <c r="C345">
        <v>37651</v>
      </c>
      <c r="D345">
        <v>39816</v>
      </c>
      <c r="E345">
        <v>40415</v>
      </c>
      <c r="F345">
        <v>38147</v>
      </c>
      <c r="G345">
        <v>38264</v>
      </c>
      <c r="H345">
        <v>37651</v>
      </c>
      <c r="I345">
        <v>37744</v>
      </c>
      <c r="J345">
        <v>38223</v>
      </c>
      <c r="L345" s="1" t="str">
        <f t="shared" si="70"/>
        <v>15APR2023:08:00:00</v>
      </c>
      <c r="M345">
        <v>9</v>
      </c>
      <c r="N345">
        <f t="shared" si="64"/>
        <v>-2181.6523440000019</v>
      </c>
      <c r="O345">
        <f t="shared" si="71"/>
        <v>-2181.6523440000019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5.4770451265935458</v>
      </c>
      <c r="V345">
        <f t="shared" si="75"/>
        <v>9</v>
      </c>
      <c r="W345">
        <f t="shared" si="66"/>
        <v>-2181.6523440000019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371</v>
      </c>
      <c r="B346">
        <v>41652.410155999998</v>
      </c>
      <c r="C346">
        <v>39484</v>
      </c>
      <c r="D346">
        <v>41611</v>
      </c>
      <c r="E346">
        <v>42006</v>
      </c>
      <c r="F346">
        <v>40059</v>
      </c>
      <c r="G346">
        <v>40128</v>
      </c>
      <c r="H346">
        <v>39484</v>
      </c>
      <c r="I346">
        <v>39669</v>
      </c>
      <c r="J346">
        <v>40087</v>
      </c>
      <c r="L346" s="1" t="str">
        <f t="shared" si="70"/>
        <v>15APR2023:09:00:00</v>
      </c>
      <c r="M346">
        <v>10</v>
      </c>
      <c r="N346">
        <f t="shared" si="64"/>
        <v>-2168.4101559999981</v>
      </c>
      <c r="O346">
        <f t="shared" si="71"/>
        <v>-2168.4101559999981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5.2059656281081734</v>
      </c>
      <c r="V346">
        <f t="shared" si="75"/>
        <v>10</v>
      </c>
      <c r="W346">
        <f t="shared" si="66"/>
        <v>-2168.4101559999981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372</v>
      </c>
      <c r="B347">
        <v>44126.617187999997</v>
      </c>
      <c r="C347">
        <v>42094</v>
      </c>
      <c r="D347">
        <v>43672</v>
      </c>
      <c r="E347">
        <v>43763</v>
      </c>
      <c r="F347">
        <v>42458</v>
      </c>
      <c r="G347">
        <v>42656</v>
      </c>
      <c r="H347">
        <v>42094</v>
      </c>
      <c r="I347">
        <v>42186</v>
      </c>
      <c r="J347">
        <v>42530</v>
      </c>
      <c r="L347" s="1" t="str">
        <f t="shared" si="70"/>
        <v>15APR2023:10:00:00</v>
      </c>
      <c r="M347">
        <v>11</v>
      </c>
      <c r="N347">
        <f t="shared" si="64"/>
        <v>-2032.6171879999965</v>
      </c>
      <c r="O347">
        <f t="shared" si="71"/>
        <v>-2032.6171879999965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4.6063290538227708</v>
      </c>
      <c r="V347">
        <f t="shared" si="75"/>
        <v>11</v>
      </c>
      <c r="W347">
        <f t="shared" si="66"/>
        <v>-2032.6171879999965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3">
      <c r="A348" t="s">
        <v>373</v>
      </c>
      <c r="B348">
        <v>46308.097655999998</v>
      </c>
      <c r="C348">
        <v>44830</v>
      </c>
      <c r="D348">
        <v>45026</v>
      </c>
      <c r="E348">
        <v>45088</v>
      </c>
      <c r="F348">
        <v>44995</v>
      </c>
      <c r="G348">
        <v>45227</v>
      </c>
      <c r="H348">
        <v>44830</v>
      </c>
      <c r="I348">
        <v>44764</v>
      </c>
      <c r="J348">
        <v>44906</v>
      </c>
      <c r="L348" s="1" t="str">
        <f t="shared" si="70"/>
        <v>15APR2023:11:00:00</v>
      </c>
      <c r="M348">
        <v>12</v>
      </c>
      <c r="N348">
        <f t="shared" si="64"/>
        <v>-1478.0976559999981</v>
      </c>
      <c r="O348">
        <f t="shared" si="71"/>
        <v>-1478.0976559999981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3.1918772975302421</v>
      </c>
      <c r="V348">
        <f t="shared" si="75"/>
        <v>12</v>
      </c>
      <c r="W348">
        <f t="shared" si="66"/>
        <v>-1478.0976559999981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3">
      <c r="A349" t="s">
        <v>374</v>
      </c>
      <c r="B349">
        <v>48506.808594000002</v>
      </c>
      <c r="C349">
        <v>47466</v>
      </c>
      <c r="D349">
        <v>46209</v>
      </c>
      <c r="E349">
        <v>46405</v>
      </c>
      <c r="F349">
        <v>47383</v>
      </c>
      <c r="G349">
        <v>47597</v>
      </c>
      <c r="H349">
        <v>47466</v>
      </c>
      <c r="I349">
        <v>47036</v>
      </c>
      <c r="J349">
        <v>47090</v>
      </c>
      <c r="L349" s="1" t="str">
        <f t="shared" si="70"/>
        <v>15APR2023:12:00:00</v>
      </c>
      <c r="M349">
        <v>13</v>
      </c>
      <c r="N349">
        <f t="shared" si="64"/>
        <v>-1040.8085940000019</v>
      </c>
      <c r="O349">
        <f t="shared" si="71"/>
        <v>-1040.8085940000019</v>
      </c>
      <c r="P349" t="str">
        <f t="shared" si="72"/>
        <v/>
      </c>
      <c r="Q349">
        <f t="shared" si="73"/>
        <v>1</v>
      </c>
      <c r="R349" t="str">
        <f t="shared" si="74"/>
        <v/>
      </c>
      <c r="S349">
        <f t="shared" si="65"/>
        <v>2.1456958809876099</v>
      </c>
      <c r="V349">
        <f t="shared" si="75"/>
        <v>13</v>
      </c>
      <c r="W349">
        <f t="shared" si="66"/>
        <v>-1040.8085940000019</v>
      </c>
      <c r="X349" t="str">
        <f t="shared" si="67"/>
        <v/>
      </c>
      <c r="Y349">
        <f t="shared" si="68"/>
        <v>1</v>
      </c>
      <c r="Z349" t="str">
        <f t="shared" si="69"/>
        <v/>
      </c>
    </row>
    <row r="350" spans="1:26" x14ac:dyDescent="0.3">
      <c r="A350" t="s">
        <v>375</v>
      </c>
      <c r="B350">
        <v>50069.597655999998</v>
      </c>
      <c r="C350">
        <v>50076</v>
      </c>
      <c r="D350">
        <v>47413</v>
      </c>
      <c r="E350">
        <v>47843</v>
      </c>
      <c r="F350">
        <v>49677</v>
      </c>
      <c r="G350">
        <v>49815</v>
      </c>
      <c r="H350">
        <v>50076</v>
      </c>
      <c r="I350">
        <v>49126</v>
      </c>
      <c r="J350">
        <v>49192</v>
      </c>
      <c r="L350" s="1" t="str">
        <f t="shared" si="70"/>
        <v>15APR2023:13:00:00</v>
      </c>
      <c r="M350">
        <v>14</v>
      </c>
      <c r="N350">
        <f t="shared" si="64"/>
        <v>6.4023440000019036</v>
      </c>
      <c r="O350" t="str">
        <f t="shared" si="71"/>
        <v/>
      </c>
      <c r="P350">
        <f t="shared" si="72"/>
        <v>6.4023440000019036</v>
      </c>
      <c r="Q350" t="str">
        <f t="shared" si="73"/>
        <v/>
      </c>
      <c r="R350">
        <f t="shared" si="74"/>
        <v>1</v>
      </c>
      <c r="S350">
        <f t="shared" si="65"/>
        <v>1.2786889249617709E-2</v>
      </c>
      <c r="V350">
        <f t="shared" si="75"/>
        <v>14</v>
      </c>
      <c r="W350" t="str">
        <f t="shared" si="66"/>
        <v/>
      </c>
      <c r="X350">
        <f t="shared" si="67"/>
        <v>6.4023440000019036</v>
      </c>
      <c r="Y350" t="str">
        <f t="shared" si="68"/>
        <v/>
      </c>
      <c r="Z350">
        <f t="shared" si="69"/>
        <v>1</v>
      </c>
    </row>
    <row r="351" spans="1:26" x14ac:dyDescent="0.3">
      <c r="A351" t="s">
        <v>376</v>
      </c>
      <c r="B351">
        <v>51631.007812999997</v>
      </c>
      <c r="C351">
        <v>52604</v>
      </c>
      <c r="D351">
        <v>48641</v>
      </c>
      <c r="E351">
        <v>49331</v>
      </c>
      <c r="F351">
        <v>51550</v>
      </c>
      <c r="G351">
        <v>51920</v>
      </c>
      <c r="H351">
        <v>52604</v>
      </c>
      <c r="I351">
        <v>51186</v>
      </c>
      <c r="J351">
        <v>51212</v>
      </c>
      <c r="L351" s="1" t="str">
        <f t="shared" si="70"/>
        <v>15APR2023:14:00:00</v>
      </c>
      <c r="M351">
        <v>15</v>
      </c>
      <c r="N351">
        <f t="shared" si="64"/>
        <v>972.99218700000347</v>
      </c>
      <c r="O351" t="str">
        <f t="shared" si="71"/>
        <v/>
      </c>
      <c r="P351">
        <f t="shared" si="72"/>
        <v>972.99218700000347</v>
      </c>
      <c r="Q351" t="str">
        <f t="shared" si="73"/>
        <v/>
      </c>
      <c r="R351">
        <f t="shared" si="74"/>
        <v>1</v>
      </c>
      <c r="S351">
        <f t="shared" si="65"/>
        <v>1.8845113202594064</v>
      </c>
      <c r="V351">
        <f t="shared" si="75"/>
        <v>15</v>
      </c>
      <c r="W351" t="str">
        <f t="shared" si="66"/>
        <v/>
      </c>
      <c r="X351">
        <f t="shared" si="67"/>
        <v>972.99218700000347</v>
      </c>
      <c r="Y351" t="str">
        <f t="shared" si="68"/>
        <v/>
      </c>
      <c r="Z351">
        <f t="shared" si="69"/>
        <v>1</v>
      </c>
    </row>
    <row r="352" spans="1:26" x14ac:dyDescent="0.3">
      <c r="A352" t="s">
        <v>377</v>
      </c>
      <c r="B352">
        <v>53253.792969000002</v>
      </c>
      <c r="C352">
        <v>54457</v>
      </c>
      <c r="D352">
        <v>49873</v>
      </c>
      <c r="E352">
        <v>50770</v>
      </c>
      <c r="F352">
        <v>53226</v>
      </c>
      <c r="G352">
        <v>53660</v>
      </c>
      <c r="H352">
        <v>54457</v>
      </c>
      <c r="I352">
        <v>53023</v>
      </c>
      <c r="J352">
        <v>52907</v>
      </c>
      <c r="L352" s="1" t="str">
        <f t="shared" si="70"/>
        <v>15APR2023:15:00:00</v>
      </c>
      <c r="M352">
        <v>16</v>
      </c>
      <c r="N352">
        <f t="shared" si="64"/>
        <v>1203.2070309999981</v>
      </c>
      <c r="O352" t="str">
        <f t="shared" si="71"/>
        <v/>
      </c>
      <c r="P352">
        <f t="shared" si="72"/>
        <v>1203.2070309999981</v>
      </c>
      <c r="Q352" t="str">
        <f t="shared" si="73"/>
        <v/>
      </c>
      <c r="R352">
        <f t="shared" si="74"/>
        <v>1</v>
      </c>
      <c r="S352">
        <f t="shared" si="65"/>
        <v>2.2593827855612214</v>
      </c>
      <c r="V352">
        <f t="shared" si="75"/>
        <v>16</v>
      </c>
      <c r="W352" t="str">
        <f t="shared" si="66"/>
        <v/>
      </c>
      <c r="X352">
        <f t="shared" si="67"/>
        <v>1203.2070309999981</v>
      </c>
      <c r="Y352" t="str">
        <f t="shared" si="68"/>
        <v/>
      </c>
      <c r="Z352">
        <f t="shared" si="69"/>
        <v>1</v>
      </c>
    </row>
    <row r="353" spans="1:26" x14ac:dyDescent="0.3">
      <c r="A353" t="s">
        <v>378</v>
      </c>
      <c r="B353">
        <v>54696.476562999997</v>
      </c>
      <c r="C353">
        <v>55800</v>
      </c>
      <c r="D353">
        <v>50935</v>
      </c>
      <c r="E353">
        <v>52021</v>
      </c>
      <c r="F353">
        <v>54417</v>
      </c>
      <c r="G353">
        <v>54986</v>
      </c>
      <c r="H353">
        <v>55800</v>
      </c>
      <c r="I353">
        <v>54446</v>
      </c>
      <c r="J353">
        <v>54201</v>
      </c>
      <c r="L353" s="1" t="str">
        <f t="shared" si="70"/>
        <v>15APR2023:16:00:00</v>
      </c>
      <c r="M353">
        <v>17</v>
      </c>
      <c r="N353">
        <f t="shared" si="64"/>
        <v>1103.5234370000035</v>
      </c>
      <c r="O353" t="str">
        <f t="shared" si="71"/>
        <v/>
      </c>
      <c r="P353">
        <f t="shared" si="72"/>
        <v>1103.5234370000035</v>
      </c>
      <c r="Q353" t="str">
        <f t="shared" si="73"/>
        <v/>
      </c>
      <c r="R353">
        <f t="shared" si="74"/>
        <v>1</v>
      </c>
      <c r="S353">
        <f t="shared" si="65"/>
        <v>2.0175402628155639</v>
      </c>
      <c r="V353">
        <f t="shared" si="75"/>
        <v>17</v>
      </c>
      <c r="W353" t="str">
        <f t="shared" si="66"/>
        <v/>
      </c>
      <c r="X353">
        <f t="shared" si="67"/>
        <v>1103.5234370000035</v>
      </c>
      <c r="Y353" t="str">
        <f t="shared" si="68"/>
        <v/>
      </c>
      <c r="Z353">
        <f t="shared" si="69"/>
        <v>1</v>
      </c>
    </row>
    <row r="354" spans="1:26" x14ac:dyDescent="0.3">
      <c r="A354" t="s">
        <v>379</v>
      </c>
      <c r="B354">
        <v>55678.0625</v>
      </c>
      <c r="C354">
        <v>56235</v>
      </c>
      <c r="D354">
        <v>52059</v>
      </c>
      <c r="E354">
        <v>53289</v>
      </c>
      <c r="F354">
        <v>54833</v>
      </c>
      <c r="G354">
        <v>55683</v>
      </c>
      <c r="H354">
        <v>56235</v>
      </c>
      <c r="I354">
        <v>55175</v>
      </c>
      <c r="J354">
        <v>54886</v>
      </c>
      <c r="L354" s="1" t="str">
        <f t="shared" si="70"/>
        <v>15APR2023:17:00:00</v>
      </c>
      <c r="M354">
        <v>18</v>
      </c>
      <c r="N354">
        <f t="shared" ref="N354:N417" si="76">C354-B354</f>
        <v>556.9375</v>
      </c>
      <c r="O354" t="str">
        <f t="shared" si="71"/>
        <v/>
      </c>
      <c r="P354">
        <f t="shared" si="72"/>
        <v>556.9375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1.000281753697877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556.9375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380</v>
      </c>
      <c r="B355">
        <v>55811.507812999997</v>
      </c>
      <c r="C355">
        <v>55679</v>
      </c>
      <c r="D355">
        <v>52712</v>
      </c>
      <c r="E355">
        <v>53977</v>
      </c>
      <c r="F355">
        <v>54416</v>
      </c>
      <c r="G355">
        <v>55448</v>
      </c>
      <c r="H355">
        <v>55679</v>
      </c>
      <c r="I355">
        <v>54913</v>
      </c>
      <c r="J355">
        <v>54707</v>
      </c>
      <c r="L355" s="1" t="str">
        <f t="shared" si="70"/>
        <v>15APR2023:18:00:00</v>
      </c>
      <c r="M355">
        <v>19</v>
      </c>
      <c r="N355">
        <f t="shared" si="76"/>
        <v>-132.50781299999653</v>
      </c>
      <c r="O355">
        <f t="shared" si="71"/>
        <v>-132.50781299999653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0.23742023498804651</v>
      </c>
      <c r="V355">
        <f t="shared" si="75"/>
        <v>19</v>
      </c>
      <c r="W355">
        <f t="shared" si="78"/>
        <v>-132.50781299999653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3">
      <c r="A356" t="s">
        <v>381</v>
      </c>
      <c r="B356">
        <v>54799.507812999997</v>
      </c>
      <c r="C356">
        <v>53549</v>
      </c>
      <c r="D356">
        <v>52297</v>
      </c>
      <c r="E356">
        <v>53435</v>
      </c>
      <c r="F356">
        <v>52645</v>
      </c>
      <c r="G356">
        <v>53702</v>
      </c>
      <c r="H356">
        <v>53549</v>
      </c>
      <c r="I356">
        <v>53047</v>
      </c>
      <c r="J356">
        <v>53073</v>
      </c>
      <c r="L356" s="1" t="str">
        <f t="shared" si="70"/>
        <v>15APR2023:19:00:00</v>
      </c>
      <c r="M356">
        <v>20</v>
      </c>
      <c r="N356">
        <f t="shared" si="76"/>
        <v>-1250.5078129999965</v>
      </c>
      <c r="O356">
        <f t="shared" si="71"/>
        <v>-1250.5078129999965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2.2819690594070274</v>
      </c>
      <c r="V356">
        <f t="shared" si="75"/>
        <v>20</v>
      </c>
      <c r="W356">
        <f t="shared" si="78"/>
        <v>-1250.5078129999965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3">
      <c r="A357" t="s">
        <v>382</v>
      </c>
      <c r="B357">
        <v>52566.707030999998</v>
      </c>
      <c r="C357">
        <v>51030</v>
      </c>
      <c r="D357">
        <v>50764</v>
      </c>
      <c r="E357">
        <v>51494</v>
      </c>
      <c r="F357">
        <v>50431</v>
      </c>
      <c r="G357">
        <v>51452</v>
      </c>
      <c r="H357">
        <v>51030</v>
      </c>
      <c r="I357">
        <v>50681</v>
      </c>
      <c r="J357">
        <v>50855</v>
      </c>
      <c r="L357" s="1" t="str">
        <f t="shared" si="70"/>
        <v>15APR2023:20:00:00</v>
      </c>
      <c r="M357">
        <v>21</v>
      </c>
      <c r="N357">
        <f t="shared" si="76"/>
        <v>-1536.7070309999981</v>
      </c>
      <c r="O357">
        <f t="shared" si="71"/>
        <v>-1536.7070309999981</v>
      </c>
      <c r="P357" t="str">
        <f t="shared" si="72"/>
        <v/>
      </c>
      <c r="Q357">
        <f t="shared" si="73"/>
        <v>1</v>
      </c>
      <c r="R357" t="str">
        <f t="shared" si="74"/>
        <v/>
      </c>
      <c r="S357">
        <f t="shared" si="77"/>
        <v>2.9233465776993808</v>
      </c>
      <c r="V357">
        <f t="shared" si="75"/>
        <v>21</v>
      </c>
      <c r="W357">
        <f t="shared" si="78"/>
        <v>-1536.7070309999981</v>
      </c>
      <c r="X357" t="str">
        <f t="shared" si="79"/>
        <v/>
      </c>
      <c r="Y357">
        <f t="shared" si="80"/>
        <v>1</v>
      </c>
      <c r="Z357" t="str">
        <f t="shared" si="81"/>
        <v/>
      </c>
    </row>
    <row r="358" spans="1:26" x14ac:dyDescent="0.3">
      <c r="A358" t="s">
        <v>383</v>
      </c>
      <c r="B358">
        <v>50376.667969000002</v>
      </c>
      <c r="C358">
        <v>49884</v>
      </c>
      <c r="D358">
        <v>50333</v>
      </c>
      <c r="E358">
        <v>50842</v>
      </c>
      <c r="F358">
        <v>49545</v>
      </c>
      <c r="G358">
        <v>50480</v>
      </c>
      <c r="H358">
        <v>49884</v>
      </c>
      <c r="I358">
        <v>49615</v>
      </c>
      <c r="J358">
        <v>49919</v>
      </c>
      <c r="L358" s="1" t="str">
        <f t="shared" si="70"/>
        <v>15APR2023:21:00:00</v>
      </c>
      <c r="M358">
        <v>22</v>
      </c>
      <c r="N358">
        <f t="shared" si="76"/>
        <v>-492.6679690000019</v>
      </c>
      <c r="O358">
        <f t="shared" si="71"/>
        <v>-492.6679690000019</v>
      </c>
      <c r="P358" t="str">
        <f t="shared" si="72"/>
        <v/>
      </c>
      <c r="Q358">
        <f t="shared" si="73"/>
        <v>1</v>
      </c>
      <c r="R358" t="str">
        <f t="shared" si="74"/>
        <v/>
      </c>
      <c r="S358">
        <f t="shared" si="77"/>
        <v>0.97796854945462475</v>
      </c>
      <c r="V358">
        <f t="shared" si="75"/>
        <v>22</v>
      </c>
      <c r="W358">
        <f t="shared" si="78"/>
        <v>-492.6679690000019</v>
      </c>
      <c r="X358" t="str">
        <f t="shared" si="79"/>
        <v/>
      </c>
      <c r="Y358">
        <f t="shared" si="80"/>
        <v>1</v>
      </c>
      <c r="Z358" t="str">
        <f t="shared" si="81"/>
        <v/>
      </c>
    </row>
    <row r="359" spans="1:26" x14ac:dyDescent="0.3">
      <c r="A359" t="s">
        <v>384</v>
      </c>
      <c r="B359">
        <v>48750.476562999997</v>
      </c>
      <c r="C359">
        <v>48064</v>
      </c>
      <c r="D359">
        <v>48798</v>
      </c>
      <c r="E359">
        <v>49229</v>
      </c>
      <c r="F359">
        <v>47964</v>
      </c>
      <c r="G359">
        <v>48884</v>
      </c>
      <c r="H359">
        <v>48064</v>
      </c>
      <c r="I359">
        <v>47966</v>
      </c>
      <c r="J359">
        <v>48253</v>
      </c>
      <c r="L359" s="1" t="str">
        <f t="shared" si="70"/>
        <v>15APR2023:22:00:00</v>
      </c>
      <c r="M359">
        <v>23</v>
      </c>
      <c r="N359">
        <f t="shared" si="76"/>
        <v>-686.47656299999653</v>
      </c>
      <c r="O359">
        <f t="shared" si="71"/>
        <v>-686.47656299999653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1.4081432867899586</v>
      </c>
      <c r="V359">
        <f t="shared" si="75"/>
        <v>23</v>
      </c>
      <c r="W359">
        <f t="shared" si="78"/>
        <v>-686.47656299999653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3">
      <c r="A360" t="s">
        <v>385</v>
      </c>
      <c r="B360">
        <v>46224.792969000002</v>
      </c>
      <c r="C360">
        <v>45167</v>
      </c>
      <c r="D360">
        <v>46050</v>
      </c>
      <c r="E360">
        <v>46190</v>
      </c>
      <c r="F360">
        <v>45086</v>
      </c>
      <c r="G360">
        <v>45889</v>
      </c>
      <c r="H360">
        <v>45167</v>
      </c>
      <c r="I360">
        <v>45088</v>
      </c>
      <c r="J360">
        <v>45384</v>
      </c>
      <c r="L360" s="1" t="str">
        <f t="shared" si="70"/>
        <v>15APR2023:23:00:00</v>
      </c>
      <c r="M360">
        <v>24</v>
      </c>
      <c r="N360">
        <f t="shared" si="76"/>
        <v>-1057.7929690000019</v>
      </c>
      <c r="O360">
        <f t="shared" si="71"/>
        <v>-1057.7929690000019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2.2883671317022354</v>
      </c>
      <c r="V360">
        <f t="shared" si="75"/>
        <v>24</v>
      </c>
      <c r="W360">
        <f t="shared" si="78"/>
        <v>-1057.7929690000019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3">
      <c r="A361" t="s">
        <v>386</v>
      </c>
      <c r="B361">
        <v>43222.050780999998</v>
      </c>
      <c r="C361">
        <v>41852</v>
      </c>
      <c r="D361">
        <v>43071</v>
      </c>
      <c r="E361">
        <v>43148</v>
      </c>
      <c r="F361">
        <v>41759</v>
      </c>
      <c r="G361">
        <v>42436</v>
      </c>
      <c r="H361">
        <v>41852</v>
      </c>
      <c r="I361">
        <v>41737</v>
      </c>
      <c r="J361">
        <v>42110</v>
      </c>
      <c r="L361" s="1" t="str">
        <f t="shared" si="70"/>
        <v>16APR2023:00:00:00</v>
      </c>
      <c r="M361">
        <v>1</v>
      </c>
      <c r="N361">
        <f t="shared" si="76"/>
        <v>-1370.0507809999981</v>
      </c>
      <c r="O361">
        <f t="shared" si="71"/>
        <v>-1370.0507809999981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3.1697958709591343</v>
      </c>
      <c r="V361">
        <f t="shared" si="75"/>
        <v>1</v>
      </c>
      <c r="W361">
        <f t="shared" si="78"/>
        <v>-1370.0507809999981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387</v>
      </c>
      <c r="B362">
        <v>40354.628905999998</v>
      </c>
      <c r="C362">
        <v>38686</v>
      </c>
      <c r="D362">
        <v>40097</v>
      </c>
      <c r="E362">
        <v>40198</v>
      </c>
      <c r="F362">
        <v>38463</v>
      </c>
      <c r="G362">
        <v>38726</v>
      </c>
      <c r="H362">
        <v>38686</v>
      </c>
      <c r="I362">
        <v>38597</v>
      </c>
      <c r="J362">
        <v>38923</v>
      </c>
      <c r="L362" s="1" t="str">
        <f t="shared" si="70"/>
        <v>16APR2023:01:00:00</v>
      </c>
      <c r="M362">
        <v>2</v>
      </c>
      <c r="N362">
        <f t="shared" si="76"/>
        <v>-1668.6289059999981</v>
      </c>
      <c r="O362">
        <f t="shared" si="71"/>
        <v>-1668.6289059999981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4.1349132707596361</v>
      </c>
      <c r="V362">
        <f t="shared" si="75"/>
        <v>2</v>
      </c>
      <c r="W362">
        <f t="shared" si="78"/>
        <v>-1668.6289059999981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3">
      <c r="A363" t="s">
        <v>388</v>
      </c>
      <c r="B363">
        <v>38073.171875</v>
      </c>
      <c r="C363">
        <v>36233</v>
      </c>
      <c r="D363">
        <v>38062</v>
      </c>
      <c r="E363">
        <v>38115</v>
      </c>
      <c r="F363">
        <v>36003</v>
      </c>
      <c r="G363">
        <v>36310</v>
      </c>
      <c r="H363">
        <v>36233</v>
      </c>
      <c r="I363">
        <v>36277</v>
      </c>
      <c r="J363">
        <v>36597</v>
      </c>
      <c r="L363" s="1" t="str">
        <f t="shared" si="70"/>
        <v>16APR2023:02:00:00</v>
      </c>
      <c r="M363">
        <v>3</v>
      </c>
      <c r="N363">
        <f t="shared" si="76"/>
        <v>-1840.171875</v>
      </c>
      <c r="O363">
        <f t="shared" si="71"/>
        <v>-1840.171875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4.8332507757471941</v>
      </c>
      <c r="V363">
        <f t="shared" si="75"/>
        <v>3</v>
      </c>
      <c r="W363">
        <f t="shared" si="78"/>
        <v>-1840.171875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389</v>
      </c>
      <c r="B364">
        <v>36380.265625</v>
      </c>
      <c r="C364">
        <v>34442</v>
      </c>
      <c r="D364">
        <v>36695</v>
      </c>
      <c r="E364">
        <v>36755</v>
      </c>
      <c r="F364">
        <v>34227</v>
      </c>
      <c r="G364">
        <v>34504</v>
      </c>
      <c r="H364">
        <v>34442</v>
      </c>
      <c r="I364">
        <v>34592</v>
      </c>
      <c r="J364">
        <v>34922</v>
      </c>
      <c r="L364" s="1" t="str">
        <f t="shared" si="70"/>
        <v>16APR2023:03:00:00</v>
      </c>
      <c r="M364">
        <v>4</v>
      </c>
      <c r="N364">
        <f t="shared" si="76"/>
        <v>-1938.265625</v>
      </c>
      <c r="O364">
        <f t="shared" si="71"/>
        <v>-1938.265625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5.3277940435598454</v>
      </c>
      <c r="V364">
        <f t="shared" si="75"/>
        <v>4</v>
      </c>
      <c r="W364">
        <f t="shared" si="78"/>
        <v>-1938.265625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390</v>
      </c>
      <c r="B365">
        <v>35308.457030999998</v>
      </c>
      <c r="C365">
        <v>33706</v>
      </c>
      <c r="D365">
        <v>35814</v>
      </c>
      <c r="E365">
        <v>35981</v>
      </c>
      <c r="F365">
        <v>33584</v>
      </c>
      <c r="G365">
        <v>33833</v>
      </c>
      <c r="H365">
        <v>33706</v>
      </c>
      <c r="I365">
        <v>33889</v>
      </c>
      <c r="J365">
        <v>34183</v>
      </c>
      <c r="L365" s="1" t="str">
        <f t="shared" si="70"/>
        <v>16APR2023:04:00:00</v>
      </c>
      <c r="M365">
        <v>5</v>
      </c>
      <c r="N365">
        <f t="shared" si="76"/>
        <v>-1602.4570309999981</v>
      </c>
      <c r="O365">
        <f t="shared" si="71"/>
        <v>-1602.4570309999981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4.5384510277327568</v>
      </c>
      <c r="V365">
        <f t="shared" si="75"/>
        <v>5</v>
      </c>
      <c r="W365">
        <f t="shared" si="78"/>
        <v>-1602.4570309999981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391</v>
      </c>
      <c r="B366">
        <v>34779.425780999998</v>
      </c>
      <c r="C366">
        <v>33404</v>
      </c>
      <c r="D366">
        <v>35277</v>
      </c>
      <c r="E366">
        <v>35525</v>
      </c>
      <c r="F366">
        <v>33195</v>
      </c>
      <c r="G366">
        <v>33508</v>
      </c>
      <c r="H366">
        <v>33404</v>
      </c>
      <c r="I366">
        <v>33593</v>
      </c>
      <c r="J366">
        <v>33825</v>
      </c>
      <c r="L366" s="1" t="str">
        <f t="shared" si="70"/>
        <v>16APR2023:05:00:00</v>
      </c>
      <c r="M366">
        <v>6</v>
      </c>
      <c r="N366">
        <f t="shared" si="76"/>
        <v>-1375.4257809999981</v>
      </c>
      <c r="O366">
        <f t="shared" si="71"/>
        <v>-1375.4257809999981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3.9547110112191484</v>
      </c>
      <c r="V366">
        <f t="shared" si="75"/>
        <v>6</v>
      </c>
      <c r="W366">
        <f t="shared" si="78"/>
        <v>-1375.4257809999981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392</v>
      </c>
      <c r="B367">
        <v>34671.828125</v>
      </c>
      <c r="C367">
        <v>33638</v>
      </c>
      <c r="D367">
        <v>35429</v>
      </c>
      <c r="E367">
        <v>35768</v>
      </c>
      <c r="F367">
        <v>33418</v>
      </c>
      <c r="G367">
        <v>33725</v>
      </c>
      <c r="H367">
        <v>33638</v>
      </c>
      <c r="I367">
        <v>33801</v>
      </c>
      <c r="J367">
        <v>34032</v>
      </c>
      <c r="L367" s="1" t="str">
        <f t="shared" si="70"/>
        <v>16APR2023:06:00:00</v>
      </c>
      <c r="M367">
        <v>7</v>
      </c>
      <c r="N367">
        <f t="shared" si="76"/>
        <v>-1033.828125</v>
      </c>
      <c r="O367">
        <f t="shared" si="71"/>
        <v>-1033.828125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2.9817525665875166</v>
      </c>
      <c r="V367">
        <f t="shared" si="75"/>
        <v>7</v>
      </c>
      <c r="W367">
        <f t="shared" si="78"/>
        <v>-1033.828125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393</v>
      </c>
      <c r="B368">
        <v>35094.085937999997</v>
      </c>
      <c r="C368">
        <v>34399</v>
      </c>
      <c r="D368">
        <v>36024</v>
      </c>
      <c r="E368">
        <v>36566</v>
      </c>
      <c r="F368">
        <v>34189</v>
      </c>
      <c r="G368">
        <v>34452</v>
      </c>
      <c r="H368">
        <v>34399</v>
      </c>
      <c r="I368">
        <v>34509</v>
      </c>
      <c r="J368">
        <v>34741</v>
      </c>
      <c r="L368" s="1" t="str">
        <f t="shared" si="70"/>
        <v>16APR2023:07:00:00</v>
      </c>
      <c r="M368">
        <v>8</v>
      </c>
      <c r="N368">
        <f t="shared" si="76"/>
        <v>-695.08593799999653</v>
      </c>
      <c r="O368">
        <f t="shared" si="71"/>
        <v>-695.08593799999653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1.9806355385006766</v>
      </c>
      <c r="V368">
        <f t="shared" si="75"/>
        <v>8</v>
      </c>
      <c r="W368">
        <f t="shared" si="78"/>
        <v>-695.08593799999653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394</v>
      </c>
      <c r="B369">
        <v>35556.539062999997</v>
      </c>
      <c r="C369">
        <v>35469</v>
      </c>
      <c r="D369">
        <v>36643</v>
      </c>
      <c r="E369">
        <v>37171</v>
      </c>
      <c r="F369">
        <v>35189</v>
      </c>
      <c r="G369">
        <v>35423</v>
      </c>
      <c r="H369">
        <v>35469</v>
      </c>
      <c r="I369">
        <v>35507</v>
      </c>
      <c r="J369">
        <v>35683</v>
      </c>
      <c r="L369" s="1" t="str">
        <f t="shared" si="70"/>
        <v>16APR2023:08:00:00</v>
      </c>
      <c r="M369">
        <v>9</v>
      </c>
      <c r="N369">
        <f t="shared" si="76"/>
        <v>-87.539062999996531</v>
      </c>
      <c r="O369">
        <f t="shared" si="71"/>
        <v>-87.539062999996531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0.24619680460151802</v>
      </c>
      <c r="V369">
        <f t="shared" si="75"/>
        <v>9</v>
      </c>
      <c r="W369">
        <f t="shared" si="78"/>
        <v>-87.539062999996531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395</v>
      </c>
      <c r="B370">
        <v>36710.4375</v>
      </c>
      <c r="C370">
        <v>36993</v>
      </c>
      <c r="D370">
        <v>37765</v>
      </c>
      <c r="E370">
        <v>38282</v>
      </c>
      <c r="F370">
        <v>36637</v>
      </c>
      <c r="G370">
        <v>36827</v>
      </c>
      <c r="H370">
        <v>36993</v>
      </c>
      <c r="I370">
        <v>36958</v>
      </c>
      <c r="J370">
        <v>37085</v>
      </c>
      <c r="L370" s="1" t="str">
        <f t="shared" si="70"/>
        <v>16APR2023:09:00:00</v>
      </c>
      <c r="M370">
        <v>10</v>
      </c>
      <c r="N370">
        <f t="shared" si="76"/>
        <v>282.5625</v>
      </c>
      <c r="O370" t="str">
        <f t="shared" si="71"/>
        <v/>
      </c>
      <c r="P370">
        <f t="shared" si="72"/>
        <v>282.5625</v>
      </c>
      <c r="Q370" t="str">
        <f t="shared" si="73"/>
        <v/>
      </c>
      <c r="R370">
        <f t="shared" si="74"/>
        <v>1</v>
      </c>
      <c r="S370">
        <f t="shared" si="77"/>
        <v>0.76970616326759933</v>
      </c>
      <c r="V370">
        <f t="shared" si="75"/>
        <v>10</v>
      </c>
      <c r="W370" t="str">
        <f t="shared" si="78"/>
        <v/>
      </c>
      <c r="X370">
        <f t="shared" si="79"/>
        <v>282.5625</v>
      </c>
      <c r="Y370" t="str">
        <f t="shared" si="80"/>
        <v/>
      </c>
      <c r="Z370">
        <f t="shared" si="81"/>
        <v>1</v>
      </c>
    </row>
    <row r="371" spans="1:26" x14ac:dyDescent="0.3">
      <c r="A371" t="s">
        <v>396</v>
      </c>
      <c r="B371">
        <v>38074.042969000002</v>
      </c>
      <c r="C371">
        <v>38401</v>
      </c>
      <c r="D371">
        <v>39231</v>
      </c>
      <c r="E371">
        <v>39630</v>
      </c>
      <c r="F371">
        <v>37969</v>
      </c>
      <c r="G371">
        <v>38168</v>
      </c>
      <c r="H371">
        <v>38401</v>
      </c>
      <c r="I371">
        <v>38345</v>
      </c>
      <c r="J371">
        <v>38484</v>
      </c>
      <c r="L371" s="1" t="str">
        <f t="shared" si="70"/>
        <v>16APR2023:10:00:00</v>
      </c>
      <c r="M371">
        <v>11</v>
      </c>
      <c r="N371">
        <f t="shared" si="76"/>
        <v>326.9570309999981</v>
      </c>
      <c r="O371" t="str">
        <f t="shared" si="71"/>
        <v/>
      </c>
      <c r="P371">
        <f t="shared" si="72"/>
        <v>326.9570309999981</v>
      </c>
      <c r="Q371" t="str">
        <f t="shared" si="73"/>
        <v/>
      </c>
      <c r="R371">
        <f t="shared" si="74"/>
        <v>1</v>
      </c>
      <c r="S371">
        <f t="shared" si="77"/>
        <v>0.85873998531284823</v>
      </c>
      <c r="V371">
        <f t="shared" si="75"/>
        <v>11</v>
      </c>
      <c r="W371" t="str">
        <f t="shared" si="78"/>
        <v/>
      </c>
      <c r="X371">
        <f t="shared" si="79"/>
        <v>326.9570309999981</v>
      </c>
      <c r="Y371" t="str">
        <f t="shared" si="80"/>
        <v/>
      </c>
      <c r="Z371">
        <f t="shared" si="81"/>
        <v>1</v>
      </c>
    </row>
    <row r="372" spans="1:26" x14ac:dyDescent="0.3">
      <c r="A372" t="s">
        <v>397</v>
      </c>
      <c r="B372">
        <v>38889.96875</v>
      </c>
      <c r="C372">
        <v>39199</v>
      </c>
      <c r="D372">
        <v>40061</v>
      </c>
      <c r="E372">
        <v>40316</v>
      </c>
      <c r="F372">
        <v>38688</v>
      </c>
      <c r="G372">
        <v>38852</v>
      </c>
      <c r="H372">
        <v>39199</v>
      </c>
      <c r="I372">
        <v>39143</v>
      </c>
      <c r="J372">
        <v>39268</v>
      </c>
      <c r="L372" s="1" t="str">
        <f t="shared" si="70"/>
        <v>16APR2023:11:00:00</v>
      </c>
      <c r="M372">
        <v>12</v>
      </c>
      <c r="N372">
        <f t="shared" si="76"/>
        <v>309.03125</v>
      </c>
      <c r="O372" t="str">
        <f t="shared" si="71"/>
        <v/>
      </c>
      <c r="P372">
        <f t="shared" si="72"/>
        <v>309.03125</v>
      </c>
      <c r="Q372" t="str">
        <f t="shared" si="73"/>
        <v/>
      </c>
      <c r="R372">
        <f t="shared" si="74"/>
        <v>1</v>
      </c>
      <c r="S372">
        <f t="shared" si="77"/>
        <v>0.79462972054972403</v>
      </c>
      <c r="V372">
        <f t="shared" si="75"/>
        <v>12</v>
      </c>
      <c r="W372" t="str">
        <f t="shared" si="78"/>
        <v/>
      </c>
      <c r="X372">
        <f t="shared" si="79"/>
        <v>309.03125</v>
      </c>
      <c r="Y372" t="str">
        <f t="shared" si="80"/>
        <v/>
      </c>
      <c r="Z372">
        <f t="shared" si="81"/>
        <v>1</v>
      </c>
    </row>
    <row r="373" spans="1:26" x14ac:dyDescent="0.3">
      <c r="A373" t="s">
        <v>398</v>
      </c>
      <c r="B373">
        <v>39343.714844000002</v>
      </c>
      <c r="C373">
        <v>39676</v>
      </c>
      <c r="D373">
        <v>40811</v>
      </c>
      <c r="E373">
        <v>40940</v>
      </c>
      <c r="F373">
        <v>39067</v>
      </c>
      <c r="G373">
        <v>39174</v>
      </c>
      <c r="H373">
        <v>39676</v>
      </c>
      <c r="I373">
        <v>39619</v>
      </c>
      <c r="J373">
        <v>39775</v>
      </c>
      <c r="L373" s="1" t="str">
        <f t="shared" si="70"/>
        <v>16APR2023:12:00:00</v>
      </c>
      <c r="M373">
        <v>13</v>
      </c>
      <c r="N373">
        <f t="shared" si="76"/>
        <v>332.2851559999981</v>
      </c>
      <c r="O373" t="str">
        <f t="shared" si="71"/>
        <v/>
      </c>
      <c r="P373">
        <f t="shared" si="72"/>
        <v>332.2851559999981</v>
      </c>
      <c r="Q373" t="str">
        <f t="shared" si="73"/>
        <v/>
      </c>
      <c r="R373">
        <f t="shared" si="74"/>
        <v>1</v>
      </c>
      <c r="S373">
        <f t="shared" si="77"/>
        <v>0.84456985650065608</v>
      </c>
      <c r="V373">
        <f t="shared" si="75"/>
        <v>13</v>
      </c>
      <c r="W373" t="str">
        <f t="shared" si="78"/>
        <v/>
      </c>
      <c r="X373">
        <f t="shared" si="79"/>
        <v>332.2851559999981</v>
      </c>
      <c r="Y373" t="str">
        <f t="shared" si="80"/>
        <v/>
      </c>
      <c r="Z373">
        <f t="shared" si="81"/>
        <v>1</v>
      </c>
    </row>
    <row r="374" spans="1:26" x14ac:dyDescent="0.3">
      <c r="A374" t="s">
        <v>399</v>
      </c>
      <c r="B374">
        <v>39874.089844000002</v>
      </c>
      <c r="C374">
        <v>40278</v>
      </c>
      <c r="D374">
        <v>41546</v>
      </c>
      <c r="E374">
        <v>41553</v>
      </c>
      <c r="F374">
        <v>39481</v>
      </c>
      <c r="G374">
        <v>39606</v>
      </c>
      <c r="H374">
        <v>40278</v>
      </c>
      <c r="I374">
        <v>40215</v>
      </c>
      <c r="J374">
        <v>40366</v>
      </c>
      <c r="L374" s="1" t="str">
        <f t="shared" si="70"/>
        <v>16APR2023:13:00:00</v>
      </c>
      <c r="M374">
        <v>14</v>
      </c>
      <c r="N374">
        <f t="shared" si="76"/>
        <v>403.9101559999981</v>
      </c>
      <c r="O374" t="str">
        <f t="shared" si="71"/>
        <v/>
      </c>
      <c r="P374">
        <f t="shared" si="72"/>
        <v>403.9101559999981</v>
      </c>
      <c r="Q374" t="str">
        <f t="shared" si="73"/>
        <v/>
      </c>
      <c r="R374">
        <f t="shared" si="74"/>
        <v>1</v>
      </c>
      <c r="S374">
        <f t="shared" si="77"/>
        <v>1.0129639512280326</v>
      </c>
      <c r="V374">
        <f t="shared" si="75"/>
        <v>14</v>
      </c>
      <c r="W374" t="str">
        <f t="shared" si="78"/>
        <v/>
      </c>
      <c r="X374">
        <f t="shared" si="79"/>
        <v>403.9101559999981</v>
      </c>
      <c r="Y374" t="str">
        <f t="shared" si="80"/>
        <v/>
      </c>
      <c r="Z374">
        <f t="shared" si="81"/>
        <v>1</v>
      </c>
    </row>
    <row r="375" spans="1:26" x14ac:dyDescent="0.3">
      <c r="A375" t="s">
        <v>400</v>
      </c>
      <c r="B375">
        <v>40678.636719000002</v>
      </c>
      <c r="C375">
        <v>41000</v>
      </c>
      <c r="D375">
        <v>42541</v>
      </c>
      <c r="E375">
        <v>42642</v>
      </c>
      <c r="F375">
        <v>40032</v>
      </c>
      <c r="G375">
        <v>40115</v>
      </c>
      <c r="H375">
        <v>41000</v>
      </c>
      <c r="I375">
        <v>40889</v>
      </c>
      <c r="J375">
        <v>41090</v>
      </c>
      <c r="L375" s="1" t="str">
        <f t="shared" si="70"/>
        <v>16APR2023:14:00:00</v>
      </c>
      <c r="M375">
        <v>15</v>
      </c>
      <c r="N375">
        <f t="shared" si="76"/>
        <v>321.3632809999981</v>
      </c>
      <c r="O375" t="str">
        <f t="shared" si="71"/>
        <v/>
      </c>
      <c r="P375">
        <f t="shared" si="72"/>
        <v>321.3632809999981</v>
      </c>
      <c r="Q375" t="str">
        <f t="shared" si="73"/>
        <v/>
      </c>
      <c r="R375">
        <f t="shared" si="74"/>
        <v>1</v>
      </c>
      <c r="S375">
        <f t="shared" si="77"/>
        <v>0.790005041761631</v>
      </c>
      <c r="V375">
        <f t="shared" si="75"/>
        <v>15</v>
      </c>
      <c r="W375" t="str">
        <f t="shared" si="78"/>
        <v/>
      </c>
      <c r="X375">
        <f t="shared" si="79"/>
        <v>321.3632809999981</v>
      </c>
      <c r="Y375" t="str">
        <f t="shared" si="80"/>
        <v/>
      </c>
      <c r="Z375">
        <f t="shared" si="81"/>
        <v>1</v>
      </c>
    </row>
    <row r="376" spans="1:26" x14ac:dyDescent="0.3">
      <c r="A376" t="s">
        <v>401</v>
      </c>
      <c r="B376">
        <v>41454.214844000002</v>
      </c>
      <c r="C376">
        <v>41839</v>
      </c>
      <c r="D376">
        <v>43381</v>
      </c>
      <c r="E376">
        <v>43372</v>
      </c>
      <c r="F376">
        <v>40734</v>
      </c>
      <c r="G376">
        <v>40779</v>
      </c>
      <c r="H376">
        <v>41839</v>
      </c>
      <c r="I376">
        <v>41661</v>
      </c>
      <c r="J376">
        <v>41877</v>
      </c>
      <c r="L376" s="1" t="str">
        <f t="shared" si="70"/>
        <v>16APR2023:15:00:00</v>
      </c>
      <c r="M376">
        <v>16</v>
      </c>
      <c r="N376">
        <f t="shared" si="76"/>
        <v>384.7851559999981</v>
      </c>
      <c r="O376" t="str">
        <f t="shared" si="71"/>
        <v/>
      </c>
      <c r="P376">
        <f t="shared" si="72"/>
        <v>384.7851559999981</v>
      </c>
      <c r="Q376" t="str">
        <f t="shared" si="73"/>
        <v/>
      </c>
      <c r="R376">
        <f t="shared" si="74"/>
        <v>1</v>
      </c>
      <c r="S376">
        <f t="shared" si="77"/>
        <v>0.92821720890871262</v>
      </c>
      <c r="V376">
        <f t="shared" si="75"/>
        <v>16</v>
      </c>
      <c r="W376" t="str">
        <f t="shared" si="78"/>
        <v/>
      </c>
      <c r="X376">
        <f t="shared" si="79"/>
        <v>384.7851559999981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402</v>
      </c>
      <c r="B377">
        <v>42619.296875</v>
      </c>
      <c r="C377">
        <v>42844</v>
      </c>
      <c r="D377">
        <v>44292</v>
      </c>
      <c r="E377">
        <v>44317</v>
      </c>
      <c r="F377">
        <v>41704</v>
      </c>
      <c r="G377">
        <v>41740</v>
      </c>
      <c r="H377">
        <v>42844</v>
      </c>
      <c r="I377">
        <v>42571</v>
      </c>
      <c r="J377">
        <v>42827</v>
      </c>
      <c r="L377" s="1" t="str">
        <f t="shared" si="70"/>
        <v>16APR2023:16:00:00</v>
      </c>
      <c r="M377">
        <v>17</v>
      </c>
      <c r="N377">
        <f t="shared" si="76"/>
        <v>224.703125</v>
      </c>
      <c r="O377" t="str">
        <f t="shared" si="71"/>
        <v/>
      </c>
      <c r="P377">
        <f t="shared" si="72"/>
        <v>224.703125</v>
      </c>
      <c r="Q377" t="str">
        <f t="shared" si="73"/>
        <v/>
      </c>
      <c r="R377">
        <f t="shared" si="74"/>
        <v>1</v>
      </c>
      <c r="S377">
        <f t="shared" si="77"/>
        <v>0.52723329917675932</v>
      </c>
      <c r="V377">
        <f t="shared" si="75"/>
        <v>17</v>
      </c>
      <c r="W377" t="str">
        <f t="shared" si="78"/>
        <v/>
      </c>
      <c r="X377">
        <f t="shared" si="79"/>
        <v>224.703125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403</v>
      </c>
      <c r="B378">
        <v>43732.179687999997</v>
      </c>
      <c r="C378">
        <v>43769</v>
      </c>
      <c r="D378">
        <v>45291</v>
      </c>
      <c r="E378">
        <v>45368</v>
      </c>
      <c r="F378">
        <v>42620</v>
      </c>
      <c r="G378">
        <v>42655</v>
      </c>
      <c r="H378">
        <v>43769</v>
      </c>
      <c r="I378">
        <v>43405</v>
      </c>
      <c r="J378">
        <v>43738</v>
      </c>
      <c r="L378" s="1" t="str">
        <f t="shared" si="70"/>
        <v>16APR2023:17:00:00</v>
      </c>
      <c r="M378">
        <v>18</v>
      </c>
      <c r="N378">
        <f t="shared" si="76"/>
        <v>36.820312000003469</v>
      </c>
      <c r="O378" t="str">
        <f t="shared" si="71"/>
        <v/>
      </c>
      <c r="P378">
        <f t="shared" si="72"/>
        <v>36.820312000003469</v>
      </c>
      <c r="Q378" t="str">
        <f t="shared" si="73"/>
        <v/>
      </c>
      <c r="R378">
        <f t="shared" si="74"/>
        <v>1</v>
      </c>
      <c r="S378">
        <f t="shared" si="77"/>
        <v>8.4195007572665931E-2</v>
      </c>
      <c r="V378">
        <f t="shared" si="75"/>
        <v>18</v>
      </c>
      <c r="W378" t="str">
        <f t="shared" si="78"/>
        <v/>
      </c>
      <c r="X378">
        <f t="shared" si="79"/>
        <v>36.820312000003469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404</v>
      </c>
      <c r="B379">
        <v>44885.285155999998</v>
      </c>
      <c r="C379">
        <v>44552</v>
      </c>
      <c r="D379">
        <v>45898</v>
      </c>
      <c r="E379">
        <v>45999</v>
      </c>
      <c r="F379">
        <v>43465</v>
      </c>
      <c r="G379">
        <v>43534</v>
      </c>
      <c r="H379">
        <v>44552</v>
      </c>
      <c r="I379">
        <v>44129</v>
      </c>
      <c r="J379">
        <v>44484</v>
      </c>
      <c r="L379" s="1" t="str">
        <f t="shared" si="70"/>
        <v>16APR2023:18:00:00</v>
      </c>
      <c r="M379">
        <v>19</v>
      </c>
      <c r="N379">
        <f t="shared" si="76"/>
        <v>-333.2851559999981</v>
      </c>
      <c r="O379">
        <f t="shared" si="71"/>
        <v>-333.2851559999981</v>
      </c>
      <c r="P379" t="str">
        <f t="shared" si="72"/>
        <v/>
      </c>
      <c r="Q379">
        <f t="shared" si="73"/>
        <v>1</v>
      </c>
      <c r="R379" t="str">
        <f t="shared" si="74"/>
        <v/>
      </c>
      <c r="S379">
        <f t="shared" si="77"/>
        <v>0.74252654258886108</v>
      </c>
      <c r="V379">
        <f t="shared" si="75"/>
        <v>19</v>
      </c>
      <c r="W379">
        <f t="shared" si="78"/>
        <v>-333.2851559999981</v>
      </c>
      <c r="X379" t="str">
        <f t="shared" si="79"/>
        <v/>
      </c>
      <c r="Y379">
        <f t="shared" si="80"/>
        <v>1</v>
      </c>
      <c r="Z379" t="str">
        <f t="shared" si="81"/>
        <v/>
      </c>
    </row>
    <row r="380" spans="1:26" x14ac:dyDescent="0.3">
      <c r="A380" t="s">
        <v>405</v>
      </c>
      <c r="B380">
        <v>45213.335937999997</v>
      </c>
      <c r="C380">
        <v>44471</v>
      </c>
      <c r="D380">
        <v>46013</v>
      </c>
      <c r="E380">
        <v>46159</v>
      </c>
      <c r="F380">
        <v>43506</v>
      </c>
      <c r="G380">
        <v>43600</v>
      </c>
      <c r="H380">
        <v>44471</v>
      </c>
      <c r="I380">
        <v>44022</v>
      </c>
      <c r="J380">
        <v>44461</v>
      </c>
      <c r="L380" s="1" t="str">
        <f t="shared" si="70"/>
        <v>16APR2023:19:00:00</v>
      </c>
      <c r="M380">
        <v>20</v>
      </c>
      <c r="N380">
        <f t="shared" si="76"/>
        <v>-742.33593799999653</v>
      </c>
      <c r="O380">
        <f t="shared" si="71"/>
        <v>-742.33593799999653</v>
      </c>
      <c r="P380" t="str">
        <f t="shared" si="72"/>
        <v/>
      </c>
      <c r="Q380">
        <f t="shared" si="73"/>
        <v>1</v>
      </c>
      <c r="R380" t="str">
        <f t="shared" si="74"/>
        <v/>
      </c>
      <c r="S380">
        <f t="shared" si="77"/>
        <v>1.6418517293613206</v>
      </c>
      <c r="V380">
        <f t="shared" si="75"/>
        <v>20</v>
      </c>
      <c r="W380">
        <f t="shared" si="78"/>
        <v>-742.33593799999653</v>
      </c>
      <c r="X380" t="str">
        <f t="shared" si="79"/>
        <v/>
      </c>
      <c r="Y380">
        <f t="shared" si="80"/>
        <v>1</v>
      </c>
      <c r="Z380" t="str">
        <f t="shared" si="81"/>
        <v/>
      </c>
    </row>
    <row r="381" spans="1:26" x14ac:dyDescent="0.3">
      <c r="A381" t="s">
        <v>406</v>
      </c>
      <c r="B381">
        <v>44406.566405999998</v>
      </c>
      <c r="C381">
        <v>43957</v>
      </c>
      <c r="D381">
        <v>45652</v>
      </c>
      <c r="E381">
        <v>45617</v>
      </c>
      <c r="F381">
        <v>43156</v>
      </c>
      <c r="G381">
        <v>43294</v>
      </c>
      <c r="H381">
        <v>43957</v>
      </c>
      <c r="I381">
        <v>43540</v>
      </c>
      <c r="J381">
        <v>44024</v>
      </c>
      <c r="L381" s="1" t="str">
        <f t="shared" si="70"/>
        <v>16APR2023:20:00:00</v>
      </c>
      <c r="M381">
        <v>21</v>
      </c>
      <c r="N381">
        <f t="shared" si="76"/>
        <v>-449.5664059999981</v>
      </c>
      <c r="O381">
        <f t="shared" si="71"/>
        <v>-449.5664059999981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1.01238722645139</v>
      </c>
      <c r="V381">
        <f t="shared" si="75"/>
        <v>21</v>
      </c>
      <c r="W381">
        <f t="shared" si="78"/>
        <v>-449.5664059999981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3">
      <c r="A382" t="s">
        <v>407</v>
      </c>
      <c r="B382">
        <v>43645.894530999998</v>
      </c>
      <c r="C382">
        <v>44142</v>
      </c>
      <c r="D382">
        <v>45701</v>
      </c>
      <c r="E382">
        <v>45401</v>
      </c>
      <c r="F382">
        <v>43452</v>
      </c>
      <c r="G382">
        <v>43613</v>
      </c>
      <c r="H382">
        <v>44142</v>
      </c>
      <c r="I382">
        <v>43743</v>
      </c>
      <c r="J382">
        <v>44212</v>
      </c>
      <c r="L382" s="1" t="str">
        <f t="shared" si="70"/>
        <v>16APR2023:21:00:00</v>
      </c>
      <c r="M382">
        <v>22</v>
      </c>
      <c r="N382">
        <f t="shared" si="76"/>
        <v>496.1054690000019</v>
      </c>
      <c r="O382" t="str">
        <f t="shared" si="71"/>
        <v/>
      </c>
      <c r="P382">
        <f t="shared" si="72"/>
        <v>496.1054690000019</v>
      </c>
      <c r="Q382" t="str">
        <f t="shared" si="73"/>
        <v/>
      </c>
      <c r="R382">
        <f t="shared" si="74"/>
        <v>1</v>
      </c>
      <c r="S382">
        <f t="shared" si="77"/>
        <v>1.1366601013243922</v>
      </c>
      <c r="V382">
        <f t="shared" si="75"/>
        <v>22</v>
      </c>
      <c r="W382" t="str">
        <f t="shared" si="78"/>
        <v/>
      </c>
      <c r="X382">
        <f t="shared" si="79"/>
        <v>496.1054690000019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408</v>
      </c>
      <c r="B383">
        <v>43246.71875</v>
      </c>
      <c r="C383">
        <v>43306</v>
      </c>
      <c r="D383">
        <v>44802</v>
      </c>
      <c r="E383">
        <v>44423</v>
      </c>
      <c r="F383">
        <v>42690</v>
      </c>
      <c r="G383">
        <v>42898</v>
      </c>
      <c r="H383">
        <v>43306</v>
      </c>
      <c r="I383">
        <v>42971</v>
      </c>
      <c r="J383">
        <v>43402</v>
      </c>
      <c r="L383" s="1" t="str">
        <f t="shared" si="70"/>
        <v>16APR2023:22:00:00</v>
      </c>
      <c r="M383">
        <v>23</v>
      </c>
      <c r="N383">
        <f t="shared" si="76"/>
        <v>59.28125</v>
      </c>
      <c r="O383" t="str">
        <f t="shared" si="71"/>
        <v/>
      </c>
      <c r="P383">
        <f t="shared" si="72"/>
        <v>59.28125</v>
      </c>
      <c r="Q383" t="str">
        <f t="shared" si="73"/>
        <v/>
      </c>
      <c r="R383">
        <f t="shared" si="74"/>
        <v>1</v>
      </c>
      <c r="S383">
        <f t="shared" si="77"/>
        <v>0.1370768736067404</v>
      </c>
      <c r="V383">
        <f t="shared" si="75"/>
        <v>23</v>
      </c>
      <c r="W383" t="str">
        <f t="shared" si="78"/>
        <v/>
      </c>
      <c r="X383">
        <f t="shared" si="79"/>
        <v>59.28125</v>
      </c>
      <c r="Y383" t="str">
        <f t="shared" si="80"/>
        <v/>
      </c>
      <c r="Z383">
        <f t="shared" si="81"/>
        <v>1</v>
      </c>
    </row>
    <row r="384" spans="1:26" x14ac:dyDescent="0.3">
      <c r="A384" t="s">
        <v>409</v>
      </c>
      <c r="B384">
        <v>40869.46875</v>
      </c>
      <c r="C384">
        <v>41086</v>
      </c>
      <c r="D384">
        <v>42496</v>
      </c>
      <c r="E384">
        <v>42152</v>
      </c>
      <c r="F384">
        <v>40556</v>
      </c>
      <c r="G384">
        <v>40796</v>
      </c>
      <c r="H384">
        <v>41086</v>
      </c>
      <c r="I384">
        <v>40866</v>
      </c>
      <c r="J384">
        <v>41220</v>
      </c>
      <c r="L384" s="1" t="str">
        <f t="shared" si="70"/>
        <v>16APR2023:23:00:00</v>
      </c>
      <c r="M384">
        <v>24</v>
      </c>
      <c r="N384">
        <f t="shared" si="76"/>
        <v>216.53125</v>
      </c>
      <c r="O384" t="str">
        <f t="shared" si="71"/>
        <v/>
      </c>
      <c r="P384">
        <f t="shared" si="72"/>
        <v>216.53125</v>
      </c>
      <c r="Q384" t="str">
        <f t="shared" si="73"/>
        <v/>
      </c>
      <c r="R384">
        <f t="shared" si="74"/>
        <v>1</v>
      </c>
      <c r="S384">
        <f t="shared" si="77"/>
        <v>0.52981175587216311</v>
      </c>
      <c r="V384">
        <f t="shared" si="75"/>
        <v>24</v>
      </c>
      <c r="W384" t="str">
        <f t="shared" si="78"/>
        <v/>
      </c>
      <c r="X384">
        <f t="shared" si="79"/>
        <v>216.53125</v>
      </c>
      <c r="Y384" t="str">
        <f t="shared" si="80"/>
        <v/>
      </c>
      <c r="Z384">
        <f t="shared" si="81"/>
        <v>1</v>
      </c>
    </row>
    <row r="385" spans="1:26" x14ac:dyDescent="0.3">
      <c r="A385" t="s">
        <v>410</v>
      </c>
      <c r="B385">
        <v>38153.066405999998</v>
      </c>
      <c r="C385">
        <v>38304</v>
      </c>
      <c r="D385">
        <v>39760</v>
      </c>
      <c r="E385">
        <v>39539</v>
      </c>
      <c r="F385">
        <v>37867</v>
      </c>
      <c r="G385">
        <v>38129</v>
      </c>
      <c r="H385">
        <v>38304</v>
      </c>
      <c r="I385">
        <v>38224</v>
      </c>
      <c r="J385">
        <v>38510</v>
      </c>
      <c r="L385" s="1" t="str">
        <f t="shared" si="70"/>
        <v>17APR2023:00:00:00</v>
      </c>
      <c r="M385">
        <v>1</v>
      </c>
      <c r="N385">
        <f t="shared" si="76"/>
        <v>150.9335940000019</v>
      </c>
      <c r="O385" t="str">
        <f t="shared" si="71"/>
        <v/>
      </c>
      <c r="P385">
        <f t="shared" si="72"/>
        <v>150.9335940000019</v>
      </c>
      <c r="Q385" t="str">
        <f t="shared" si="73"/>
        <v/>
      </c>
      <c r="R385">
        <f t="shared" si="74"/>
        <v>1</v>
      </c>
      <c r="S385">
        <f t="shared" si="77"/>
        <v>0.39560016590505526</v>
      </c>
      <c r="V385">
        <f t="shared" si="75"/>
        <v>1</v>
      </c>
      <c r="W385" t="str">
        <f t="shared" si="78"/>
        <v/>
      </c>
      <c r="X385">
        <f t="shared" si="79"/>
        <v>150.9335940000019</v>
      </c>
      <c r="Y385" t="str">
        <f t="shared" si="80"/>
        <v/>
      </c>
      <c r="Z385">
        <f t="shared" si="81"/>
        <v>1</v>
      </c>
    </row>
    <row r="386" spans="1:26" x14ac:dyDescent="0.3">
      <c r="A386" t="s">
        <v>411</v>
      </c>
      <c r="B386">
        <v>36183.085937999997</v>
      </c>
      <c r="C386">
        <v>35865</v>
      </c>
      <c r="D386">
        <v>37356</v>
      </c>
      <c r="E386">
        <v>37151</v>
      </c>
      <c r="F386">
        <v>35796</v>
      </c>
      <c r="G386">
        <v>35892</v>
      </c>
      <c r="H386">
        <v>35865</v>
      </c>
      <c r="I386">
        <v>35725</v>
      </c>
      <c r="J386">
        <v>36117</v>
      </c>
      <c r="L386" s="1" t="str">
        <f t="shared" si="70"/>
        <v>17APR2023:01:00:00</v>
      </c>
      <c r="M386">
        <v>2</v>
      </c>
      <c r="N386">
        <f t="shared" si="76"/>
        <v>-318.08593799999653</v>
      </c>
      <c r="O386">
        <f t="shared" si="71"/>
        <v>-318.08593799999653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0.87910118707132756</v>
      </c>
      <c r="V386">
        <f t="shared" si="75"/>
        <v>2</v>
      </c>
      <c r="W386">
        <f t="shared" si="78"/>
        <v>-318.08593799999653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3">
      <c r="A387" t="s">
        <v>412</v>
      </c>
      <c r="B387">
        <v>35029.632812999997</v>
      </c>
      <c r="C387">
        <v>34057</v>
      </c>
      <c r="D387">
        <v>35822</v>
      </c>
      <c r="E387">
        <v>35627</v>
      </c>
      <c r="F387">
        <v>34087</v>
      </c>
      <c r="G387">
        <v>34102</v>
      </c>
      <c r="H387">
        <v>34057</v>
      </c>
      <c r="I387">
        <v>33893</v>
      </c>
      <c r="J387">
        <v>34368</v>
      </c>
      <c r="L387" s="1" t="str">
        <f t="shared" ref="L387:L450" si="82">A387</f>
        <v>17APR2023:02:00:00</v>
      </c>
      <c r="M387">
        <v>3</v>
      </c>
      <c r="N387">
        <f t="shared" si="76"/>
        <v>-972.63281299999653</v>
      </c>
      <c r="O387">
        <f t="shared" ref="O387:O450" si="83">IF(N387&lt;0,N387,"")</f>
        <v>-972.63281299999653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2.7766000808293905</v>
      </c>
      <c r="V387">
        <f t="shared" ref="V387:V450" si="87">M387</f>
        <v>3</v>
      </c>
      <c r="W387">
        <f t="shared" si="78"/>
        <v>-972.63281299999653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3">
      <c r="A388" t="s">
        <v>413</v>
      </c>
      <c r="B388">
        <v>34354.785155999998</v>
      </c>
      <c r="C388">
        <v>33034</v>
      </c>
      <c r="D388">
        <v>34875</v>
      </c>
      <c r="E388">
        <v>34660</v>
      </c>
      <c r="F388">
        <v>33024</v>
      </c>
      <c r="G388">
        <v>33016</v>
      </c>
      <c r="H388">
        <v>33034</v>
      </c>
      <c r="I388">
        <v>32821</v>
      </c>
      <c r="J388">
        <v>33335</v>
      </c>
      <c r="L388" s="1" t="str">
        <f t="shared" si="82"/>
        <v>17APR2023:03:00:00</v>
      </c>
      <c r="M388">
        <v>4</v>
      </c>
      <c r="N388">
        <f t="shared" si="76"/>
        <v>-1320.7851559999981</v>
      </c>
      <c r="O388">
        <f t="shared" si="83"/>
        <v>-1320.7851559999981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3.8445449447653592</v>
      </c>
      <c r="V388">
        <f t="shared" si="87"/>
        <v>4</v>
      </c>
      <c r="W388">
        <f t="shared" si="78"/>
        <v>-1320.7851559999981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3">
      <c r="A389" t="s">
        <v>414</v>
      </c>
      <c r="B389">
        <v>34126.089844000002</v>
      </c>
      <c r="C389">
        <v>32836</v>
      </c>
      <c r="D389">
        <v>34594</v>
      </c>
      <c r="E389">
        <v>34488</v>
      </c>
      <c r="F389">
        <v>32866</v>
      </c>
      <c r="G389">
        <v>32915</v>
      </c>
      <c r="H389">
        <v>32836</v>
      </c>
      <c r="I389">
        <v>32603</v>
      </c>
      <c r="J389">
        <v>33129</v>
      </c>
      <c r="L389" s="1" t="str">
        <f t="shared" si="82"/>
        <v>17APR2023:04:00:00</v>
      </c>
      <c r="M389">
        <v>5</v>
      </c>
      <c r="N389">
        <f t="shared" si="76"/>
        <v>-1290.0898440000019</v>
      </c>
      <c r="O389">
        <f t="shared" si="83"/>
        <v>-1290.0898440000019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3.780362326587567</v>
      </c>
      <c r="V389">
        <f t="shared" si="87"/>
        <v>5</v>
      </c>
      <c r="W389">
        <f t="shared" si="78"/>
        <v>-1290.0898440000019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415</v>
      </c>
      <c r="B390">
        <v>34702.597655999998</v>
      </c>
      <c r="C390">
        <v>33489</v>
      </c>
      <c r="D390">
        <v>35068</v>
      </c>
      <c r="E390">
        <v>35059</v>
      </c>
      <c r="F390">
        <v>33441</v>
      </c>
      <c r="G390">
        <v>33544</v>
      </c>
      <c r="H390">
        <v>33489</v>
      </c>
      <c r="I390">
        <v>33240</v>
      </c>
      <c r="J390">
        <v>33731</v>
      </c>
      <c r="L390" s="1" t="str">
        <f t="shared" si="82"/>
        <v>17APR2023:05:00:00</v>
      </c>
      <c r="M390">
        <v>6</v>
      </c>
      <c r="N390">
        <f t="shared" si="76"/>
        <v>-1213.5976559999981</v>
      </c>
      <c r="O390">
        <f t="shared" si="83"/>
        <v>-1213.5976559999981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3.4971377878686551</v>
      </c>
      <c r="V390">
        <f t="shared" si="87"/>
        <v>6</v>
      </c>
      <c r="W390">
        <f t="shared" si="78"/>
        <v>-1213.5976559999981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416</v>
      </c>
      <c r="B391">
        <v>36654.054687999997</v>
      </c>
      <c r="C391">
        <v>35449</v>
      </c>
      <c r="D391">
        <v>36697</v>
      </c>
      <c r="E391">
        <v>36661</v>
      </c>
      <c r="F391">
        <v>35412</v>
      </c>
      <c r="G391">
        <v>35402</v>
      </c>
      <c r="H391">
        <v>35449</v>
      </c>
      <c r="I391">
        <v>35206</v>
      </c>
      <c r="J391">
        <v>35618</v>
      </c>
      <c r="L391" s="1" t="str">
        <f t="shared" si="82"/>
        <v>17APR2023:06:00:00</v>
      </c>
      <c r="M391">
        <v>7</v>
      </c>
      <c r="N391">
        <f t="shared" si="76"/>
        <v>-1205.0546879999965</v>
      </c>
      <c r="O391">
        <f t="shared" si="83"/>
        <v>-1205.0546879999965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3.2876436133940561</v>
      </c>
      <c r="V391">
        <f t="shared" si="87"/>
        <v>7</v>
      </c>
      <c r="W391">
        <f t="shared" si="78"/>
        <v>-1205.0546879999965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417</v>
      </c>
      <c r="B392">
        <v>39570.046875</v>
      </c>
      <c r="C392">
        <v>38636</v>
      </c>
      <c r="D392">
        <v>39547</v>
      </c>
      <c r="E392">
        <v>39473</v>
      </c>
      <c r="F392">
        <v>38366</v>
      </c>
      <c r="G392">
        <v>38548</v>
      </c>
      <c r="H392">
        <v>38636</v>
      </c>
      <c r="I392">
        <v>38396</v>
      </c>
      <c r="J392">
        <v>38711</v>
      </c>
      <c r="L392" s="1" t="str">
        <f t="shared" si="82"/>
        <v>17APR2023:07:00:00</v>
      </c>
      <c r="M392">
        <v>8</v>
      </c>
      <c r="N392">
        <f t="shared" si="76"/>
        <v>-934.046875</v>
      </c>
      <c r="O392">
        <f t="shared" si="83"/>
        <v>-934.046875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2.3604896854194082</v>
      </c>
      <c r="V392">
        <f t="shared" si="87"/>
        <v>8</v>
      </c>
      <c r="W392">
        <f t="shared" si="78"/>
        <v>-934.046875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3">
      <c r="A393" t="s">
        <v>418</v>
      </c>
      <c r="B393">
        <v>40985.6875</v>
      </c>
      <c r="C393">
        <v>40413</v>
      </c>
      <c r="D393">
        <v>41061</v>
      </c>
      <c r="E393">
        <v>40938</v>
      </c>
      <c r="F393">
        <v>39938</v>
      </c>
      <c r="G393">
        <v>40221</v>
      </c>
      <c r="H393">
        <v>40413</v>
      </c>
      <c r="I393">
        <v>40167</v>
      </c>
      <c r="J393">
        <v>40402</v>
      </c>
      <c r="L393" s="1" t="str">
        <f t="shared" si="82"/>
        <v>17APR2023:08:00:00</v>
      </c>
      <c r="M393">
        <v>9</v>
      </c>
      <c r="N393">
        <f t="shared" si="76"/>
        <v>-572.6875</v>
      </c>
      <c r="O393">
        <f t="shared" si="83"/>
        <v>-572.6875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1.3972865527752829</v>
      </c>
      <c r="V393">
        <f t="shared" si="87"/>
        <v>9</v>
      </c>
      <c r="W393">
        <f t="shared" si="78"/>
        <v>-572.6875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3">
      <c r="A394" t="s">
        <v>419</v>
      </c>
      <c r="B394">
        <v>41319.179687999997</v>
      </c>
      <c r="C394">
        <v>41229</v>
      </c>
      <c r="D394">
        <v>41518</v>
      </c>
      <c r="E394">
        <v>41520</v>
      </c>
      <c r="F394">
        <v>40453</v>
      </c>
      <c r="G394">
        <v>40813</v>
      </c>
      <c r="H394">
        <v>41229</v>
      </c>
      <c r="I394">
        <v>40798</v>
      </c>
      <c r="J394">
        <v>41038</v>
      </c>
      <c r="L394" s="1" t="str">
        <f t="shared" si="82"/>
        <v>17APR2023:09:00:00</v>
      </c>
      <c r="M394">
        <v>10</v>
      </c>
      <c r="N394">
        <f t="shared" si="76"/>
        <v>-90.179687999996531</v>
      </c>
      <c r="O394">
        <f t="shared" si="83"/>
        <v>-90.179687999996531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0.21825139966703336</v>
      </c>
      <c r="V394">
        <f t="shared" si="87"/>
        <v>10</v>
      </c>
      <c r="W394">
        <f t="shared" si="78"/>
        <v>-90.179687999996531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3">
      <c r="A395" t="s">
        <v>420</v>
      </c>
      <c r="B395">
        <v>41904</v>
      </c>
      <c r="C395">
        <v>41763</v>
      </c>
      <c r="D395">
        <v>42354</v>
      </c>
      <c r="E395">
        <v>42624</v>
      </c>
      <c r="F395">
        <v>40944</v>
      </c>
      <c r="G395">
        <v>41321</v>
      </c>
      <c r="H395">
        <v>41763</v>
      </c>
      <c r="I395">
        <v>41378</v>
      </c>
      <c r="J395">
        <v>41639</v>
      </c>
      <c r="L395" s="1" t="str">
        <f t="shared" si="82"/>
        <v>17APR2023:10:00:00</v>
      </c>
      <c r="M395">
        <v>11</v>
      </c>
      <c r="N395">
        <f t="shared" si="76"/>
        <v>-141</v>
      </c>
      <c r="O395">
        <f t="shared" si="83"/>
        <v>-141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0.33648339060710197</v>
      </c>
      <c r="V395">
        <f t="shared" si="87"/>
        <v>11</v>
      </c>
      <c r="W395">
        <f t="shared" si="78"/>
        <v>-141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3">
      <c r="A396" t="s">
        <v>421</v>
      </c>
      <c r="B396">
        <v>42250.589844000002</v>
      </c>
      <c r="C396">
        <v>42249</v>
      </c>
      <c r="D396">
        <v>43267</v>
      </c>
      <c r="E396">
        <v>43577</v>
      </c>
      <c r="F396">
        <v>41323</v>
      </c>
      <c r="G396">
        <v>41742</v>
      </c>
      <c r="H396">
        <v>42249</v>
      </c>
      <c r="I396">
        <v>41836</v>
      </c>
      <c r="J396">
        <v>42185</v>
      </c>
      <c r="L396" s="1" t="str">
        <f t="shared" si="82"/>
        <v>17APR2023:11:00:00</v>
      </c>
      <c r="M396">
        <v>12</v>
      </c>
      <c r="N396">
        <f t="shared" si="76"/>
        <v>-1.5898440000019036</v>
      </c>
      <c r="O396">
        <f t="shared" si="83"/>
        <v>-1.5898440000019036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3.7628918457044379E-3</v>
      </c>
      <c r="V396">
        <f t="shared" si="87"/>
        <v>12</v>
      </c>
      <c r="W396">
        <f t="shared" si="78"/>
        <v>-1.5898440000019036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3">
      <c r="A397" t="s">
        <v>422</v>
      </c>
      <c r="B397">
        <v>42737.546875</v>
      </c>
      <c r="C397">
        <v>42822</v>
      </c>
      <c r="D397">
        <v>44347</v>
      </c>
      <c r="E397">
        <v>44709</v>
      </c>
      <c r="F397">
        <v>41793</v>
      </c>
      <c r="G397">
        <v>42208</v>
      </c>
      <c r="H397">
        <v>42822</v>
      </c>
      <c r="I397">
        <v>42376</v>
      </c>
      <c r="J397">
        <v>42829</v>
      </c>
      <c r="L397" s="1" t="str">
        <f t="shared" si="82"/>
        <v>17APR2023:12:00:00</v>
      </c>
      <c r="M397">
        <v>13</v>
      </c>
      <c r="N397">
        <f t="shared" si="76"/>
        <v>84.453125</v>
      </c>
      <c r="O397" t="str">
        <f t="shared" si="83"/>
        <v/>
      </c>
      <c r="P397">
        <f t="shared" si="84"/>
        <v>84.453125</v>
      </c>
      <c r="Q397" t="str">
        <f t="shared" si="85"/>
        <v/>
      </c>
      <c r="R397">
        <f t="shared" si="86"/>
        <v>1</v>
      </c>
      <c r="S397">
        <f t="shared" si="77"/>
        <v>0.19760873324575912</v>
      </c>
      <c r="V397">
        <f t="shared" si="87"/>
        <v>13</v>
      </c>
      <c r="W397" t="str">
        <f t="shared" si="78"/>
        <v/>
      </c>
      <c r="X397">
        <f t="shared" si="79"/>
        <v>84.453125</v>
      </c>
      <c r="Y397" t="str">
        <f t="shared" si="80"/>
        <v/>
      </c>
      <c r="Z397">
        <f t="shared" si="81"/>
        <v>1</v>
      </c>
    </row>
    <row r="398" spans="1:26" x14ac:dyDescent="0.3">
      <c r="A398" t="s">
        <v>423</v>
      </c>
      <c r="B398">
        <v>43305.414062999997</v>
      </c>
      <c r="C398">
        <v>43508</v>
      </c>
      <c r="D398">
        <v>45464</v>
      </c>
      <c r="E398">
        <v>45880</v>
      </c>
      <c r="F398">
        <v>42272</v>
      </c>
      <c r="G398">
        <v>42835</v>
      </c>
      <c r="H398">
        <v>43508</v>
      </c>
      <c r="I398">
        <v>43029</v>
      </c>
      <c r="J398">
        <v>43565</v>
      </c>
      <c r="L398" s="1" t="str">
        <f t="shared" si="82"/>
        <v>17APR2023:13:00:00</v>
      </c>
      <c r="M398">
        <v>14</v>
      </c>
      <c r="N398">
        <f t="shared" si="76"/>
        <v>202.58593700000347</v>
      </c>
      <c r="O398" t="str">
        <f t="shared" si="83"/>
        <v/>
      </c>
      <c r="P398">
        <f t="shared" si="84"/>
        <v>202.58593700000347</v>
      </c>
      <c r="Q398" t="str">
        <f t="shared" si="85"/>
        <v/>
      </c>
      <c r="R398">
        <f t="shared" si="86"/>
        <v>1</v>
      </c>
      <c r="S398">
        <f t="shared" si="77"/>
        <v>0.46780741249878088</v>
      </c>
      <c r="V398">
        <f t="shared" si="87"/>
        <v>14</v>
      </c>
      <c r="W398" t="str">
        <f t="shared" si="78"/>
        <v/>
      </c>
      <c r="X398">
        <f t="shared" si="79"/>
        <v>202.58593700000347</v>
      </c>
      <c r="Y398" t="str">
        <f t="shared" si="80"/>
        <v/>
      </c>
      <c r="Z398">
        <f t="shared" si="81"/>
        <v>1</v>
      </c>
    </row>
    <row r="399" spans="1:26" x14ac:dyDescent="0.3">
      <c r="A399" t="s">
        <v>424</v>
      </c>
      <c r="B399">
        <v>44304.835937999997</v>
      </c>
      <c r="C399">
        <v>44635</v>
      </c>
      <c r="D399">
        <v>46830</v>
      </c>
      <c r="E399">
        <v>47358</v>
      </c>
      <c r="F399">
        <v>43154</v>
      </c>
      <c r="G399">
        <v>43802</v>
      </c>
      <c r="H399">
        <v>44635</v>
      </c>
      <c r="I399">
        <v>44084</v>
      </c>
      <c r="J399">
        <v>44677</v>
      </c>
      <c r="L399" s="1" t="str">
        <f t="shared" si="82"/>
        <v>17APR2023:14:00:00</v>
      </c>
      <c r="M399">
        <v>15</v>
      </c>
      <c r="N399">
        <f t="shared" si="76"/>
        <v>330.16406200000347</v>
      </c>
      <c r="O399" t="str">
        <f t="shared" si="83"/>
        <v/>
      </c>
      <c r="P399">
        <f t="shared" si="84"/>
        <v>330.16406200000347</v>
      </c>
      <c r="Q399" t="str">
        <f t="shared" si="85"/>
        <v/>
      </c>
      <c r="R399">
        <f t="shared" si="86"/>
        <v>1</v>
      </c>
      <c r="S399">
        <f t="shared" si="77"/>
        <v>0.74520998669769067</v>
      </c>
      <c r="V399">
        <f t="shared" si="87"/>
        <v>15</v>
      </c>
      <c r="W399" t="str">
        <f t="shared" si="78"/>
        <v/>
      </c>
      <c r="X399">
        <f t="shared" si="79"/>
        <v>330.16406200000347</v>
      </c>
      <c r="Y399" t="str">
        <f t="shared" si="80"/>
        <v/>
      </c>
      <c r="Z399">
        <f t="shared" si="81"/>
        <v>1</v>
      </c>
    </row>
    <row r="400" spans="1:26" x14ac:dyDescent="0.3">
      <c r="A400" t="s">
        <v>425</v>
      </c>
      <c r="B400">
        <v>45227.210937999997</v>
      </c>
      <c r="C400">
        <v>45873</v>
      </c>
      <c r="D400">
        <v>48043</v>
      </c>
      <c r="E400">
        <v>48562</v>
      </c>
      <c r="F400">
        <v>44191</v>
      </c>
      <c r="G400">
        <v>44943</v>
      </c>
      <c r="H400">
        <v>45873</v>
      </c>
      <c r="I400">
        <v>45075</v>
      </c>
      <c r="J400">
        <v>45806</v>
      </c>
      <c r="L400" s="1" t="str">
        <f t="shared" si="82"/>
        <v>17APR2023:15:00:00</v>
      </c>
      <c r="M400">
        <v>16</v>
      </c>
      <c r="N400">
        <f t="shared" si="76"/>
        <v>645.78906200000347</v>
      </c>
      <c r="O400" t="str">
        <f t="shared" si="83"/>
        <v/>
      </c>
      <c r="P400">
        <f t="shared" si="84"/>
        <v>645.78906200000347</v>
      </c>
      <c r="Q400" t="str">
        <f t="shared" si="85"/>
        <v/>
      </c>
      <c r="R400">
        <f t="shared" si="86"/>
        <v>1</v>
      </c>
      <c r="S400">
        <f t="shared" si="77"/>
        <v>1.4278772637235744</v>
      </c>
      <c r="V400">
        <f t="shared" si="87"/>
        <v>16</v>
      </c>
      <c r="W400" t="str">
        <f t="shared" si="78"/>
        <v/>
      </c>
      <c r="X400">
        <f t="shared" si="79"/>
        <v>645.78906200000347</v>
      </c>
      <c r="Y400" t="str">
        <f t="shared" si="80"/>
        <v/>
      </c>
      <c r="Z400">
        <f t="shared" si="81"/>
        <v>1</v>
      </c>
    </row>
    <row r="401" spans="1:26" x14ac:dyDescent="0.3">
      <c r="A401" t="s">
        <v>426</v>
      </c>
      <c r="B401">
        <v>46437.457030999998</v>
      </c>
      <c r="C401">
        <v>46739</v>
      </c>
      <c r="D401">
        <v>48934</v>
      </c>
      <c r="E401">
        <v>49457</v>
      </c>
      <c r="F401">
        <v>45128</v>
      </c>
      <c r="G401">
        <v>45931</v>
      </c>
      <c r="H401">
        <v>46739</v>
      </c>
      <c r="I401">
        <v>45800</v>
      </c>
      <c r="J401">
        <v>46654</v>
      </c>
      <c r="L401" s="1" t="str">
        <f t="shared" si="82"/>
        <v>17APR2023:16:00:00</v>
      </c>
      <c r="M401">
        <v>17</v>
      </c>
      <c r="N401">
        <f t="shared" si="76"/>
        <v>301.5429690000019</v>
      </c>
      <c r="O401" t="str">
        <f t="shared" si="83"/>
        <v/>
      </c>
      <c r="P401">
        <f t="shared" si="84"/>
        <v>301.5429690000019</v>
      </c>
      <c r="Q401" t="str">
        <f t="shared" si="85"/>
        <v/>
      </c>
      <c r="R401">
        <f t="shared" si="86"/>
        <v>1</v>
      </c>
      <c r="S401">
        <f t="shared" si="77"/>
        <v>0.64935288941145619</v>
      </c>
      <c r="V401">
        <f t="shared" si="87"/>
        <v>17</v>
      </c>
      <c r="W401" t="str">
        <f t="shared" si="78"/>
        <v/>
      </c>
      <c r="X401">
        <f t="shared" si="79"/>
        <v>301.5429690000019</v>
      </c>
      <c r="Y401" t="str">
        <f t="shared" si="80"/>
        <v/>
      </c>
      <c r="Z401">
        <f t="shared" si="81"/>
        <v>1</v>
      </c>
    </row>
    <row r="402" spans="1:26" x14ac:dyDescent="0.3">
      <c r="A402" t="s">
        <v>427</v>
      </c>
      <c r="B402">
        <v>47633.605469000002</v>
      </c>
      <c r="C402">
        <v>47582</v>
      </c>
      <c r="D402">
        <v>49971</v>
      </c>
      <c r="E402">
        <v>50391</v>
      </c>
      <c r="F402">
        <v>46190</v>
      </c>
      <c r="G402">
        <v>46957</v>
      </c>
      <c r="H402">
        <v>47582</v>
      </c>
      <c r="I402">
        <v>46617</v>
      </c>
      <c r="J402">
        <v>47569</v>
      </c>
      <c r="L402" s="1" t="str">
        <f t="shared" si="82"/>
        <v>17APR2023:17:00:00</v>
      </c>
      <c r="M402">
        <v>18</v>
      </c>
      <c r="N402">
        <f t="shared" si="76"/>
        <v>-51.605469000001904</v>
      </c>
      <c r="O402">
        <f t="shared" si="83"/>
        <v>-51.605469000001904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0.10833836425333539</v>
      </c>
      <c r="V402">
        <f t="shared" si="87"/>
        <v>18</v>
      </c>
      <c r="W402">
        <f t="shared" si="78"/>
        <v>-51.605469000001904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3">
      <c r="A403" t="s">
        <v>428</v>
      </c>
      <c r="B403">
        <v>48375.691405999998</v>
      </c>
      <c r="C403">
        <v>47921</v>
      </c>
      <c r="D403">
        <v>49997</v>
      </c>
      <c r="E403">
        <v>50309</v>
      </c>
      <c r="F403">
        <v>46962</v>
      </c>
      <c r="G403">
        <v>47523</v>
      </c>
      <c r="H403">
        <v>47921</v>
      </c>
      <c r="I403">
        <v>47005</v>
      </c>
      <c r="J403">
        <v>47926</v>
      </c>
      <c r="L403" s="1" t="str">
        <f t="shared" si="82"/>
        <v>17APR2023:18:00:00</v>
      </c>
      <c r="M403">
        <v>19</v>
      </c>
      <c r="N403">
        <f t="shared" si="76"/>
        <v>-454.6914059999981</v>
      </c>
      <c r="O403">
        <f t="shared" si="83"/>
        <v>-454.6914059999981</v>
      </c>
      <c r="P403" t="str">
        <f t="shared" si="84"/>
        <v/>
      </c>
      <c r="Q403">
        <f t="shared" si="85"/>
        <v>1</v>
      </c>
      <c r="R403" t="str">
        <f t="shared" si="86"/>
        <v/>
      </c>
      <c r="S403">
        <f t="shared" si="77"/>
        <v>0.93991712115065096</v>
      </c>
      <c r="V403">
        <f t="shared" si="87"/>
        <v>19</v>
      </c>
      <c r="W403">
        <f t="shared" si="78"/>
        <v>-454.6914059999981</v>
      </c>
      <c r="X403" t="str">
        <f t="shared" si="79"/>
        <v/>
      </c>
      <c r="Y403">
        <f t="shared" si="80"/>
        <v>1</v>
      </c>
      <c r="Z403" t="str">
        <f t="shared" si="81"/>
        <v/>
      </c>
    </row>
    <row r="404" spans="1:26" x14ac:dyDescent="0.3">
      <c r="A404" t="s">
        <v>429</v>
      </c>
      <c r="B404">
        <v>48158.722655999998</v>
      </c>
      <c r="C404">
        <v>47508</v>
      </c>
      <c r="D404">
        <v>49416</v>
      </c>
      <c r="E404">
        <v>49741</v>
      </c>
      <c r="F404">
        <v>46718</v>
      </c>
      <c r="G404">
        <v>47258</v>
      </c>
      <c r="H404">
        <v>47508</v>
      </c>
      <c r="I404">
        <v>46669</v>
      </c>
      <c r="J404">
        <v>47534</v>
      </c>
      <c r="L404" s="1" t="str">
        <f t="shared" si="82"/>
        <v>17APR2023:19:00:00</v>
      </c>
      <c r="M404">
        <v>20</v>
      </c>
      <c r="N404">
        <f t="shared" si="76"/>
        <v>-650.7226559999981</v>
      </c>
      <c r="O404">
        <f t="shared" si="83"/>
        <v>-650.7226559999981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1.3512041435320874</v>
      </c>
      <c r="V404">
        <f t="shared" si="87"/>
        <v>20</v>
      </c>
      <c r="W404">
        <f t="shared" si="78"/>
        <v>-650.7226559999981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3">
      <c r="A405" t="s">
        <v>430</v>
      </c>
      <c r="B405">
        <v>47452.964844000002</v>
      </c>
      <c r="C405">
        <v>46638</v>
      </c>
      <c r="D405">
        <v>48384</v>
      </c>
      <c r="E405">
        <v>48457</v>
      </c>
      <c r="F405">
        <v>45829</v>
      </c>
      <c r="G405">
        <v>46475</v>
      </c>
      <c r="H405">
        <v>46638</v>
      </c>
      <c r="I405">
        <v>45817</v>
      </c>
      <c r="J405">
        <v>46644</v>
      </c>
      <c r="L405" s="1" t="str">
        <f t="shared" si="82"/>
        <v>17APR2023:20:00:00</v>
      </c>
      <c r="M405">
        <v>21</v>
      </c>
      <c r="N405">
        <f t="shared" si="76"/>
        <v>-814.9648440000019</v>
      </c>
      <c r="O405">
        <f t="shared" si="83"/>
        <v>-814.9648440000019</v>
      </c>
      <c r="P405" t="str">
        <f t="shared" si="84"/>
        <v/>
      </c>
      <c r="Q405">
        <f t="shared" si="85"/>
        <v>1</v>
      </c>
      <c r="R405" t="str">
        <f t="shared" si="86"/>
        <v/>
      </c>
      <c r="S405">
        <f t="shared" si="77"/>
        <v>1.7174160701637315</v>
      </c>
      <c r="V405">
        <f t="shared" si="87"/>
        <v>21</v>
      </c>
      <c r="W405">
        <f t="shared" si="78"/>
        <v>-814.9648440000019</v>
      </c>
      <c r="X405" t="str">
        <f t="shared" si="79"/>
        <v/>
      </c>
      <c r="Y405">
        <f t="shared" si="80"/>
        <v>1</v>
      </c>
      <c r="Z405" t="str">
        <f t="shared" si="81"/>
        <v/>
      </c>
    </row>
    <row r="406" spans="1:26" x14ac:dyDescent="0.3">
      <c r="A406" t="s">
        <v>431</v>
      </c>
      <c r="B406">
        <v>47693.035155999998</v>
      </c>
      <c r="C406">
        <v>46486</v>
      </c>
      <c r="D406">
        <v>47990</v>
      </c>
      <c r="E406">
        <v>47617</v>
      </c>
      <c r="F406">
        <v>45762</v>
      </c>
      <c r="G406">
        <v>46456</v>
      </c>
      <c r="H406">
        <v>46486</v>
      </c>
      <c r="I406">
        <v>45854</v>
      </c>
      <c r="J406">
        <v>46522</v>
      </c>
      <c r="L406" s="1" t="str">
        <f t="shared" si="82"/>
        <v>17APR2023:21:00:00</v>
      </c>
      <c r="M406">
        <v>22</v>
      </c>
      <c r="N406">
        <f t="shared" si="76"/>
        <v>-1207.0351559999981</v>
      </c>
      <c r="O406">
        <f t="shared" si="83"/>
        <v>-1207.0351559999981</v>
      </c>
      <c r="P406" t="str">
        <f t="shared" si="84"/>
        <v/>
      </c>
      <c r="Q406">
        <f t="shared" si="85"/>
        <v>1</v>
      </c>
      <c r="R406" t="str">
        <f t="shared" si="86"/>
        <v/>
      </c>
      <c r="S406">
        <f t="shared" si="77"/>
        <v>2.5308415621943232</v>
      </c>
      <c r="V406">
        <f t="shared" si="87"/>
        <v>22</v>
      </c>
      <c r="W406">
        <f t="shared" si="78"/>
        <v>-1207.0351559999981</v>
      </c>
      <c r="X406" t="str">
        <f t="shared" si="79"/>
        <v/>
      </c>
      <c r="Y406">
        <f t="shared" si="80"/>
        <v>1</v>
      </c>
      <c r="Z406" t="str">
        <f t="shared" si="81"/>
        <v/>
      </c>
    </row>
    <row r="407" spans="1:26" x14ac:dyDescent="0.3">
      <c r="A407" t="s">
        <v>432</v>
      </c>
      <c r="B407">
        <v>46255.386719000002</v>
      </c>
      <c r="C407">
        <v>45072</v>
      </c>
      <c r="D407">
        <v>46631</v>
      </c>
      <c r="E407">
        <v>46267</v>
      </c>
      <c r="F407">
        <v>44496</v>
      </c>
      <c r="G407">
        <v>45146</v>
      </c>
      <c r="H407">
        <v>45072</v>
      </c>
      <c r="I407">
        <v>44488</v>
      </c>
      <c r="J407">
        <v>45158</v>
      </c>
      <c r="L407" s="1" t="str">
        <f t="shared" si="82"/>
        <v>17APR2023:22:00:00</v>
      </c>
      <c r="M407">
        <v>23</v>
      </c>
      <c r="N407">
        <f t="shared" si="76"/>
        <v>-1183.3867190000019</v>
      </c>
      <c r="O407">
        <f t="shared" si="83"/>
        <v>-1183.3867190000019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2.5583760139960314</v>
      </c>
      <c r="V407">
        <f t="shared" si="87"/>
        <v>23</v>
      </c>
      <c r="W407">
        <f t="shared" si="78"/>
        <v>-1183.3867190000019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433</v>
      </c>
      <c r="B408">
        <v>43343.890625</v>
      </c>
      <c r="C408">
        <v>42536</v>
      </c>
      <c r="D408">
        <v>44077</v>
      </c>
      <c r="E408">
        <v>43929</v>
      </c>
      <c r="F408">
        <v>42096</v>
      </c>
      <c r="G408">
        <v>42651</v>
      </c>
      <c r="H408">
        <v>42536</v>
      </c>
      <c r="I408">
        <v>42190</v>
      </c>
      <c r="J408">
        <v>42708</v>
      </c>
      <c r="L408" s="1" t="str">
        <f t="shared" si="82"/>
        <v>17APR2023:23:00:00</v>
      </c>
      <c r="M408">
        <v>24</v>
      </c>
      <c r="N408">
        <f t="shared" si="76"/>
        <v>-807.890625</v>
      </c>
      <c r="O408">
        <f t="shared" si="83"/>
        <v>-807.890625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1.8639088770079693</v>
      </c>
      <c r="V408">
        <f t="shared" si="87"/>
        <v>24</v>
      </c>
      <c r="W408">
        <f t="shared" si="78"/>
        <v>-807.890625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434</v>
      </c>
      <c r="B409">
        <v>40464.160155999998</v>
      </c>
      <c r="C409">
        <v>39437</v>
      </c>
      <c r="D409">
        <v>41063</v>
      </c>
      <c r="E409">
        <v>40877</v>
      </c>
      <c r="F409">
        <v>39283</v>
      </c>
      <c r="G409">
        <v>39713</v>
      </c>
      <c r="H409">
        <v>39437</v>
      </c>
      <c r="I409">
        <v>39418</v>
      </c>
      <c r="J409">
        <v>39769</v>
      </c>
      <c r="L409" s="1" t="str">
        <f t="shared" si="82"/>
        <v>18APR2023:00:00:00</v>
      </c>
      <c r="M409">
        <v>1</v>
      </c>
      <c r="N409">
        <f t="shared" si="76"/>
        <v>-1027.1601559999981</v>
      </c>
      <c r="O409">
        <f t="shared" si="83"/>
        <v>-1027.1601559999981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2.5384442727589676</v>
      </c>
      <c r="V409">
        <f t="shared" si="87"/>
        <v>1</v>
      </c>
      <c r="W409">
        <f t="shared" si="78"/>
        <v>-1027.1601559999981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435</v>
      </c>
      <c r="B410">
        <v>38145.617187999997</v>
      </c>
      <c r="C410">
        <v>37669</v>
      </c>
      <c r="D410">
        <v>38548</v>
      </c>
      <c r="E410">
        <v>38484</v>
      </c>
      <c r="F410">
        <v>37314</v>
      </c>
      <c r="G410">
        <v>37669</v>
      </c>
      <c r="H410">
        <v>37581</v>
      </c>
      <c r="I410">
        <v>37066</v>
      </c>
      <c r="J410">
        <v>37602</v>
      </c>
      <c r="L410" s="1" t="str">
        <f t="shared" si="82"/>
        <v>18APR2023:01:00:00</v>
      </c>
      <c r="M410">
        <v>2</v>
      </c>
      <c r="N410">
        <f t="shared" si="76"/>
        <v>-476.61718799999653</v>
      </c>
      <c r="O410">
        <f t="shared" si="83"/>
        <v>-476.61718799999653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1.2494677583822991</v>
      </c>
      <c r="V410">
        <f t="shared" si="87"/>
        <v>2</v>
      </c>
      <c r="W410">
        <f t="shared" si="78"/>
        <v>-476.61718799999653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3">
      <c r="A411" t="s">
        <v>436</v>
      </c>
      <c r="B411">
        <v>36559.457030999998</v>
      </c>
      <c r="C411">
        <v>35754</v>
      </c>
      <c r="D411">
        <v>37027</v>
      </c>
      <c r="E411">
        <v>36851</v>
      </c>
      <c r="F411">
        <v>35449</v>
      </c>
      <c r="G411">
        <v>35754</v>
      </c>
      <c r="H411">
        <v>35585</v>
      </c>
      <c r="I411">
        <v>35167</v>
      </c>
      <c r="J411">
        <v>35751</v>
      </c>
      <c r="L411" s="1" t="str">
        <f t="shared" si="82"/>
        <v>18APR2023:02:00:00</v>
      </c>
      <c r="M411">
        <v>3</v>
      </c>
      <c r="N411">
        <f t="shared" si="76"/>
        <v>-805.4570309999981</v>
      </c>
      <c r="O411">
        <f t="shared" si="83"/>
        <v>-805.4570309999981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2.2031427608922747</v>
      </c>
      <c r="V411">
        <f t="shared" si="87"/>
        <v>3</v>
      </c>
      <c r="W411">
        <f t="shared" si="78"/>
        <v>-805.4570309999981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437</v>
      </c>
      <c r="B412">
        <v>35812.820312999997</v>
      </c>
      <c r="C412">
        <v>34527</v>
      </c>
      <c r="D412">
        <v>36011</v>
      </c>
      <c r="E412">
        <v>35804</v>
      </c>
      <c r="F412">
        <v>34194</v>
      </c>
      <c r="G412">
        <v>34527</v>
      </c>
      <c r="H412">
        <v>34314</v>
      </c>
      <c r="I412">
        <v>34068</v>
      </c>
      <c r="J412">
        <v>34589</v>
      </c>
      <c r="L412" s="1" t="str">
        <f t="shared" si="82"/>
        <v>18APR2023:03:00:00</v>
      </c>
      <c r="M412">
        <v>4</v>
      </c>
      <c r="N412">
        <f t="shared" si="76"/>
        <v>-1285.8203129999965</v>
      </c>
      <c r="O412">
        <f t="shared" si="83"/>
        <v>-1285.8203129999965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3.5903910995059101</v>
      </c>
      <c r="V412">
        <f t="shared" si="87"/>
        <v>4</v>
      </c>
      <c r="W412">
        <f t="shared" si="78"/>
        <v>-1285.8203129999965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438</v>
      </c>
      <c r="B413">
        <v>35551.023437999997</v>
      </c>
      <c r="C413">
        <v>34113</v>
      </c>
      <c r="D413">
        <v>35597</v>
      </c>
      <c r="E413">
        <v>35377</v>
      </c>
      <c r="F413">
        <v>33858</v>
      </c>
      <c r="G413">
        <v>34113</v>
      </c>
      <c r="H413">
        <v>34001</v>
      </c>
      <c r="I413">
        <v>33661</v>
      </c>
      <c r="J413">
        <v>34215</v>
      </c>
      <c r="L413" s="1" t="str">
        <f t="shared" si="82"/>
        <v>18APR2023:04:00:00</v>
      </c>
      <c r="M413">
        <v>5</v>
      </c>
      <c r="N413">
        <f t="shared" si="76"/>
        <v>-1438.0234379999965</v>
      </c>
      <c r="O413">
        <f t="shared" si="83"/>
        <v>-1438.0234379999965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4.0449565130181684</v>
      </c>
      <c r="V413">
        <f t="shared" si="87"/>
        <v>5</v>
      </c>
      <c r="W413">
        <f t="shared" si="78"/>
        <v>-1438.0234379999965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439</v>
      </c>
      <c r="B414">
        <v>35913.890625</v>
      </c>
      <c r="C414">
        <v>34557</v>
      </c>
      <c r="D414">
        <v>35838</v>
      </c>
      <c r="E414">
        <v>35591</v>
      </c>
      <c r="F414">
        <v>34249</v>
      </c>
      <c r="G414">
        <v>34557</v>
      </c>
      <c r="H414">
        <v>34442</v>
      </c>
      <c r="I414">
        <v>34188</v>
      </c>
      <c r="J414">
        <v>34637</v>
      </c>
      <c r="L414" s="1" t="str">
        <f t="shared" si="82"/>
        <v>18APR2023:05:00:00</v>
      </c>
      <c r="M414">
        <v>6</v>
      </c>
      <c r="N414">
        <f t="shared" si="76"/>
        <v>-1356.890625</v>
      </c>
      <c r="O414">
        <f t="shared" si="83"/>
        <v>-1356.890625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3.7781777506875169</v>
      </c>
      <c r="V414">
        <f t="shared" si="87"/>
        <v>6</v>
      </c>
      <c r="W414">
        <f t="shared" si="78"/>
        <v>-1356.890625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440</v>
      </c>
      <c r="B415">
        <v>37499.28125</v>
      </c>
      <c r="C415">
        <v>36167</v>
      </c>
      <c r="D415">
        <v>37227</v>
      </c>
      <c r="E415">
        <v>36953</v>
      </c>
      <c r="F415">
        <v>36031</v>
      </c>
      <c r="G415">
        <v>36167</v>
      </c>
      <c r="H415">
        <v>36048</v>
      </c>
      <c r="I415">
        <v>35944</v>
      </c>
      <c r="J415">
        <v>36263</v>
      </c>
      <c r="L415" s="1" t="str">
        <f t="shared" si="82"/>
        <v>18APR2023:06:00:00</v>
      </c>
      <c r="M415">
        <v>7</v>
      </c>
      <c r="N415">
        <f t="shared" si="76"/>
        <v>-1332.28125</v>
      </c>
      <c r="O415">
        <f t="shared" si="83"/>
        <v>-1332.28125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3.5528180956801672</v>
      </c>
      <c r="V415">
        <f t="shared" si="87"/>
        <v>7</v>
      </c>
      <c r="W415">
        <f t="shared" si="78"/>
        <v>-1332.28125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441</v>
      </c>
      <c r="B416">
        <v>40316.246094000002</v>
      </c>
      <c r="C416">
        <v>39094</v>
      </c>
      <c r="D416">
        <v>39852</v>
      </c>
      <c r="E416">
        <v>39523</v>
      </c>
      <c r="F416">
        <v>39078</v>
      </c>
      <c r="G416">
        <v>39094</v>
      </c>
      <c r="H416">
        <v>38912</v>
      </c>
      <c r="I416">
        <v>39075</v>
      </c>
      <c r="J416">
        <v>39184</v>
      </c>
      <c r="L416" s="1" t="str">
        <f t="shared" si="82"/>
        <v>18APR2023:07:00:00</v>
      </c>
      <c r="M416">
        <v>8</v>
      </c>
      <c r="N416">
        <f t="shared" si="76"/>
        <v>-1222.2460940000019</v>
      </c>
      <c r="O416">
        <f t="shared" si="83"/>
        <v>-1222.2460940000019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3.0316465753042929</v>
      </c>
      <c r="V416">
        <f t="shared" si="87"/>
        <v>8</v>
      </c>
      <c r="W416">
        <f t="shared" si="78"/>
        <v>-1222.2460940000019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442</v>
      </c>
      <c r="B417">
        <v>41830.78125</v>
      </c>
      <c r="C417">
        <v>40660</v>
      </c>
      <c r="D417">
        <v>41176</v>
      </c>
      <c r="E417">
        <v>40833</v>
      </c>
      <c r="F417">
        <v>40689</v>
      </c>
      <c r="G417">
        <v>40660</v>
      </c>
      <c r="H417">
        <v>40420</v>
      </c>
      <c r="I417">
        <v>40841</v>
      </c>
      <c r="J417">
        <v>40748</v>
      </c>
      <c r="L417" s="1" t="str">
        <f t="shared" si="82"/>
        <v>18APR2023:08:00:00</v>
      </c>
      <c r="M417">
        <v>9</v>
      </c>
      <c r="N417">
        <f t="shared" si="76"/>
        <v>-1170.78125</v>
      </c>
      <c r="O417">
        <f t="shared" si="83"/>
        <v>-1170.78125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2.7988510255232204</v>
      </c>
      <c r="V417">
        <f t="shared" si="87"/>
        <v>9</v>
      </c>
      <c r="W417">
        <f t="shared" si="78"/>
        <v>-1170.78125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443</v>
      </c>
      <c r="B418">
        <v>42542.296875</v>
      </c>
      <c r="C418">
        <v>41240</v>
      </c>
      <c r="D418">
        <v>41912</v>
      </c>
      <c r="E418">
        <v>41593</v>
      </c>
      <c r="F418">
        <v>41239</v>
      </c>
      <c r="G418">
        <v>41240</v>
      </c>
      <c r="H418">
        <v>40956</v>
      </c>
      <c r="I418">
        <v>41407</v>
      </c>
      <c r="J418">
        <v>41339</v>
      </c>
      <c r="L418" s="1" t="str">
        <f t="shared" si="82"/>
        <v>18APR2023:09:00:00</v>
      </c>
      <c r="M418">
        <v>10</v>
      </c>
      <c r="N418">
        <f t="shared" ref="N418:N481" si="88">C418-B418</f>
        <v>-1302.296875</v>
      </c>
      <c r="O418">
        <f t="shared" si="83"/>
        <v>-1302.296875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3.0611813904323895</v>
      </c>
      <c r="V418">
        <f t="shared" si="87"/>
        <v>10</v>
      </c>
      <c r="W418">
        <f t="shared" ref="W418:W481" si="90">O418</f>
        <v>-1302.296875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3">
      <c r="A419" t="s">
        <v>444</v>
      </c>
      <c r="B419">
        <v>43341.402344000002</v>
      </c>
      <c r="C419">
        <v>41942</v>
      </c>
      <c r="D419">
        <v>43026</v>
      </c>
      <c r="E419">
        <v>42819</v>
      </c>
      <c r="F419">
        <v>41967</v>
      </c>
      <c r="G419">
        <v>41942</v>
      </c>
      <c r="H419">
        <v>41643</v>
      </c>
      <c r="I419">
        <v>42073</v>
      </c>
      <c r="J419">
        <v>42111</v>
      </c>
      <c r="L419" s="1" t="str">
        <f t="shared" si="82"/>
        <v>18APR2023:10:00:00</v>
      </c>
      <c r="M419">
        <v>11</v>
      </c>
      <c r="N419">
        <f t="shared" si="88"/>
        <v>-1399.4023440000019</v>
      </c>
      <c r="O419">
        <f t="shared" si="83"/>
        <v>-1399.4023440000019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3.2287887985094912</v>
      </c>
      <c r="V419">
        <f t="shared" si="87"/>
        <v>11</v>
      </c>
      <c r="W419">
        <f t="shared" si="90"/>
        <v>-1399.4023440000019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3">
      <c r="A420" t="s">
        <v>445</v>
      </c>
      <c r="B420">
        <v>44263.683594000002</v>
      </c>
      <c r="C420">
        <v>42760</v>
      </c>
      <c r="D420">
        <v>44061</v>
      </c>
      <c r="E420">
        <v>43965</v>
      </c>
      <c r="F420">
        <v>42679</v>
      </c>
      <c r="G420">
        <v>42760</v>
      </c>
      <c r="H420">
        <v>42466</v>
      </c>
      <c r="I420">
        <v>42719</v>
      </c>
      <c r="J420">
        <v>42912</v>
      </c>
      <c r="L420" s="1" t="str">
        <f t="shared" si="82"/>
        <v>18APR2023:11:00:00</v>
      </c>
      <c r="M420">
        <v>12</v>
      </c>
      <c r="N420">
        <f t="shared" si="88"/>
        <v>-1503.6835940000019</v>
      </c>
      <c r="O420">
        <f t="shared" si="83"/>
        <v>-1503.6835940000019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3.3971045152776851</v>
      </c>
      <c r="V420">
        <f t="shared" si="87"/>
        <v>12</v>
      </c>
      <c r="W420">
        <f t="shared" si="90"/>
        <v>-1503.6835940000019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3">
      <c r="A421" t="s">
        <v>446</v>
      </c>
      <c r="B421">
        <v>45135.441405999998</v>
      </c>
      <c r="C421">
        <v>43622</v>
      </c>
      <c r="D421">
        <v>45441</v>
      </c>
      <c r="E421">
        <v>45077</v>
      </c>
      <c r="F421">
        <v>43410</v>
      </c>
      <c r="G421">
        <v>43622</v>
      </c>
      <c r="H421">
        <v>43358</v>
      </c>
      <c r="I421">
        <v>43443</v>
      </c>
      <c r="J421">
        <v>43832</v>
      </c>
      <c r="L421" s="1" t="str">
        <f t="shared" si="82"/>
        <v>18APR2023:12:00:00</v>
      </c>
      <c r="M421">
        <v>13</v>
      </c>
      <c r="N421">
        <f t="shared" si="88"/>
        <v>-1513.4414059999981</v>
      </c>
      <c r="O421">
        <f t="shared" si="83"/>
        <v>-1513.4414059999981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3.3531109010020925</v>
      </c>
      <c r="V421">
        <f t="shared" si="87"/>
        <v>13</v>
      </c>
      <c r="W421">
        <f t="shared" si="90"/>
        <v>-1513.4414059999981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3">
      <c r="A422" t="s">
        <v>447</v>
      </c>
      <c r="B422">
        <v>45468.890625</v>
      </c>
      <c r="C422">
        <v>44430</v>
      </c>
      <c r="D422">
        <v>46537</v>
      </c>
      <c r="E422">
        <v>46095</v>
      </c>
      <c r="F422">
        <v>44114</v>
      </c>
      <c r="G422">
        <v>44430</v>
      </c>
      <c r="H422">
        <v>44309</v>
      </c>
      <c r="I422">
        <v>44136</v>
      </c>
      <c r="J422">
        <v>44695</v>
      </c>
      <c r="L422" s="1" t="str">
        <f t="shared" si="82"/>
        <v>18APR2023:13:00:00</v>
      </c>
      <c r="M422">
        <v>14</v>
      </c>
      <c r="N422">
        <f t="shared" si="88"/>
        <v>-1038.890625</v>
      </c>
      <c r="O422">
        <f t="shared" si="83"/>
        <v>-1038.890625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2.2848382943145538</v>
      </c>
      <c r="V422">
        <f t="shared" si="87"/>
        <v>14</v>
      </c>
      <c r="W422">
        <f t="shared" si="90"/>
        <v>-1038.890625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3">
      <c r="A423" t="s">
        <v>448</v>
      </c>
      <c r="B423">
        <v>46349.773437999997</v>
      </c>
      <c r="C423">
        <v>45355</v>
      </c>
      <c r="D423">
        <v>47778</v>
      </c>
      <c r="E423">
        <v>47518</v>
      </c>
      <c r="F423">
        <v>45137</v>
      </c>
      <c r="G423">
        <v>45355</v>
      </c>
      <c r="H423">
        <v>45390</v>
      </c>
      <c r="I423">
        <v>44998</v>
      </c>
      <c r="J423">
        <v>45721</v>
      </c>
      <c r="L423" s="1" t="str">
        <f t="shared" si="82"/>
        <v>18APR2023:14:00:00</v>
      </c>
      <c r="M423">
        <v>15</v>
      </c>
      <c r="N423">
        <f t="shared" si="88"/>
        <v>-994.77343799999653</v>
      </c>
      <c r="O423">
        <f t="shared" si="83"/>
        <v>-994.77343799999653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2.1462315006364814</v>
      </c>
      <c r="V423">
        <f t="shared" si="87"/>
        <v>15</v>
      </c>
      <c r="W423">
        <f t="shared" si="90"/>
        <v>-994.77343799999653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3">
      <c r="A424" t="s">
        <v>449</v>
      </c>
      <c r="B424">
        <v>47295.539062999997</v>
      </c>
      <c r="C424">
        <v>46190</v>
      </c>
      <c r="D424">
        <v>48744</v>
      </c>
      <c r="E424">
        <v>48579</v>
      </c>
      <c r="F424">
        <v>45928</v>
      </c>
      <c r="G424">
        <v>46190</v>
      </c>
      <c r="H424">
        <v>46090</v>
      </c>
      <c r="I424">
        <v>45932</v>
      </c>
      <c r="J424">
        <v>46567</v>
      </c>
      <c r="L424" s="1" t="str">
        <f t="shared" si="82"/>
        <v>18APR2023:15:00:00</v>
      </c>
      <c r="M424">
        <v>16</v>
      </c>
      <c r="N424">
        <f t="shared" si="88"/>
        <v>-1105.5390629999965</v>
      </c>
      <c r="O424">
        <f t="shared" si="83"/>
        <v>-1105.5390629999965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2.3375123423952604</v>
      </c>
      <c r="V424">
        <f t="shared" si="87"/>
        <v>16</v>
      </c>
      <c r="W424">
        <f t="shared" si="90"/>
        <v>-1105.5390629999965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3">
      <c r="A425" t="s">
        <v>450</v>
      </c>
      <c r="B425">
        <v>48251.195312999997</v>
      </c>
      <c r="C425">
        <v>46817</v>
      </c>
      <c r="D425">
        <v>49434</v>
      </c>
      <c r="E425">
        <v>49421</v>
      </c>
      <c r="F425">
        <v>46575</v>
      </c>
      <c r="G425">
        <v>46817</v>
      </c>
      <c r="H425">
        <v>46618</v>
      </c>
      <c r="I425">
        <v>46384</v>
      </c>
      <c r="J425">
        <v>47127</v>
      </c>
      <c r="L425" s="1" t="str">
        <f t="shared" si="82"/>
        <v>18APR2023:16:00:00</v>
      </c>
      <c r="M425">
        <v>17</v>
      </c>
      <c r="N425">
        <f t="shared" si="88"/>
        <v>-1434.1953129999965</v>
      </c>
      <c r="O425">
        <f t="shared" si="83"/>
        <v>-1434.1953129999965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2.9723518841275021</v>
      </c>
      <c r="V425">
        <f t="shared" si="87"/>
        <v>17</v>
      </c>
      <c r="W425">
        <f t="shared" si="90"/>
        <v>-1434.1953129999965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3">
      <c r="A426" t="s">
        <v>451</v>
      </c>
      <c r="B426">
        <v>48773.398437999997</v>
      </c>
      <c r="C426">
        <v>47599</v>
      </c>
      <c r="D426">
        <v>50322</v>
      </c>
      <c r="E426">
        <v>50276</v>
      </c>
      <c r="F426">
        <v>47428</v>
      </c>
      <c r="G426">
        <v>47599</v>
      </c>
      <c r="H426">
        <v>47284</v>
      </c>
      <c r="I426">
        <v>47060</v>
      </c>
      <c r="J426">
        <v>47871</v>
      </c>
      <c r="L426" s="1" t="str">
        <f t="shared" si="82"/>
        <v>18APR2023:17:00:00</v>
      </c>
      <c r="M426">
        <v>18</v>
      </c>
      <c r="N426">
        <f t="shared" si="88"/>
        <v>-1174.3984379999965</v>
      </c>
      <c r="O426">
        <f t="shared" si="83"/>
        <v>-1174.3984379999965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2.4078667380393308</v>
      </c>
      <c r="V426">
        <f t="shared" si="87"/>
        <v>18</v>
      </c>
      <c r="W426">
        <f t="shared" si="90"/>
        <v>-1174.3984379999965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3">
      <c r="A427" t="s">
        <v>452</v>
      </c>
      <c r="B427">
        <v>49413.171875</v>
      </c>
      <c r="C427">
        <v>47956</v>
      </c>
      <c r="D427">
        <v>50470</v>
      </c>
      <c r="E427">
        <v>50539</v>
      </c>
      <c r="F427">
        <v>47726</v>
      </c>
      <c r="G427">
        <v>47956</v>
      </c>
      <c r="H427">
        <v>47490</v>
      </c>
      <c r="I427">
        <v>47149</v>
      </c>
      <c r="J427">
        <v>48054</v>
      </c>
      <c r="L427" s="1" t="str">
        <f t="shared" si="82"/>
        <v>18APR2023:18:00:00</v>
      </c>
      <c r="M427">
        <v>19</v>
      </c>
      <c r="N427">
        <f t="shared" si="88"/>
        <v>-1457.171875</v>
      </c>
      <c r="O427">
        <f t="shared" si="83"/>
        <v>-1457.171875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2.948954336884491</v>
      </c>
      <c r="V427">
        <f t="shared" si="87"/>
        <v>19</v>
      </c>
      <c r="W427">
        <f t="shared" si="90"/>
        <v>-1457.171875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3">
      <c r="A428" t="s">
        <v>453</v>
      </c>
      <c r="B428">
        <v>49264.304687999997</v>
      </c>
      <c r="C428">
        <v>47615</v>
      </c>
      <c r="D428">
        <v>49978</v>
      </c>
      <c r="E428">
        <v>50065</v>
      </c>
      <c r="F428">
        <v>47394</v>
      </c>
      <c r="G428">
        <v>47615</v>
      </c>
      <c r="H428">
        <v>47055</v>
      </c>
      <c r="I428">
        <v>46727</v>
      </c>
      <c r="J428">
        <v>47631</v>
      </c>
      <c r="L428" s="1" t="str">
        <f t="shared" si="82"/>
        <v>18APR2023:19:00:00</v>
      </c>
      <c r="M428">
        <v>20</v>
      </c>
      <c r="N428">
        <f t="shared" si="88"/>
        <v>-1649.3046879999965</v>
      </c>
      <c r="O428">
        <f t="shared" si="83"/>
        <v>-1649.3046879999965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3.34786961562809</v>
      </c>
      <c r="V428">
        <f t="shared" si="87"/>
        <v>20</v>
      </c>
      <c r="W428">
        <f t="shared" si="90"/>
        <v>-1649.3046879999965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3">
      <c r="A429" t="s">
        <v>454</v>
      </c>
      <c r="B429">
        <v>48664.714844000002</v>
      </c>
      <c r="C429">
        <v>46998</v>
      </c>
      <c r="D429">
        <v>49235</v>
      </c>
      <c r="E429">
        <v>49090</v>
      </c>
      <c r="F429">
        <v>46741</v>
      </c>
      <c r="G429">
        <v>46998</v>
      </c>
      <c r="H429">
        <v>46371</v>
      </c>
      <c r="I429">
        <v>46116</v>
      </c>
      <c r="J429">
        <v>46967</v>
      </c>
      <c r="L429" s="1" t="str">
        <f t="shared" si="82"/>
        <v>18APR2023:20:00:00</v>
      </c>
      <c r="M429">
        <v>21</v>
      </c>
      <c r="N429">
        <f t="shared" si="88"/>
        <v>-1666.7148440000019</v>
      </c>
      <c r="O429">
        <f t="shared" si="83"/>
        <v>-1666.7148440000019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3.4248938873737087</v>
      </c>
      <c r="V429">
        <f t="shared" si="87"/>
        <v>21</v>
      </c>
      <c r="W429">
        <f t="shared" si="90"/>
        <v>-1666.7148440000019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3">
      <c r="A430" t="s">
        <v>455</v>
      </c>
      <c r="B430">
        <v>48834.683594000002</v>
      </c>
      <c r="C430">
        <v>47098</v>
      </c>
      <c r="D430">
        <v>49132</v>
      </c>
      <c r="E430">
        <v>48540</v>
      </c>
      <c r="F430">
        <v>46873</v>
      </c>
      <c r="G430">
        <v>47098</v>
      </c>
      <c r="H430">
        <v>46437</v>
      </c>
      <c r="I430">
        <v>46309</v>
      </c>
      <c r="J430">
        <v>47047</v>
      </c>
      <c r="L430" s="1" t="str">
        <f t="shared" si="82"/>
        <v>18APR2023:21:00:00</v>
      </c>
      <c r="M430">
        <v>22</v>
      </c>
      <c r="N430">
        <f t="shared" si="88"/>
        <v>-1736.6835940000019</v>
      </c>
      <c r="O430">
        <f t="shared" si="83"/>
        <v>-1736.6835940000019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3.5562503249501485</v>
      </c>
      <c r="V430">
        <f t="shared" si="87"/>
        <v>22</v>
      </c>
      <c r="W430">
        <f t="shared" si="90"/>
        <v>-1736.6835940000019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3">
      <c r="A431" t="s">
        <v>456</v>
      </c>
      <c r="B431">
        <v>47845.964844000002</v>
      </c>
      <c r="C431">
        <v>45872</v>
      </c>
      <c r="D431">
        <v>48122</v>
      </c>
      <c r="E431">
        <v>47664</v>
      </c>
      <c r="F431">
        <v>45705</v>
      </c>
      <c r="G431">
        <v>45872</v>
      </c>
      <c r="H431">
        <v>45213</v>
      </c>
      <c r="I431">
        <v>45213</v>
      </c>
      <c r="J431">
        <v>45910</v>
      </c>
      <c r="L431" s="1" t="str">
        <f t="shared" si="82"/>
        <v>18APR2023:22:00:00</v>
      </c>
      <c r="M431">
        <v>23</v>
      </c>
      <c r="N431">
        <f t="shared" si="88"/>
        <v>-1973.9648440000019</v>
      </c>
      <c r="O431">
        <f t="shared" si="83"/>
        <v>-1973.9648440000019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4.1256662927292638</v>
      </c>
      <c r="V431">
        <f t="shared" si="87"/>
        <v>23</v>
      </c>
      <c r="W431">
        <f t="shared" si="90"/>
        <v>-1973.9648440000019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457</v>
      </c>
      <c r="B432">
        <v>45351.433594000002</v>
      </c>
      <c r="C432">
        <v>43535</v>
      </c>
      <c r="D432">
        <v>45523</v>
      </c>
      <c r="E432">
        <v>45260</v>
      </c>
      <c r="F432">
        <v>43320</v>
      </c>
      <c r="G432">
        <v>43535</v>
      </c>
      <c r="H432">
        <v>42954</v>
      </c>
      <c r="I432">
        <v>42952</v>
      </c>
      <c r="J432">
        <v>43562</v>
      </c>
      <c r="L432" s="1" t="str">
        <f t="shared" si="82"/>
        <v>18APR2023:23:00:00</v>
      </c>
      <c r="M432">
        <v>24</v>
      </c>
      <c r="N432">
        <f t="shared" si="88"/>
        <v>-1816.4335940000019</v>
      </c>
      <c r="O432">
        <f t="shared" si="83"/>
        <v>-1816.4335940000019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4.0052396364385627</v>
      </c>
      <c r="V432">
        <f t="shared" si="87"/>
        <v>24</v>
      </c>
      <c r="W432">
        <f t="shared" si="90"/>
        <v>-1816.4335940000019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458</v>
      </c>
      <c r="B433">
        <v>42594.601562999997</v>
      </c>
      <c r="C433">
        <v>40971</v>
      </c>
      <c r="D433">
        <v>42604</v>
      </c>
      <c r="E433">
        <v>42435</v>
      </c>
      <c r="F433">
        <v>40691</v>
      </c>
      <c r="G433">
        <v>40971</v>
      </c>
      <c r="H433">
        <v>40475</v>
      </c>
      <c r="I433">
        <v>40413</v>
      </c>
      <c r="J433">
        <v>40954</v>
      </c>
      <c r="L433" s="1" t="str">
        <f t="shared" si="82"/>
        <v>19APR2023:00:00:00</v>
      </c>
      <c r="M433">
        <v>1</v>
      </c>
      <c r="N433">
        <f t="shared" si="88"/>
        <v>-1623.6015629999965</v>
      </c>
      <c r="O433">
        <f t="shared" si="83"/>
        <v>-1623.6015629999965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3.8117543149185029</v>
      </c>
      <c r="V433">
        <f t="shared" si="87"/>
        <v>1</v>
      </c>
      <c r="W433">
        <f t="shared" si="90"/>
        <v>-1623.6015629999965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459</v>
      </c>
      <c r="B434">
        <v>39917.644530999998</v>
      </c>
      <c r="C434">
        <v>39599</v>
      </c>
      <c r="D434">
        <v>39846</v>
      </c>
      <c r="E434">
        <v>39910</v>
      </c>
      <c r="F434">
        <v>39103</v>
      </c>
      <c r="G434">
        <v>39599</v>
      </c>
      <c r="H434">
        <v>38938</v>
      </c>
      <c r="I434">
        <v>38657</v>
      </c>
      <c r="J434">
        <v>39118</v>
      </c>
      <c r="L434" s="1" t="str">
        <f t="shared" si="82"/>
        <v>19APR2023:01:00:00</v>
      </c>
      <c r="M434">
        <v>2</v>
      </c>
      <c r="N434">
        <f t="shared" si="88"/>
        <v>-318.6445309999981</v>
      </c>
      <c r="O434">
        <f t="shared" si="83"/>
        <v>-318.6445309999981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0.79825484380106426</v>
      </c>
      <c r="V434">
        <f t="shared" si="87"/>
        <v>2</v>
      </c>
      <c r="W434">
        <f t="shared" si="90"/>
        <v>-318.6445309999981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460</v>
      </c>
      <c r="B435">
        <v>38460.023437999997</v>
      </c>
      <c r="C435">
        <v>37660</v>
      </c>
      <c r="D435">
        <v>38173</v>
      </c>
      <c r="E435">
        <v>38251</v>
      </c>
      <c r="F435">
        <v>37020</v>
      </c>
      <c r="G435">
        <v>37660</v>
      </c>
      <c r="H435">
        <v>37015</v>
      </c>
      <c r="I435">
        <v>36734</v>
      </c>
      <c r="J435">
        <v>37227</v>
      </c>
      <c r="L435" s="1" t="str">
        <f t="shared" si="82"/>
        <v>19APR2023:02:00:00</v>
      </c>
      <c r="M435">
        <v>3</v>
      </c>
      <c r="N435">
        <f t="shared" si="88"/>
        <v>-800.02343799999653</v>
      </c>
      <c r="O435">
        <f t="shared" si="83"/>
        <v>-800.02343799999653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2.0801428769009598</v>
      </c>
      <c r="V435">
        <f t="shared" si="87"/>
        <v>3</v>
      </c>
      <c r="W435">
        <f t="shared" si="90"/>
        <v>-800.02343799999653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461</v>
      </c>
      <c r="B436">
        <v>37523.710937999997</v>
      </c>
      <c r="C436">
        <v>36520</v>
      </c>
      <c r="D436">
        <v>37201</v>
      </c>
      <c r="E436">
        <v>37324</v>
      </c>
      <c r="F436">
        <v>36032</v>
      </c>
      <c r="G436">
        <v>36520</v>
      </c>
      <c r="H436">
        <v>35878</v>
      </c>
      <c r="I436">
        <v>35659</v>
      </c>
      <c r="J436">
        <v>36156</v>
      </c>
      <c r="L436" s="1" t="str">
        <f t="shared" si="82"/>
        <v>19APR2023:03:00:00</v>
      </c>
      <c r="M436">
        <v>4</v>
      </c>
      <c r="N436">
        <f t="shared" si="88"/>
        <v>-1003.7109379999965</v>
      </c>
      <c r="O436">
        <f t="shared" si="83"/>
        <v>-1003.7109379999965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2.6748712025268953</v>
      </c>
      <c r="V436">
        <f t="shared" si="87"/>
        <v>4</v>
      </c>
      <c r="W436">
        <f t="shared" si="90"/>
        <v>-1003.7109379999965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462</v>
      </c>
      <c r="B437">
        <v>37163.71875</v>
      </c>
      <c r="C437">
        <v>35904</v>
      </c>
      <c r="D437">
        <v>36775</v>
      </c>
      <c r="E437">
        <v>36870</v>
      </c>
      <c r="F437">
        <v>35548</v>
      </c>
      <c r="G437">
        <v>35904</v>
      </c>
      <c r="H437">
        <v>35271</v>
      </c>
      <c r="I437">
        <v>35077</v>
      </c>
      <c r="J437">
        <v>35605</v>
      </c>
      <c r="L437" s="1" t="str">
        <f t="shared" si="82"/>
        <v>19APR2023:04:00:00</v>
      </c>
      <c r="M437">
        <v>5</v>
      </c>
      <c r="N437">
        <f t="shared" si="88"/>
        <v>-1259.71875</v>
      </c>
      <c r="O437">
        <f t="shared" si="83"/>
        <v>-1259.71875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3.3896466563911885</v>
      </c>
      <c r="V437">
        <f t="shared" si="87"/>
        <v>5</v>
      </c>
      <c r="W437">
        <f t="shared" si="90"/>
        <v>-1259.71875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463</v>
      </c>
      <c r="B438">
        <v>37520.59375</v>
      </c>
      <c r="C438">
        <v>36138</v>
      </c>
      <c r="D438">
        <v>37017</v>
      </c>
      <c r="E438">
        <v>37030</v>
      </c>
      <c r="F438">
        <v>35903</v>
      </c>
      <c r="G438">
        <v>36138</v>
      </c>
      <c r="H438">
        <v>35526</v>
      </c>
      <c r="I438">
        <v>35480</v>
      </c>
      <c r="J438">
        <v>35909</v>
      </c>
      <c r="L438" s="1" t="str">
        <f t="shared" si="82"/>
        <v>19APR2023:05:00:00</v>
      </c>
      <c r="M438">
        <v>6</v>
      </c>
      <c r="N438">
        <f t="shared" si="88"/>
        <v>-1382.59375</v>
      </c>
      <c r="O438">
        <f t="shared" si="83"/>
        <v>-1382.59375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3.6848930462354419</v>
      </c>
      <c r="V438">
        <f t="shared" si="87"/>
        <v>6</v>
      </c>
      <c r="W438">
        <f t="shared" si="90"/>
        <v>-1382.59375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464</v>
      </c>
      <c r="B439">
        <v>38789.554687999997</v>
      </c>
      <c r="C439">
        <v>37630</v>
      </c>
      <c r="D439">
        <v>38563</v>
      </c>
      <c r="E439">
        <v>38627</v>
      </c>
      <c r="F439">
        <v>37416</v>
      </c>
      <c r="G439">
        <v>37630</v>
      </c>
      <c r="H439">
        <v>36973</v>
      </c>
      <c r="I439">
        <v>36990</v>
      </c>
      <c r="J439">
        <v>37406</v>
      </c>
      <c r="L439" s="1" t="str">
        <f t="shared" si="82"/>
        <v>19APR2023:06:00:00</v>
      </c>
      <c r="M439">
        <v>7</v>
      </c>
      <c r="N439">
        <f t="shared" si="88"/>
        <v>-1159.5546879999965</v>
      </c>
      <c r="O439">
        <f t="shared" si="83"/>
        <v>-1159.5546879999965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2.9893477698487692</v>
      </c>
      <c r="V439">
        <f t="shared" si="87"/>
        <v>7</v>
      </c>
      <c r="W439">
        <f t="shared" si="90"/>
        <v>-1159.5546879999965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465</v>
      </c>
      <c r="B440">
        <v>41712.441405999998</v>
      </c>
      <c r="C440">
        <v>40408</v>
      </c>
      <c r="D440">
        <v>41410</v>
      </c>
      <c r="E440">
        <v>41439</v>
      </c>
      <c r="F440">
        <v>40225</v>
      </c>
      <c r="G440">
        <v>40408</v>
      </c>
      <c r="H440">
        <v>39749</v>
      </c>
      <c r="I440">
        <v>39750</v>
      </c>
      <c r="J440">
        <v>40195</v>
      </c>
      <c r="L440" s="1" t="str">
        <f t="shared" si="82"/>
        <v>19APR2023:07:00:00</v>
      </c>
      <c r="M440">
        <v>8</v>
      </c>
      <c r="N440">
        <f t="shared" si="88"/>
        <v>-1304.4414059999981</v>
      </c>
      <c r="O440">
        <f t="shared" si="83"/>
        <v>-1304.4414059999981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3.1272238258688088</v>
      </c>
      <c r="V440">
        <f t="shared" si="87"/>
        <v>8</v>
      </c>
      <c r="W440">
        <f t="shared" si="90"/>
        <v>-1304.4414059999981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466</v>
      </c>
      <c r="B441">
        <v>42951.101562999997</v>
      </c>
      <c r="C441">
        <v>41954</v>
      </c>
      <c r="D441">
        <v>42666</v>
      </c>
      <c r="E441">
        <v>42722</v>
      </c>
      <c r="F441">
        <v>41790</v>
      </c>
      <c r="G441">
        <v>41954</v>
      </c>
      <c r="H441">
        <v>41351</v>
      </c>
      <c r="I441">
        <v>41329</v>
      </c>
      <c r="J441">
        <v>41712</v>
      </c>
      <c r="L441" s="1" t="str">
        <f t="shared" si="82"/>
        <v>19APR2023:08:00:00</v>
      </c>
      <c r="M441">
        <v>9</v>
      </c>
      <c r="N441">
        <f t="shared" si="88"/>
        <v>-997.10156299999653</v>
      </c>
      <c r="O441">
        <f t="shared" si="83"/>
        <v>-997.10156299999653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2.321480769328963</v>
      </c>
      <c r="V441">
        <f t="shared" si="87"/>
        <v>9</v>
      </c>
      <c r="W441">
        <f t="shared" si="90"/>
        <v>-997.10156299999653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467</v>
      </c>
      <c r="B442">
        <v>44248.085937999997</v>
      </c>
      <c r="C442">
        <v>42809</v>
      </c>
      <c r="D442">
        <v>43593</v>
      </c>
      <c r="E442">
        <v>43537</v>
      </c>
      <c r="F442">
        <v>42621</v>
      </c>
      <c r="G442">
        <v>42809</v>
      </c>
      <c r="H442">
        <v>42236</v>
      </c>
      <c r="I442">
        <v>42375</v>
      </c>
      <c r="J442">
        <v>42645</v>
      </c>
      <c r="L442" s="1" t="str">
        <f t="shared" si="82"/>
        <v>19APR2023:09:00:00</v>
      </c>
      <c r="M442">
        <v>10</v>
      </c>
      <c r="N442">
        <f t="shared" si="88"/>
        <v>-1439.0859379999965</v>
      </c>
      <c r="O442">
        <f t="shared" si="83"/>
        <v>-1439.0859379999965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3.2523122921439591</v>
      </c>
      <c r="V442">
        <f t="shared" si="87"/>
        <v>10</v>
      </c>
      <c r="W442">
        <f t="shared" si="90"/>
        <v>-1439.0859379999965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468</v>
      </c>
      <c r="B443">
        <v>45650.140625</v>
      </c>
      <c r="C443">
        <v>44077</v>
      </c>
      <c r="D443">
        <v>44945</v>
      </c>
      <c r="E443">
        <v>44829</v>
      </c>
      <c r="F443">
        <v>43838</v>
      </c>
      <c r="G443">
        <v>44077</v>
      </c>
      <c r="H443">
        <v>43503</v>
      </c>
      <c r="I443">
        <v>43622</v>
      </c>
      <c r="J443">
        <v>43918</v>
      </c>
      <c r="L443" s="1" t="str">
        <f t="shared" si="82"/>
        <v>19APR2023:10:00:00</v>
      </c>
      <c r="M443">
        <v>11</v>
      </c>
      <c r="N443">
        <f t="shared" si="88"/>
        <v>-1573.140625</v>
      </c>
      <c r="O443">
        <f t="shared" si="83"/>
        <v>-1573.140625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3.4460805672490742</v>
      </c>
      <c r="V443">
        <f t="shared" si="87"/>
        <v>11</v>
      </c>
      <c r="W443">
        <f t="shared" si="90"/>
        <v>-1573.140625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469</v>
      </c>
      <c r="B444">
        <v>46900.671875</v>
      </c>
      <c r="C444">
        <v>45459</v>
      </c>
      <c r="D444">
        <v>46024</v>
      </c>
      <c r="E444">
        <v>45936</v>
      </c>
      <c r="F444">
        <v>45147</v>
      </c>
      <c r="G444">
        <v>45459</v>
      </c>
      <c r="H444">
        <v>44922</v>
      </c>
      <c r="I444">
        <v>44881</v>
      </c>
      <c r="J444">
        <v>45206</v>
      </c>
      <c r="L444" s="1" t="str">
        <f t="shared" si="82"/>
        <v>19APR2023:11:00:00</v>
      </c>
      <c r="M444">
        <v>12</v>
      </c>
      <c r="N444">
        <f t="shared" si="88"/>
        <v>-1441.671875</v>
      </c>
      <c r="O444">
        <f t="shared" si="83"/>
        <v>-1441.671875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3.0738832032989931</v>
      </c>
      <c r="V444">
        <f t="shared" si="87"/>
        <v>12</v>
      </c>
      <c r="W444">
        <f t="shared" si="90"/>
        <v>-1441.671875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3">
      <c r="A445" t="s">
        <v>470</v>
      </c>
      <c r="B445">
        <v>48120.292969000002</v>
      </c>
      <c r="C445">
        <v>46774</v>
      </c>
      <c r="D445">
        <v>47074</v>
      </c>
      <c r="E445">
        <v>46837</v>
      </c>
      <c r="F445">
        <v>46419</v>
      </c>
      <c r="G445">
        <v>46774</v>
      </c>
      <c r="H445">
        <v>46339</v>
      </c>
      <c r="I445">
        <v>46072</v>
      </c>
      <c r="J445">
        <v>46457</v>
      </c>
      <c r="L445" s="1" t="str">
        <f t="shared" si="82"/>
        <v>19APR2023:12:00:00</v>
      </c>
      <c r="M445">
        <v>13</v>
      </c>
      <c r="N445">
        <f t="shared" si="88"/>
        <v>-1346.2929690000019</v>
      </c>
      <c r="O445">
        <f t="shared" si="83"/>
        <v>-1346.2929690000019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2.7977655287080427</v>
      </c>
      <c r="V445">
        <f t="shared" si="87"/>
        <v>13</v>
      </c>
      <c r="W445">
        <f t="shared" si="90"/>
        <v>-1346.2929690000019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3">
      <c r="A446" t="s">
        <v>471</v>
      </c>
      <c r="B446">
        <v>49399.75</v>
      </c>
      <c r="C446">
        <v>48135</v>
      </c>
      <c r="D446">
        <v>48217</v>
      </c>
      <c r="E446">
        <v>47911</v>
      </c>
      <c r="F446">
        <v>47759</v>
      </c>
      <c r="G446">
        <v>48135</v>
      </c>
      <c r="H446">
        <v>47864</v>
      </c>
      <c r="I446">
        <v>47317</v>
      </c>
      <c r="J446">
        <v>47787</v>
      </c>
      <c r="L446" s="1" t="str">
        <f t="shared" si="82"/>
        <v>19APR2023:13:00:00</v>
      </c>
      <c r="M446">
        <v>14</v>
      </c>
      <c r="N446">
        <f t="shared" si="88"/>
        <v>-1264.75</v>
      </c>
      <c r="O446">
        <f t="shared" si="83"/>
        <v>-1264.75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2.5602356287228174</v>
      </c>
      <c r="V446">
        <f t="shared" si="87"/>
        <v>14</v>
      </c>
      <c r="W446">
        <f t="shared" si="90"/>
        <v>-1264.75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3">
      <c r="A447" t="s">
        <v>472</v>
      </c>
      <c r="B447">
        <v>51016.390625</v>
      </c>
      <c r="C447">
        <v>49562</v>
      </c>
      <c r="D447">
        <v>49442</v>
      </c>
      <c r="E447">
        <v>49121</v>
      </c>
      <c r="F447">
        <v>49157</v>
      </c>
      <c r="G447">
        <v>49562</v>
      </c>
      <c r="H447">
        <v>49405</v>
      </c>
      <c r="I447">
        <v>48625</v>
      </c>
      <c r="J447">
        <v>49169</v>
      </c>
      <c r="L447" s="1" t="str">
        <f t="shared" si="82"/>
        <v>19APR2023:14:00:00</v>
      </c>
      <c r="M447">
        <v>15</v>
      </c>
      <c r="N447">
        <f t="shared" si="88"/>
        <v>-1454.390625</v>
      </c>
      <c r="O447">
        <f t="shared" si="83"/>
        <v>-1454.390625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2.8508301100534785</v>
      </c>
      <c r="V447">
        <f t="shared" si="87"/>
        <v>15</v>
      </c>
      <c r="W447">
        <f t="shared" si="90"/>
        <v>-1454.390625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3">
      <c r="A448" t="s">
        <v>473</v>
      </c>
      <c r="B448">
        <v>52567.375</v>
      </c>
      <c r="C448">
        <v>50848</v>
      </c>
      <c r="D448">
        <v>50562</v>
      </c>
      <c r="E448">
        <v>50221</v>
      </c>
      <c r="F448">
        <v>50402</v>
      </c>
      <c r="G448">
        <v>50848</v>
      </c>
      <c r="H448">
        <v>50664</v>
      </c>
      <c r="I448">
        <v>49703</v>
      </c>
      <c r="J448">
        <v>50348</v>
      </c>
      <c r="L448" s="1" t="str">
        <f t="shared" si="82"/>
        <v>19APR2023:15:00:00</v>
      </c>
      <c r="M448">
        <v>16</v>
      </c>
      <c r="N448">
        <f t="shared" si="88"/>
        <v>-1719.375</v>
      </c>
      <c r="O448">
        <f t="shared" si="83"/>
        <v>-1719.375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3.2708024701632907</v>
      </c>
      <c r="V448">
        <f t="shared" si="87"/>
        <v>16</v>
      </c>
      <c r="W448">
        <f t="shared" si="90"/>
        <v>-1719.375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3">
      <c r="A449" t="s">
        <v>474</v>
      </c>
      <c r="B449">
        <v>53667.140625</v>
      </c>
      <c r="C449">
        <v>52004</v>
      </c>
      <c r="D449">
        <v>51596</v>
      </c>
      <c r="E449">
        <v>51348</v>
      </c>
      <c r="F449">
        <v>51356</v>
      </c>
      <c r="G449">
        <v>52004</v>
      </c>
      <c r="H449">
        <v>51632</v>
      </c>
      <c r="I449">
        <v>50479</v>
      </c>
      <c r="J449">
        <v>51288</v>
      </c>
      <c r="L449" s="1" t="str">
        <f t="shared" si="82"/>
        <v>19APR2023:16:00:00</v>
      </c>
      <c r="M449">
        <v>17</v>
      </c>
      <c r="N449">
        <f t="shared" si="88"/>
        <v>-1663.140625</v>
      </c>
      <c r="O449">
        <f t="shared" si="83"/>
        <v>-1663.140625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3.098992429317637</v>
      </c>
      <c r="V449">
        <f t="shared" si="87"/>
        <v>17</v>
      </c>
      <c r="W449">
        <f t="shared" si="90"/>
        <v>-1663.140625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3">
      <c r="A450" t="s">
        <v>475</v>
      </c>
      <c r="B450">
        <v>54795.351562999997</v>
      </c>
      <c r="C450">
        <v>53196</v>
      </c>
      <c r="D450">
        <v>52663</v>
      </c>
      <c r="E450">
        <v>52223</v>
      </c>
      <c r="F450">
        <v>52363</v>
      </c>
      <c r="G450">
        <v>53196</v>
      </c>
      <c r="H450">
        <v>52531</v>
      </c>
      <c r="I450">
        <v>51262</v>
      </c>
      <c r="J450">
        <v>52227</v>
      </c>
      <c r="L450" s="1" t="str">
        <f t="shared" si="82"/>
        <v>19APR2023:17:00:00</v>
      </c>
      <c r="M450">
        <v>18</v>
      </c>
      <c r="N450">
        <f t="shared" si="88"/>
        <v>-1599.3515629999965</v>
      </c>
      <c r="O450">
        <f t="shared" si="83"/>
        <v>-1599.3515629999965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2.9187723363015019</v>
      </c>
      <c r="V450">
        <f t="shared" si="87"/>
        <v>18</v>
      </c>
      <c r="W450">
        <f t="shared" si="90"/>
        <v>-1599.3515629999965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3">
      <c r="A451" t="s">
        <v>476</v>
      </c>
      <c r="B451">
        <v>55261.136719000002</v>
      </c>
      <c r="C451">
        <v>53640</v>
      </c>
      <c r="D451">
        <v>53187</v>
      </c>
      <c r="E451">
        <v>52887</v>
      </c>
      <c r="F451">
        <v>52709</v>
      </c>
      <c r="G451">
        <v>53640</v>
      </c>
      <c r="H451">
        <v>52648</v>
      </c>
      <c r="I451">
        <v>51332</v>
      </c>
      <c r="J451">
        <v>52466</v>
      </c>
      <c r="L451" s="1" t="str">
        <f t="shared" ref="L451:L514" si="94">A451</f>
        <v>19APR2023:18:00:00</v>
      </c>
      <c r="M451">
        <v>19</v>
      </c>
      <c r="N451">
        <f t="shared" si="88"/>
        <v>-1621.1367190000019</v>
      </c>
      <c r="O451">
        <f t="shared" ref="O451:O514" si="95">IF(N451&lt;0,N451,"")</f>
        <v>-1621.1367190000019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2.9335927837376881</v>
      </c>
      <c r="V451">
        <f t="shared" ref="V451:V514" si="99">M451</f>
        <v>19</v>
      </c>
      <c r="W451">
        <f t="shared" si="90"/>
        <v>-1621.1367190000019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3">
      <c r="A452" t="s">
        <v>477</v>
      </c>
      <c r="B452">
        <v>54680.792969000002</v>
      </c>
      <c r="C452">
        <v>53021</v>
      </c>
      <c r="D452">
        <v>52884</v>
      </c>
      <c r="E452">
        <v>52687</v>
      </c>
      <c r="F452">
        <v>52080</v>
      </c>
      <c r="G452">
        <v>53021</v>
      </c>
      <c r="H452">
        <v>51800</v>
      </c>
      <c r="I452">
        <v>50561</v>
      </c>
      <c r="J452">
        <v>51795</v>
      </c>
      <c r="L452" s="1" t="str">
        <f t="shared" si="94"/>
        <v>19APR2023:19:00:00</v>
      </c>
      <c r="M452">
        <v>20</v>
      </c>
      <c r="N452">
        <f t="shared" si="88"/>
        <v>-1659.7929690000019</v>
      </c>
      <c r="O452">
        <f t="shared" si="95"/>
        <v>-1659.7929690000019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3.035422273303503</v>
      </c>
      <c r="V452">
        <f t="shared" si="99"/>
        <v>20</v>
      </c>
      <c r="W452">
        <f t="shared" si="90"/>
        <v>-1659.7929690000019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3">
      <c r="A453" t="s">
        <v>478</v>
      </c>
      <c r="B453">
        <v>53402.570312999997</v>
      </c>
      <c r="C453">
        <v>51795</v>
      </c>
      <c r="D453">
        <v>52033</v>
      </c>
      <c r="E453">
        <v>51814</v>
      </c>
      <c r="F453">
        <v>50916</v>
      </c>
      <c r="G453">
        <v>51795</v>
      </c>
      <c r="H453">
        <v>50521</v>
      </c>
      <c r="I453">
        <v>49362</v>
      </c>
      <c r="J453">
        <v>50643</v>
      </c>
      <c r="L453" s="1" t="str">
        <f t="shared" si="94"/>
        <v>19APR2023:20:00:00</v>
      </c>
      <c r="M453">
        <v>21</v>
      </c>
      <c r="N453">
        <f t="shared" si="88"/>
        <v>-1607.5703129999965</v>
      </c>
      <c r="O453">
        <f t="shared" si="95"/>
        <v>-1607.5703129999965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3.0102864030285437</v>
      </c>
      <c r="V453">
        <f t="shared" si="99"/>
        <v>21</v>
      </c>
      <c r="W453">
        <f t="shared" si="90"/>
        <v>-1607.5703129999965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479</v>
      </c>
      <c r="B454">
        <v>53287.234375</v>
      </c>
      <c r="C454">
        <v>51486</v>
      </c>
      <c r="D454">
        <v>51981</v>
      </c>
      <c r="E454">
        <v>51700</v>
      </c>
      <c r="F454">
        <v>50651</v>
      </c>
      <c r="G454">
        <v>51486</v>
      </c>
      <c r="H454">
        <v>50180</v>
      </c>
      <c r="I454">
        <v>49135</v>
      </c>
      <c r="J454">
        <v>50404</v>
      </c>
      <c r="L454" s="1" t="str">
        <f t="shared" si="94"/>
        <v>19APR2023:21:00:00</v>
      </c>
      <c r="M454">
        <v>22</v>
      </c>
      <c r="N454">
        <f t="shared" si="88"/>
        <v>-1801.234375</v>
      </c>
      <c r="O454">
        <f t="shared" si="95"/>
        <v>-1801.234375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3.3802361787517707</v>
      </c>
      <c r="V454">
        <f t="shared" si="99"/>
        <v>22</v>
      </c>
      <c r="W454">
        <f t="shared" si="90"/>
        <v>-1801.234375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480</v>
      </c>
      <c r="B455">
        <v>51896.117187999997</v>
      </c>
      <c r="C455">
        <v>49827</v>
      </c>
      <c r="D455">
        <v>50612</v>
      </c>
      <c r="E455">
        <v>50168</v>
      </c>
      <c r="F455">
        <v>49024</v>
      </c>
      <c r="G455">
        <v>49827</v>
      </c>
      <c r="H455">
        <v>48451</v>
      </c>
      <c r="I455">
        <v>47610</v>
      </c>
      <c r="J455">
        <v>48826</v>
      </c>
      <c r="L455" s="1" t="str">
        <f t="shared" si="94"/>
        <v>19APR2023:22:00:00</v>
      </c>
      <c r="M455">
        <v>23</v>
      </c>
      <c r="N455">
        <f t="shared" si="88"/>
        <v>-2069.1171879999965</v>
      </c>
      <c r="O455">
        <f t="shared" si="95"/>
        <v>-2069.1171879999965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3.987036603344269</v>
      </c>
      <c r="V455">
        <f t="shared" si="99"/>
        <v>23</v>
      </c>
      <c r="W455">
        <f t="shared" si="90"/>
        <v>-2069.1171879999965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481</v>
      </c>
      <c r="B456">
        <v>48830.050780999998</v>
      </c>
      <c r="C456">
        <v>46855</v>
      </c>
      <c r="D456">
        <v>47502</v>
      </c>
      <c r="E456">
        <v>47157</v>
      </c>
      <c r="F456">
        <v>46086</v>
      </c>
      <c r="G456">
        <v>46855</v>
      </c>
      <c r="H456">
        <v>45559</v>
      </c>
      <c r="I456">
        <v>44909</v>
      </c>
      <c r="J456">
        <v>45935</v>
      </c>
      <c r="L456" s="1" t="str">
        <f t="shared" si="94"/>
        <v>19APR2023:23:00:00</v>
      </c>
      <c r="M456">
        <v>24</v>
      </c>
      <c r="N456">
        <f t="shared" si="88"/>
        <v>-1975.0507809999981</v>
      </c>
      <c r="O456">
        <f t="shared" si="95"/>
        <v>-1975.0507809999981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4.0447444747866195</v>
      </c>
      <c r="V456">
        <f t="shared" si="99"/>
        <v>24</v>
      </c>
      <c r="W456">
        <f t="shared" si="90"/>
        <v>-1975.0507809999981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482</v>
      </c>
      <c r="B457">
        <v>45693.136719000002</v>
      </c>
      <c r="C457">
        <v>43482</v>
      </c>
      <c r="D457">
        <v>44091</v>
      </c>
      <c r="E457">
        <v>43879</v>
      </c>
      <c r="F457">
        <v>42732</v>
      </c>
      <c r="G457">
        <v>43482</v>
      </c>
      <c r="H457">
        <v>42207</v>
      </c>
      <c r="I457">
        <v>41812</v>
      </c>
      <c r="J457">
        <v>42645</v>
      </c>
      <c r="L457" s="1" t="str">
        <f t="shared" si="94"/>
        <v>20APR2023:00:00:00</v>
      </c>
      <c r="M457">
        <v>1</v>
      </c>
      <c r="N457">
        <f t="shared" si="88"/>
        <v>-2211.1367190000019</v>
      </c>
      <c r="O457">
        <f t="shared" si="95"/>
        <v>-2211.1367190000019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4.8391003064593132</v>
      </c>
      <c r="V457">
        <f t="shared" si="99"/>
        <v>1</v>
      </c>
      <c r="W457">
        <f t="shared" si="90"/>
        <v>-2211.1367190000019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483</v>
      </c>
      <c r="B458">
        <v>43037.644530999998</v>
      </c>
      <c r="C458">
        <v>41200</v>
      </c>
      <c r="D458">
        <v>41430</v>
      </c>
      <c r="E458">
        <v>41174</v>
      </c>
      <c r="F458">
        <v>40938</v>
      </c>
      <c r="G458">
        <v>41200</v>
      </c>
      <c r="H458">
        <v>41401</v>
      </c>
      <c r="I458">
        <v>40373</v>
      </c>
      <c r="J458">
        <v>41032</v>
      </c>
      <c r="L458" s="1" t="str">
        <f t="shared" si="94"/>
        <v>20APR2023:01:00:00</v>
      </c>
      <c r="M458">
        <v>2</v>
      </c>
      <c r="N458">
        <f t="shared" si="88"/>
        <v>-1837.6445309999981</v>
      </c>
      <c r="O458">
        <f t="shared" si="95"/>
        <v>-1837.6445309999981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4.2698538710136509</v>
      </c>
      <c r="V458">
        <f t="shared" si="99"/>
        <v>2</v>
      </c>
      <c r="W458">
        <f t="shared" si="90"/>
        <v>-1837.6445309999981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484</v>
      </c>
      <c r="B459">
        <v>41327.847655999998</v>
      </c>
      <c r="C459">
        <v>38978</v>
      </c>
      <c r="D459">
        <v>39712</v>
      </c>
      <c r="E459">
        <v>39460</v>
      </c>
      <c r="F459">
        <v>38645</v>
      </c>
      <c r="G459">
        <v>38978</v>
      </c>
      <c r="H459">
        <v>39133</v>
      </c>
      <c r="I459">
        <v>38091</v>
      </c>
      <c r="J459">
        <v>38872</v>
      </c>
      <c r="L459" s="1" t="str">
        <f t="shared" si="94"/>
        <v>20APR2023:02:00:00</v>
      </c>
      <c r="M459">
        <v>3</v>
      </c>
      <c r="N459">
        <f t="shared" si="88"/>
        <v>-2349.8476559999981</v>
      </c>
      <c r="O459">
        <f t="shared" si="95"/>
        <v>-2349.8476559999981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5.6858699140574434</v>
      </c>
      <c r="V459">
        <f t="shared" si="99"/>
        <v>3</v>
      </c>
      <c r="W459">
        <f t="shared" si="90"/>
        <v>-2349.8476559999981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485</v>
      </c>
      <c r="B460">
        <v>40084.101562999997</v>
      </c>
      <c r="C460">
        <v>37542</v>
      </c>
      <c r="D460">
        <v>38555</v>
      </c>
      <c r="E460">
        <v>38411</v>
      </c>
      <c r="F460">
        <v>37231</v>
      </c>
      <c r="G460">
        <v>37542</v>
      </c>
      <c r="H460">
        <v>37691</v>
      </c>
      <c r="I460">
        <v>36709</v>
      </c>
      <c r="J460">
        <v>37508</v>
      </c>
      <c r="L460" s="1" t="str">
        <f t="shared" si="94"/>
        <v>20APR2023:03:00:00</v>
      </c>
      <c r="M460">
        <v>4</v>
      </c>
      <c r="N460">
        <f t="shared" si="88"/>
        <v>-2542.1015629999965</v>
      </c>
      <c r="O460">
        <f t="shared" si="95"/>
        <v>-2542.1015629999965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6.3419197733659756</v>
      </c>
      <c r="V460">
        <f t="shared" si="99"/>
        <v>4</v>
      </c>
      <c r="W460">
        <f t="shared" si="90"/>
        <v>-2542.1015629999965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486</v>
      </c>
      <c r="B461">
        <v>39608.691405999998</v>
      </c>
      <c r="C461">
        <v>36816</v>
      </c>
      <c r="D461">
        <v>38038</v>
      </c>
      <c r="E461">
        <v>37897</v>
      </c>
      <c r="F461">
        <v>36549</v>
      </c>
      <c r="G461">
        <v>36816</v>
      </c>
      <c r="H461">
        <v>37014</v>
      </c>
      <c r="I461">
        <v>35934</v>
      </c>
      <c r="J461">
        <v>36828</v>
      </c>
      <c r="L461" s="1" t="str">
        <f t="shared" si="94"/>
        <v>20APR2023:04:00:00</v>
      </c>
      <c r="M461">
        <v>5</v>
      </c>
      <c r="N461">
        <f t="shared" si="88"/>
        <v>-2792.6914059999981</v>
      </c>
      <c r="O461">
        <f t="shared" si="95"/>
        <v>-2792.6914059999981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7.0507035371962736</v>
      </c>
      <c r="V461">
        <f t="shared" si="99"/>
        <v>5</v>
      </c>
      <c r="W461">
        <f t="shared" si="90"/>
        <v>-2792.6914059999981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487</v>
      </c>
      <c r="B462">
        <v>39803.097655999998</v>
      </c>
      <c r="C462">
        <v>37049</v>
      </c>
      <c r="D462">
        <v>38210</v>
      </c>
      <c r="E462">
        <v>38100</v>
      </c>
      <c r="F462">
        <v>36817</v>
      </c>
      <c r="G462">
        <v>37049</v>
      </c>
      <c r="H462">
        <v>37307</v>
      </c>
      <c r="I462">
        <v>36160</v>
      </c>
      <c r="J462">
        <v>37069</v>
      </c>
      <c r="L462" s="1" t="str">
        <f t="shared" si="94"/>
        <v>20APR2023:05:00:00</v>
      </c>
      <c r="M462">
        <v>6</v>
      </c>
      <c r="N462">
        <f t="shared" si="88"/>
        <v>-2754.0976559999981</v>
      </c>
      <c r="O462">
        <f t="shared" si="95"/>
        <v>-2754.0976559999981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6.9193048234647643</v>
      </c>
      <c r="V462">
        <f t="shared" si="99"/>
        <v>6</v>
      </c>
      <c r="W462">
        <f t="shared" si="90"/>
        <v>-2754.0976559999981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488</v>
      </c>
      <c r="B463">
        <v>41153.3125</v>
      </c>
      <c r="C463">
        <v>38462</v>
      </c>
      <c r="D463">
        <v>39831</v>
      </c>
      <c r="E463">
        <v>39747</v>
      </c>
      <c r="F463">
        <v>38320</v>
      </c>
      <c r="G463">
        <v>38462</v>
      </c>
      <c r="H463">
        <v>38781</v>
      </c>
      <c r="I463">
        <v>37690</v>
      </c>
      <c r="J463">
        <v>38586</v>
      </c>
      <c r="L463" s="1" t="str">
        <f t="shared" si="94"/>
        <v>20APR2023:06:00:00</v>
      </c>
      <c r="M463">
        <v>7</v>
      </c>
      <c r="N463">
        <f t="shared" si="88"/>
        <v>-2691.3125</v>
      </c>
      <c r="O463">
        <f t="shared" si="95"/>
        <v>-2691.3125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6.5397226529456161</v>
      </c>
      <c r="V463">
        <f t="shared" si="99"/>
        <v>7</v>
      </c>
      <c r="W463">
        <f t="shared" si="90"/>
        <v>-2691.3125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489</v>
      </c>
      <c r="B464">
        <v>43855.566405999998</v>
      </c>
      <c r="C464">
        <v>41170</v>
      </c>
      <c r="D464">
        <v>42668</v>
      </c>
      <c r="E464">
        <v>42610</v>
      </c>
      <c r="F464">
        <v>41165</v>
      </c>
      <c r="G464">
        <v>41170</v>
      </c>
      <c r="H464">
        <v>41532</v>
      </c>
      <c r="I464">
        <v>40517</v>
      </c>
      <c r="J464">
        <v>41382</v>
      </c>
      <c r="L464" s="1" t="str">
        <f t="shared" si="94"/>
        <v>20APR2023:07:00:00</v>
      </c>
      <c r="M464">
        <v>8</v>
      </c>
      <c r="N464">
        <f t="shared" si="88"/>
        <v>-2685.5664059999981</v>
      </c>
      <c r="O464">
        <f t="shared" si="95"/>
        <v>-2685.5664059999981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6.1236614324802758</v>
      </c>
      <c r="V464">
        <f t="shared" si="99"/>
        <v>8</v>
      </c>
      <c r="W464">
        <f t="shared" si="90"/>
        <v>-2685.5664059999981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490</v>
      </c>
      <c r="B465">
        <v>44764.289062999997</v>
      </c>
      <c r="C465">
        <v>42707</v>
      </c>
      <c r="D465">
        <v>44120</v>
      </c>
      <c r="E465">
        <v>44026</v>
      </c>
      <c r="F465">
        <v>42740</v>
      </c>
      <c r="G465">
        <v>42707</v>
      </c>
      <c r="H465">
        <v>43113</v>
      </c>
      <c r="I465">
        <v>42109</v>
      </c>
      <c r="J465">
        <v>42936</v>
      </c>
      <c r="L465" s="1" t="str">
        <f t="shared" si="94"/>
        <v>20APR2023:08:00:00</v>
      </c>
      <c r="M465">
        <v>9</v>
      </c>
      <c r="N465">
        <f t="shared" si="88"/>
        <v>-2057.2890629999965</v>
      </c>
      <c r="O465">
        <f t="shared" si="95"/>
        <v>-2057.2890629999965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4.5958265082790124</v>
      </c>
      <c r="V465">
        <f t="shared" si="99"/>
        <v>9</v>
      </c>
      <c r="W465">
        <f t="shared" si="90"/>
        <v>-2057.2890629999965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3">
      <c r="A466" t="s">
        <v>491</v>
      </c>
      <c r="B466">
        <v>45767.242187999997</v>
      </c>
      <c r="C466">
        <v>43634</v>
      </c>
      <c r="D466">
        <v>44979</v>
      </c>
      <c r="E466">
        <v>44936</v>
      </c>
      <c r="F466">
        <v>43722</v>
      </c>
      <c r="G466">
        <v>43634</v>
      </c>
      <c r="H466">
        <v>44108</v>
      </c>
      <c r="I466">
        <v>43571</v>
      </c>
      <c r="J466">
        <v>44035</v>
      </c>
      <c r="L466" s="1" t="str">
        <f t="shared" si="94"/>
        <v>20APR2023:09:00:00</v>
      </c>
      <c r="M466">
        <v>10</v>
      </c>
      <c r="N466">
        <f t="shared" si="88"/>
        <v>-2133.2421879999965</v>
      </c>
      <c r="O466">
        <f t="shared" si="95"/>
        <v>-2133.2421879999965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4.6610677987482605</v>
      </c>
      <c r="V466">
        <f t="shared" si="99"/>
        <v>10</v>
      </c>
      <c r="W466">
        <f t="shared" si="90"/>
        <v>-2133.2421879999965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492</v>
      </c>
      <c r="B467">
        <v>47347.847655999998</v>
      </c>
      <c r="C467">
        <v>45070</v>
      </c>
      <c r="D467">
        <v>46283</v>
      </c>
      <c r="E467">
        <v>46075</v>
      </c>
      <c r="F467">
        <v>45115</v>
      </c>
      <c r="G467">
        <v>45070</v>
      </c>
      <c r="H467">
        <v>45561</v>
      </c>
      <c r="I467">
        <v>45110</v>
      </c>
      <c r="J467">
        <v>45476</v>
      </c>
      <c r="L467" s="1" t="str">
        <f t="shared" si="94"/>
        <v>20APR2023:10:00:00</v>
      </c>
      <c r="M467">
        <v>11</v>
      </c>
      <c r="N467">
        <f t="shared" si="88"/>
        <v>-2277.8476559999981</v>
      </c>
      <c r="O467">
        <f t="shared" si="95"/>
        <v>-2277.8476559999981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4.810878991901431</v>
      </c>
      <c r="V467">
        <f t="shared" si="99"/>
        <v>11</v>
      </c>
      <c r="W467">
        <f t="shared" si="90"/>
        <v>-2277.8476559999981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493</v>
      </c>
      <c r="B468">
        <v>49031.976562999997</v>
      </c>
      <c r="C468">
        <v>46573</v>
      </c>
      <c r="D468">
        <v>47571</v>
      </c>
      <c r="E468">
        <v>47402</v>
      </c>
      <c r="F468">
        <v>46577</v>
      </c>
      <c r="G468">
        <v>46573</v>
      </c>
      <c r="H468">
        <v>47082</v>
      </c>
      <c r="I468">
        <v>46590</v>
      </c>
      <c r="J468">
        <v>46931</v>
      </c>
      <c r="L468" s="1" t="str">
        <f t="shared" si="94"/>
        <v>20APR2023:11:00:00</v>
      </c>
      <c r="M468">
        <v>12</v>
      </c>
      <c r="N468">
        <f t="shared" si="88"/>
        <v>-2458.9765629999965</v>
      </c>
      <c r="O468">
        <f t="shared" si="95"/>
        <v>-2458.9765629999965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5.0150467824614759</v>
      </c>
      <c r="V468">
        <f t="shared" si="99"/>
        <v>12</v>
      </c>
      <c r="W468">
        <f t="shared" si="90"/>
        <v>-2458.9765629999965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3">
      <c r="A469" t="s">
        <v>494</v>
      </c>
      <c r="B469">
        <v>50288.914062999997</v>
      </c>
      <c r="C469">
        <v>47942</v>
      </c>
      <c r="D469">
        <v>48761</v>
      </c>
      <c r="E469">
        <v>48719</v>
      </c>
      <c r="F469">
        <v>47909</v>
      </c>
      <c r="G469">
        <v>47942</v>
      </c>
      <c r="H469">
        <v>48492</v>
      </c>
      <c r="I469">
        <v>47878</v>
      </c>
      <c r="J469">
        <v>48248</v>
      </c>
      <c r="L469" s="1" t="str">
        <f t="shared" si="94"/>
        <v>20APR2023:12:00:00</v>
      </c>
      <c r="M469">
        <v>13</v>
      </c>
      <c r="N469">
        <f t="shared" si="88"/>
        <v>-2346.9140629999965</v>
      </c>
      <c r="O469">
        <f t="shared" si="95"/>
        <v>-2346.9140629999965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4.666861686573454</v>
      </c>
      <c r="V469">
        <f t="shared" si="99"/>
        <v>13</v>
      </c>
      <c r="W469">
        <f t="shared" si="90"/>
        <v>-2346.9140629999965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3">
      <c r="A470" t="s">
        <v>495</v>
      </c>
      <c r="B470">
        <v>51329.605469000002</v>
      </c>
      <c r="C470">
        <v>49368</v>
      </c>
      <c r="D470">
        <v>49488</v>
      </c>
      <c r="E470">
        <v>49486</v>
      </c>
      <c r="F470">
        <v>49336</v>
      </c>
      <c r="G470">
        <v>49368</v>
      </c>
      <c r="H470">
        <v>49870</v>
      </c>
      <c r="I470">
        <v>49300</v>
      </c>
      <c r="J470">
        <v>49519</v>
      </c>
      <c r="L470" s="1" t="str">
        <f t="shared" si="94"/>
        <v>20APR2023:13:00:00</v>
      </c>
      <c r="M470">
        <v>14</v>
      </c>
      <c r="N470">
        <f t="shared" si="88"/>
        <v>-1961.6054690000019</v>
      </c>
      <c r="O470">
        <f t="shared" si="95"/>
        <v>-1961.6054690000019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3.8215868816383045</v>
      </c>
      <c r="V470">
        <f t="shared" si="99"/>
        <v>14</v>
      </c>
      <c r="W470">
        <f t="shared" si="90"/>
        <v>-1961.6054690000019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3">
      <c r="A471" t="s">
        <v>496</v>
      </c>
      <c r="B471">
        <v>52179.457030999998</v>
      </c>
      <c r="C471">
        <v>50711</v>
      </c>
      <c r="D471">
        <v>50405</v>
      </c>
      <c r="E471">
        <v>50485</v>
      </c>
      <c r="F471">
        <v>50800</v>
      </c>
      <c r="G471">
        <v>50711</v>
      </c>
      <c r="H471">
        <v>51183</v>
      </c>
      <c r="I471">
        <v>50683</v>
      </c>
      <c r="J471">
        <v>50792</v>
      </c>
      <c r="L471" s="1" t="str">
        <f t="shared" si="94"/>
        <v>20APR2023:14:00:00</v>
      </c>
      <c r="M471">
        <v>15</v>
      </c>
      <c r="N471">
        <f t="shared" si="88"/>
        <v>-1468.4570309999981</v>
      </c>
      <c r="O471">
        <f t="shared" si="95"/>
        <v>-1468.4570309999981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2.8142436018979322</v>
      </c>
      <c r="V471">
        <f t="shared" si="99"/>
        <v>15</v>
      </c>
      <c r="W471">
        <f t="shared" si="90"/>
        <v>-1468.4570309999981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3">
      <c r="A472" t="s">
        <v>497</v>
      </c>
      <c r="B472">
        <v>52571.855469000002</v>
      </c>
      <c r="C472">
        <v>51750</v>
      </c>
      <c r="D472">
        <v>51017</v>
      </c>
      <c r="E472">
        <v>51090</v>
      </c>
      <c r="F472">
        <v>51923</v>
      </c>
      <c r="G472">
        <v>51750</v>
      </c>
      <c r="H472">
        <v>52124</v>
      </c>
      <c r="I472">
        <v>51471</v>
      </c>
      <c r="J472">
        <v>51649</v>
      </c>
      <c r="L472" s="1" t="str">
        <f t="shared" si="94"/>
        <v>20APR2023:15:00:00</v>
      </c>
      <c r="M472">
        <v>16</v>
      </c>
      <c r="N472">
        <f t="shared" si="88"/>
        <v>-821.8554690000019</v>
      </c>
      <c r="O472">
        <f t="shared" si="95"/>
        <v>-821.8554690000019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1.5632993389107688</v>
      </c>
      <c r="V472">
        <f t="shared" si="99"/>
        <v>16</v>
      </c>
      <c r="W472">
        <f t="shared" si="90"/>
        <v>-821.8554690000019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3">
      <c r="A473" t="s">
        <v>498</v>
      </c>
      <c r="B473">
        <v>53110.328125</v>
      </c>
      <c r="C473">
        <v>52437</v>
      </c>
      <c r="D473">
        <v>51885</v>
      </c>
      <c r="E473">
        <v>52015</v>
      </c>
      <c r="F473">
        <v>52638</v>
      </c>
      <c r="G473">
        <v>52437</v>
      </c>
      <c r="H473">
        <v>52729</v>
      </c>
      <c r="I473">
        <v>51930</v>
      </c>
      <c r="J473">
        <v>52282</v>
      </c>
      <c r="L473" s="1" t="str">
        <f t="shared" si="94"/>
        <v>20APR2023:16:00:00</v>
      </c>
      <c r="M473">
        <v>17</v>
      </c>
      <c r="N473">
        <f t="shared" si="88"/>
        <v>-673.328125</v>
      </c>
      <c r="O473">
        <f t="shared" si="95"/>
        <v>-673.328125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1.2677913106001921</v>
      </c>
      <c r="V473">
        <f t="shared" si="99"/>
        <v>17</v>
      </c>
      <c r="W473">
        <f t="shared" si="90"/>
        <v>-673.328125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499</v>
      </c>
      <c r="B474">
        <v>53336.71875</v>
      </c>
      <c r="C474">
        <v>53081</v>
      </c>
      <c r="D474">
        <v>52681</v>
      </c>
      <c r="E474">
        <v>52677</v>
      </c>
      <c r="F474">
        <v>53157</v>
      </c>
      <c r="G474">
        <v>53081</v>
      </c>
      <c r="H474">
        <v>53319</v>
      </c>
      <c r="I474">
        <v>52313</v>
      </c>
      <c r="J474">
        <v>52849</v>
      </c>
      <c r="L474" s="1" t="str">
        <f t="shared" si="94"/>
        <v>20APR2023:17:00:00</v>
      </c>
      <c r="M474">
        <v>18</v>
      </c>
      <c r="N474">
        <f t="shared" si="88"/>
        <v>-255.71875</v>
      </c>
      <c r="O474">
        <f t="shared" si="95"/>
        <v>-255.71875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0.47944222290577254</v>
      </c>
      <c r="V474">
        <f t="shared" si="99"/>
        <v>18</v>
      </c>
      <c r="W474">
        <f t="shared" si="90"/>
        <v>-255.71875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500</v>
      </c>
      <c r="B475">
        <v>52932.886719000002</v>
      </c>
      <c r="C475">
        <v>53016</v>
      </c>
      <c r="D475">
        <v>52897</v>
      </c>
      <c r="E475">
        <v>52885</v>
      </c>
      <c r="F475">
        <v>53114</v>
      </c>
      <c r="G475">
        <v>53016</v>
      </c>
      <c r="H475">
        <v>53247</v>
      </c>
      <c r="I475">
        <v>52011</v>
      </c>
      <c r="J475">
        <v>52770</v>
      </c>
      <c r="L475" s="1" t="str">
        <f t="shared" si="94"/>
        <v>20APR2023:18:00:00</v>
      </c>
      <c r="M475">
        <v>19</v>
      </c>
      <c r="N475">
        <f t="shared" si="88"/>
        <v>83.113280999998096</v>
      </c>
      <c r="O475" t="str">
        <f t="shared" si="95"/>
        <v/>
      </c>
      <c r="P475">
        <f t="shared" si="96"/>
        <v>83.113280999998096</v>
      </c>
      <c r="Q475" t="str">
        <f t="shared" si="97"/>
        <v/>
      </c>
      <c r="R475">
        <f t="shared" si="98"/>
        <v>1</v>
      </c>
      <c r="S475">
        <f t="shared" si="89"/>
        <v>0.15701633927734568</v>
      </c>
      <c r="V475">
        <f t="shared" si="99"/>
        <v>19</v>
      </c>
      <c r="W475" t="str">
        <f t="shared" si="90"/>
        <v/>
      </c>
      <c r="X475">
        <f t="shared" si="91"/>
        <v>83.113280999998096</v>
      </c>
      <c r="Y475" t="str">
        <f t="shared" si="92"/>
        <v/>
      </c>
      <c r="Z475">
        <f t="shared" si="93"/>
        <v>1</v>
      </c>
    </row>
    <row r="476" spans="1:26" x14ac:dyDescent="0.3">
      <c r="A476" t="s">
        <v>501</v>
      </c>
      <c r="B476">
        <v>51901.234375</v>
      </c>
      <c r="C476">
        <v>52167</v>
      </c>
      <c r="D476">
        <v>52261</v>
      </c>
      <c r="E476">
        <v>52390</v>
      </c>
      <c r="F476">
        <v>52205</v>
      </c>
      <c r="G476">
        <v>52167</v>
      </c>
      <c r="H476">
        <v>52441</v>
      </c>
      <c r="I476">
        <v>50993</v>
      </c>
      <c r="J476">
        <v>51920</v>
      </c>
      <c r="L476" s="1" t="str">
        <f t="shared" si="94"/>
        <v>20APR2023:19:00:00</v>
      </c>
      <c r="M476">
        <v>20</v>
      </c>
      <c r="N476">
        <f t="shared" si="88"/>
        <v>265.765625</v>
      </c>
      <c r="O476" t="str">
        <f t="shared" si="95"/>
        <v/>
      </c>
      <c r="P476">
        <f t="shared" si="96"/>
        <v>265.765625</v>
      </c>
      <c r="Q476" t="str">
        <f t="shared" si="97"/>
        <v/>
      </c>
      <c r="R476">
        <f t="shared" si="98"/>
        <v>1</v>
      </c>
      <c r="S476">
        <f t="shared" si="89"/>
        <v>0.51206031648452477</v>
      </c>
      <c r="V476">
        <f t="shared" si="99"/>
        <v>20</v>
      </c>
      <c r="W476" t="str">
        <f t="shared" si="90"/>
        <v/>
      </c>
      <c r="X476">
        <f t="shared" si="91"/>
        <v>265.765625</v>
      </c>
      <c r="Y476" t="str">
        <f t="shared" si="92"/>
        <v/>
      </c>
      <c r="Z476">
        <f t="shared" si="93"/>
        <v>1</v>
      </c>
    </row>
    <row r="477" spans="1:26" x14ac:dyDescent="0.3">
      <c r="A477" t="s">
        <v>502</v>
      </c>
      <c r="B477">
        <v>50184.449219000002</v>
      </c>
      <c r="C477">
        <v>51093</v>
      </c>
      <c r="D477">
        <v>51268</v>
      </c>
      <c r="E477">
        <v>51356</v>
      </c>
      <c r="F477">
        <v>51023</v>
      </c>
      <c r="G477">
        <v>51093</v>
      </c>
      <c r="H477">
        <v>51392</v>
      </c>
      <c r="I477">
        <v>49838</v>
      </c>
      <c r="J477">
        <v>50834</v>
      </c>
      <c r="L477" s="1" t="str">
        <f t="shared" si="94"/>
        <v>20APR2023:20:00:00</v>
      </c>
      <c r="M477">
        <v>21</v>
      </c>
      <c r="N477">
        <f t="shared" si="88"/>
        <v>908.5507809999981</v>
      </c>
      <c r="O477" t="str">
        <f t="shared" si="95"/>
        <v/>
      </c>
      <c r="P477">
        <f t="shared" si="96"/>
        <v>908.5507809999981</v>
      </c>
      <c r="Q477" t="str">
        <f t="shared" si="97"/>
        <v/>
      </c>
      <c r="R477">
        <f t="shared" si="98"/>
        <v>1</v>
      </c>
      <c r="S477">
        <f t="shared" si="89"/>
        <v>1.810422940052947</v>
      </c>
      <c r="V477">
        <f t="shared" si="99"/>
        <v>21</v>
      </c>
      <c r="W477" t="str">
        <f t="shared" si="90"/>
        <v/>
      </c>
      <c r="X477">
        <f t="shared" si="91"/>
        <v>908.5507809999981</v>
      </c>
      <c r="Y477" t="str">
        <f t="shared" si="92"/>
        <v/>
      </c>
      <c r="Z477">
        <f t="shared" si="93"/>
        <v>1</v>
      </c>
    </row>
    <row r="478" spans="1:26" x14ac:dyDescent="0.3">
      <c r="A478" t="s">
        <v>503</v>
      </c>
      <c r="B478">
        <v>49233.539062999997</v>
      </c>
      <c r="C478">
        <v>50870</v>
      </c>
      <c r="D478">
        <v>51143</v>
      </c>
      <c r="E478">
        <v>51219</v>
      </c>
      <c r="F478">
        <v>50767</v>
      </c>
      <c r="G478">
        <v>50870</v>
      </c>
      <c r="H478">
        <v>51014</v>
      </c>
      <c r="I478">
        <v>49598</v>
      </c>
      <c r="J478">
        <v>50576</v>
      </c>
      <c r="L478" s="1" t="str">
        <f t="shared" si="94"/>
        <v>20APR2023:21:00:00</v>
      </c>
      <c r="M478">
        <v>22</v>
      </c>
      <c r="N478">
        <f t="shared" si="88"/>
        <v>1636.4609370000035</v>
      </c>
      <c r="O478" t="str">
        <f t="shared" si="95"/>
        <v/>
      </c>
      <c r="P478">
        <f t="shared" si="96"/>
        <v>1636.4609370000035</v>
      </c>
      <c r="Q478" t="str">
        <f t="shared" si="97"/>
        <v/>
      </c>
      <c r="R478">
        <f t="shared" si="98"/>
        <v>1</v>
      </c>
      <c r="S478">
        <f t="shared" si="89"/>
        <v>3.3238742697451888</v>
      </c>
      <c r="V478">
        <f t="shared" si="99"/>
        <v>22</v>
      </c>
      <c r="W478" t="str">
        <f t="shared" si="90"/>
        <v/>
      </c>
      <c r="X478">
        <f t="shared" si="91"/>
        <v>1636.4609370000035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504</v>
      </c>
      <c r="B479">
        <v>48429.917969000002</v>
      </c>
      <c r="C479">
        <v>49398</v>
      </c>
      <c r="D479">
        <v>49692</v>
      </c>
      <c r="E479">
        <v>49824</v>
      </c>
      <c r="F479">
        <v>49351</v>
      </c>
      <c r="G479">
        <v>49398</v>
      </c>
      <c r="H479">
        <v>49574</v>
      </c>
      <c r="I479">
        <v>48276</v>
      </c>
      <c r="J479">
        <v>49168</v>
      </c>
      <c r="L479" s="1" t="str">
        <f t="shared" si="94"/>
        <v>20APR2023:22:00:00</v>
      </c>
      <c r="M479">
        <v>23</v>
      </c>
      <c r="N479">
        <f t="shared" si="88"/>
        <v>968.0820309999981</v>
      </c>
      <c r="O479" t="str">
        <f t="shared" si="95"/>
        <v/>
      </c>
      <c r="P479">
        <f t="shared" si="96"/>
        <v>968.0820309999981</v>
      </c>
      <c r="Q479" t="str">
        <f t="shared" si="97"/>
        <v/>
      </c>
      <c r="R479">
        <f t="shared" si="98"/>
        <v>1</v>
      </c>
      <c r="S479">
        <f t="shared" si="89"/>
        <v>1.9989338648470714</v>
      </c>
      <c r="V479">
        <f t="shared" si="99"/>
        <v>23</v>
      </c>
      <c r="W479" t="str">
        <f t="shared" si="90"/>
        <v/>
      </c>
      <c r="X479">
        <f t="shared" si="91"/>
        <v>968.0820309999981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505</v>
      </c>
      <c r="B480">
        <v>46337.117187999997</v>
      </c>
      <c r="C480">
        <v>46539</v>
      </c>
      <c r="D480">
        <v>46829</v>
      </c>
      <c r="E480">
        <v>46909</v>
      </c>
      <c r="F480">
        <v>46455</v>
      </c>
      <c r="G480">
        <v>46539</v>
      </c>
      <c r="H480">
        <v>46738</v>
      </c>
      <c r="I480">
        <v>45466</v>
      </c>
      <c r="J480">
        <v>46326</v>
      </c>
      <c r="L480" s="1" t="str">
        <f t="shared" si="94"/>
        <v>20APR2023:23:00:00</v>
      </c>
      <c r="M480">
        <v>24</v>
      </c>
      <c r="N480">
        <f t="shared" si="88"/>
        <v>201.88281200000347</v>
      </c>
      <c r="O480" t="str">
        <f t="shared" si="95"/>
        <v/>
      </c>
      <c r="P480">
        <f t="shared" si="96"/>
        <v>201.88281200000347</v>
      </c>
      <c r="Q480" t="str">
        <f t="shared" si="97"/>
        <v/>
      </c>
      <c r="R480">
        <f t="shared" si="98"/>
        <v>1</v>
      </c>
      <c r="S480">
        <f t="shared" si="89"/>
        <v>0.43568271884700976</v>
      </c>
      <c r="V480">
        <f t="shared" si="99"/>
        <v>24</v>
      </c>
      <c r="W480" t="str">
        <f t="shared" si="90"/>
        <v/>
      </c>
      <c r="X480">
        <f t="shared" si="91"/>
        <v>201.88281200000347</v>
      </c>
      <c r="Y480" t="str">
        <f t="shared" si="92"/>
        <v/>
      </c>
      <c r="Z480">
        <f t="shared" si="93"/>
        <v>1</v>
      </c>
    </row>
    <row r="481" spans="1:26" x14ac:dyDescent="0.3">
      <c r="A481" t="s">
        <v>506</v>
      </c>
      <c r="B481">
        <v>43358.371094000002</v>
      </c>
      <c r="C481">
        <v>43248</v>
      </c>
      <c r="D481">
        <v>43539</v>
      </c>
      <c r="E481">
        <v>43615</v>
      </c>
      <c r="F481">
        <v>43123</v>
      </c>
      <c r="G481">
        <v>43248</v>
      </c>
      <c r="H481">
        <v>43408</v>
      </c>
      <c r="I481">
        <v>42180</v>
      </c>
      <c r="J481">
        <v>43021</v>
      </c>
      <c r="L481" s="1" t="str">
        <f t="shared" si="94"/>
        <v>21APR2023:00:00:00</v>
      </c>
      <c r="M481">
        <v>1</v>
      </c>
      <c r="N481">
        <f t="shared" si="88"/>
        <v>-110.3710940000019</v>
      </c>
      <c r="O481">
        <f t="shared" si="95"/>
        <v>-110.3710940000019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0.25455544388584106</v>
      </c>
      <c r="V481">
        <f t="shared" si="99"/>
        <v>1</v>
      </c>
      <c r="W481">
        <f t="shared" si="90"/>
        <v>-110.3710940000019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507</v>
      </c>
      <c r="B482">
        <v>40457.761719000002</v>
      </c>
      <c r="C482">
        <v>39437</v>
      </c>
      <c r="D482">
        <v>40943</v>
      </c>
      <c r="E482">
        <v>40880</v>
      </c>
      <c r="F482">
        <v>40216</v>
      </c>
      <c r="G482">
        <v>40389</v>
      </c>
      <c r="H482">
        <v>40381</v>
      </c>
      <c r="I482">
        <v>39437</v>
      </c>
      <c r="J482">
        <v>40194</v>
      </c>
      <c r="L482" s="1" t="str">
        <f t="shared" si="94"/>
        <v>21APR2023:01:00:00</v>
      </c>
      <c r="M482">
        <v>2</v>
      </c>
      <c r="N482">
        <f t="shared" ref="N482:N545" si="100">C482-B482</f>
        <v>-1020.7617190000019</v>
      </c>
      <c r="O482">
        <f t="shared" si="95"/>
        <v>-1020.7617190000019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2.5230306265821576</v>
      </c>
      <c r="V482">
        <f t="shared" si="99"/>
        <v>2</v>
      </c>
      <c r="W482">
        <f t="shared" ref="W482:W545" si="102">O482</f>
        <v>-1020.7617190000019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3">
      <c r="A483" t="s">
        <v>508</v>
      </c>
      <c r="B483">
        <v>38383.171875</v>
      </c>
      <c r="C483">
        <v>36977</v>
      </c>
      <c r="D483">
        <v>39315</v>
      </c>
      <c r="E483">
        <v>39220</v>
      </c>
      <c r="F483">
        <v>37779</v>
      </c>
      <c r="G483">
        <v>37953</v>
      </c>
      <c r="H483">
        <v>37867</v>
      </c>
      <c r="I483">
        <v>36977</v>
      </c>
      <c r="J483">
        <v>37889</v>
      </c>
      <c r="L483" s="1" t="str">
        <f t="shared" si="94"/>
        <v>21APR2023:02:00:00</v>
      </c>
      <c r="M483">
        <v>3</v>
      </c>
      <c r="N483">
        <f t="shared" si="100"/>
        <v>-1406.171875</v>
      </c>
      <c r="O483">
        <f t="shared" si="95"/>
        <v>-1406.171875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3.663511393949904</v>
      </c>
      <c r="V483">
        <f t="shared" si="99"/>
        <v>3</v>
      </c>
      <c r="W483">
        <f t="shared" si="102"/>
        <v>-1406.171875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509</v>
      </c>
      <c r="B484">
        <v>36769.34375</v>
      </c>
      <c r="C484">
        <v>35676</v>
      </c>
      <c r="D484">
        <v>38213</v>
      </c>
      <c r="E484">
        <v>38232</v>
      </c>
      <c r="F484">
        <v>36111</v>
      </c>
      <c r="G484">
        <v>36342</v>
      </c>
      <c r="H484">
        <v>36391</v>
      </c>
      <c r="I484">
        <v>35676</v>
      </c>
      <c r="J484">
        <v>36508</v>
      </c>
      <c r="L484" s="1" t="str">
        <f t="shared" si="94"/>
        <v>21APR2023:03:00:00</v>
      </c>
      <c r="M484">
        <v>4</v>
      </c>
      <c r="N484">
        <f t="shared" si="100"/>
        <v>-1093.34375</v>
      </c>
      <c r="O484">
        <f t="shared" si="95"/>
        <v>-1093.34375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2.9735198904658176</v>
      </c>
      <c r="V484">
        <f t="shared" si="99"/>
        <v>4</v>
      </c>
      <c r="W484">
        <f t="shared" si="102"/>
        <v>-1093.34375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3">
      <c r="A485" t="s">
        <v>510</v>
      </c>
      <c r="B485">
        <v>35989.859375</v>
      </c>
      <c r="C485">
        <v>35019</v>
      </c>
      <c r="D485">
        <v>37710</v>
      </c>
      <c r="E485">
        <v>37756</v>
      </c>
      <c r="F485">
        <v>35379</v>
      </c>
      <c r="G485">
        <v>35608</v>
      </c>
      <c r="H485">
        <v>35697</v>
      </c>
      <c r="I485">
        <v>35019</v>
      </c>
      <c r="J485">
        <v>35855</v>
      </c>
      <c r="L485" s="1" t="str">
        <f t="shared" si="94"/>
        <v>21APR2023:04:00:00</v>
      </c>
      <c r="M485">
        <v>5</v>
      </c>
      <c r="N485">
        <f t="shared" si="100"/>
        <v>-970.859375</v>
      </c>
      <c r="O485">
        <f t="shared" si="95"/>
        <v>-970.859375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2.6975914656515658</v>
      </c>
      <c r="V485">
        <f t="shared" si="99"/>
        <v>5</v>
      </c>
      <c r="W485">
        <f t="shared" si="102"/>
        <v>-970.859375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511</v>
      </c>
      <c r="B486">
        <v>36091.867187999997</v>
      </c>
      <c r="C486">
        <v>35324</v>
      </c>
      <c r="D486">
        <v>37905</v>
      </c>
      <c r="E486">
        <v>38000</v>
      </c>
      <c r="F486">
        <v>35585</v>
      </c>
      <c r="G486">
        <v>35841</v>
      </c>
      <c r="H486">
        <v>35959</v>
      </c>
      <c r="I486">
        <v>35324</v>
      </c>
      <c r="J486">
        <v>36108</v>
      </c>
      <c r="L486" s="1" t="str">
        <f t="shared" si="94"/>
        <v>21APR2023:05:00:00</v>
      </c>
      <c r="M486">
        <v>6</v>
      </c>
      <c r="N486">
        <f t="shared" si="100"/>
        <v>-767.86718799999653</v>
      </c>
      <c r="O486">
        <f t="shared" si="95"/>
        <v>-767.86718799999653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2.1275352255959228</v>
      </c>
      <c r="V486">
        <f t="shared" si="99"/>
        <v>6</v>
      </c>
      <c r="W486">
        <f t="shared" si="102"/>
        <v>-767.86718799999653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512</v>
      </c>
      <c r="B487">
        <v>37187.421875</v>
      </c>
      <c r="C487">
        <v>36944</v>
      </c>
      <c r="D487">
        <v>39249</v>
      </c>
      <c r="E487">
        <v>39192</v>
      </c>
      <c r="F487">
        <v>37182</v>
      </c>
      <c r="G487">
        <v>37408</v>
      </c>
      <c r="H487">
        <v>37577</v>
      </c>
      <c r="I487">
        <v>36944</v>
      </c>
      <c r="J487">
        <v>37665</v>
      </c>
      <c r="L487" s="1" t="str">
        <f t="shared" si="94"/>
        <v>21APR2023:06:00:00</v>
      </c>
      <c r="M487">
        <v>7</v>
      </c>
      <c r="N487">
        <f t="shared" si="100"/>
        <v>-243.421875</v>
      </c>
      <c r="O487">
        <f t="shared" si="95"/>
        <v>-243.421875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0.65458120710337631</v>
      </c>
      <c r="V487">
        <f t="shared" si="99"/>
        <v>7</v>
      </c>
      <c r="W487">
        <f t="shared" si="102"/>
        <v>-243.421875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513</v>
      </c>
      <c r="B488">
        <v>40068.199219000002</v>
      </c>
      <c r="C488">
        <v>40046</v>
      </c>
      <c r="D488">
        <v>41938</v>
      </c>
      <c r="E488">
        <v>41955</v>
      </c>
      <c r="F488">
        <v>40265</v>
      </c>
      <c r="G488">
        <v>40412</v>
      </c>
      <c r="H488">
        <v>40662</v>
      </c>
      <c r="I488">
        <v>40046</v>
      </c>
      <c r="J488">
        <v>40668</v>
      </c>
      <c r="L488" s="1" t="str">
        <f t="shared" si="94"/>
        <v>21APR2023:07:00:00</v>
      </c>
      <c r="M488">
        <v>8</v>
      </c>
      <c r="N488">
        <f t="shared" si="100"/>
        <v>-22.199219000001904</v>
      </c>
      <c r="O488">
        <f t="shared" si="95"/>
        <v>-22.199219000001904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5.540358546853591E-2</v>
      </c>
      <c r="V488">
        <f t="shared" si="99"/>
        <v>8</v>
      </c>
      <c r="W488">
        <f t="shared" si="102"/>
        <v>-22.199219000001904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514</v>
      </c>
      <c r="B489">
        <v>41445.222655999998</v>
      </c>
      <c r="C489">
        <v>41764</v>
      </c>
      <c r="D489">
        <v>43286</v>
      </c>
      <c r="E489">
        <v>43395</v>
      </c>
      <c r="F489">
        <v>42074</v>
      </c>
      <c r="G489">
        <v>42082</v>
      </c>
      <c r="H489">
        <v>42386</v>
      </c>
      <c r="I489">
        <v>41764</v>
      </c>
      <c r="J489">
        <v>42318</v>
      </c>
      <c r="L489" s="1" t="str">
        <f t="shared" si="94"/>
        <v>21APR2023:08:00:00</v>
      </c>
      <c r="M489">
        <v>9</v>
      </c>
      <c r="N489">
        <f t="shared" si="100"/>
        <v>318.7773440000019</v>
      </c>
      <c r="O489" t="str">
        <f t="shared" si="95"/>
        <v/>
      </c>
      <c r="P489">
        <f t="shared" si="96"/>
        <v>318.7773440000019</v>
      </c>
      <c r="Q489" t="str">
        <f t="shared" si="97"/>
        <v/>
      </c>
      <c r="R489">
        <f t="shared" si="98"/>
        <v>1</v>
      </c>
      <c r="S489">
        <f t="shared" si="101"/>
        <v>0.76915341159073902</v>
      </c>
      <c r="V489">
        <f t="shared" si="99"/>
        <v>9</v>
      </c>
      <c r="W489" t="str">
        <f t="shared" si="102"/>
        <v/>
      </c>
      <c r="X489">
        <f t="shared" si="103"/>
        <v>318.7773440000019</v>
      </c>
      <c r="Y489" t="str">
        <f t="shared" si="104"/>
        <v/>
      </c>
      <c r="Z489">
        <f t="shared" si="105"/>
        <v>1</v>
      </c>
    </row>
    <row r="490" spans="1:26" x14ac:dyDescent="0.3">
      <c r="A490" t="s">
        <v>515</v>
      </c>
      <c r="B490">
        <v>42169.058594000002</v>
      </c>
      <c r="C490">
        <v>42856</v>
      </c>
      <c r="D490">
        <v>44007</v>
      </c>
      <c r="E490">
        <v>44305</v>
      </c>
      <c r="F490">
        <v>43173</v>
      </c>
      <c r="G490">
        <v>43136</v>
      </c>
      <c r="H490">
        <v>43446</v>
      </c>
      <c r="I490">
        <v>42856</v>
      </c>
      <c r="J490">
        <v>43323</v>
      </c>
      <c r="L490" s="1" t="str">
        <f t="shared" si="94"/>
        <v>21APR2023:09:00:00</v>
      </c>
      <c r="M490">
        <v>10</v>
      </c>
      <c r="N490">
        <f t="shared" si="100"/>
        <v>686.9414059999981</v>
      </c>
      <c r="O490" t="str">
        <f t="shared" si="95"/>
        <v/>
      </c>
      <c r="P490">
        <f t="shared" si="96"/>
        <v>686.9414059999981</v>
      </c>
      <c r="Q490" t="str">
        <f t="shared" si="97"/>
        <v/>
      </c>
      <c r="R490">
        <f t="shared" si="98"/>
        <v>1</v>
      </c>
      <c r="S490">
        <f t="shared" si="101"/>
        <v>1.6290176468339257</v>
      </c>
      <c r="V490">
        <f t="shared" si="99"/>
        <v>10</v>
      </c>
      <c r="W490" t="str">
        <f t="shared" si="102"/>
        <v/>
      </c>
      <c r="X490">
        <f t="shared" si="103"/>
        <v>686.9414059999981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516</v>
      </c>
      <c r="B491">
        <v>43495.324219000002</v>
      </c>
      <c r="C491">
        <v>44313</v>
      </c>
      <c r="D491">
        <v>45289</v>
      </c>
      <c r="E491">
        <v>45641</v>
      </c>
      <c r="F491">
        <v>44661</v>
      </c>
      <c r="G491">
        <v>44549</v>
      </c>
      <c r="H491">
        <v>44902</v>
      </c>
      <c r="I491">
        <v>44313</v>
      </c>
      <c r="J491">
        <v>44743</v>
      </c>
      <c r="L491" s="1" t="str">
        <f t="shared" si="94"/>
        <v>21APR2023:10:00:00</v>
      </c>
      <c r="M491">
        <v>11</v>
      </c>
      <c r="N491">
        <f t="shared" si="100"/>
        <v>817.6757809999981</v>
      </c>
      <c r="O491" t="str">
        <f t="shared" si="95"/>
        <v/>
      </c>
      <c r="P491">
        <f t="shared" si="96"/>
        <v>817.6757809999981</v>
      </c>
      <c r="Q491" t="str">
        <f t="shared" si="97"/>
        <v/>
      </c>
      <c r="R491">
        <f t="shared" si="98"/>
        <v>1</v>
      </c>
      <c r="S491">
        <f t="shared" si="101"/>
        <v>1.8799165098367376</v>
      </c>
      <c r="V491">
        <f t="shared" si="99"/>
        <v>11</v>
      </c>
      <c r="W491" t="str">
        <f t="shared" si="102"/>
        <v/>
      </c>
      <c r="X491">
        <f t="shared" si="103"/>
        <v>817.6757809999981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517</v>
      </c>
      <c r="B492">
        <v>44623.808594000002</v>
      </c>
      <c r="C492">
        <v>45827</v>
      </c>
      <c r="D492">
        <v>46189</v>
      </c>
      <c r="E492">
        <v>46571</v>
      </c>
      <c r="F492">
        <v>46001</v>
      </c>
      <c r="G492">
        <v>45839</v>
      </c>
      <c r="H492">
        <v>46206</v>
      </c>
      <c r="I492">
        <v>45827</v>
      </c>
      <c r="J492">
        <v>46031</v>
      </c>
      <c r="L492" s="1" t="str">
        <f t="shared" si="94"/>
        <v>21APR2023:11:00:00</v>
      </c>
      <c r="M492">
        <v>12</v>
      </c>
      <c r="N492">
        <f t="shared" si="100"/>
        <v>1203.1914059999981</v>
      </c>
      <c r="O492" t="str">
        <f t="shared" si="95"/>
        <v/>
      </c>
      <c r="P492">
        <f t="shared" si="96"/>
        <v>1203.1914059999981</v>
      </c>
      <c r="Q492" t="str">
        <f t="shared" si="97"/>
        <v/>
      </c>
      <c r="R492">
        <f t="shared" si="98"/>
        <v>1</v>
      </c>
      <c r="S492">
        <f t="shared" si="101"/>
        <v>2.696299226601147</v>
      </c>
      <c r="V492">
        <f t="shared" si="99"/>
        <v>12</v>
      </c>
      <c r="W492" t="str">
        <f t="shared" si="102"/>
        <v/>
      </c>
      <c r="X492">
        <f t="shared" si="103"/>
        <v>1203.1914059999981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518</v>
      </c>
      <c r="B493">
        <v>45328.398437999997</v>
      </c>
      <c r="C493">
        <v>47169</v>
      </c>
      <c r="D493">
        <v>47301</v>
      </c>
      <c r="E493">
        <v>47483</v>
      </c>
      <c r="F493">
        <v>47068</v>
      </c>
      <c r="G493">
        <v>46896</v>
      </c>
      <c r="H493">
        <v>47353</v>
      </c>
      <c r="I493">
        <v>47169</v>
      </c>
      <c r="J493">
        <v>47213</v>
      </c>
      <c r="L493" s="1" t="str">
        <f t="shared" si="94"/>
        <v>21APR2023:12:00:00</v>
      </c>
      <c r="M493">
        <v>13</v>
      </c>
      <c r="N493">
        <f t="shared" si="100"/>
        <v>1840.6015620000035</v>
      </c>
      <c r="O493" t="str">
        <f t="shared" si="95"/>
        <v/>
      </c>
      <c r="P493">
        <f t="shared" si="96"/>
        <v>1840.6015620000035</v>
      </c>
      <c r="Q493" t="str">
        <f t="shared" si="97"/>
        <v/>
      </c>
      <c r="R493">
        <f t="shared" si="98"/>
        <v>1</v>
      </c>
      <c r="S493">
        <f t="shared" si="101"/>
        <v>4.0605925323339429</v>
      </c>
      <c r="V493">
        <f t="shared" si="99"/>
        <v>13</v>
      </c>
      <c r="W493" t="str">
        <f t="shared" si="102"/>
        <v/>
      </c>
      <c r="X493">
        <f t="shared" si="103"/>
        <v>1840.6015620000035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519</v>
      </c>
      <c r="B494">
        <v>45977.835937999997</v>
      </c>
      <c r="C494">
        <v>48619</v>
      </c>
      <c r="D494">
        <v>48381</v>
      </c>
      <c r="E494">
        <v>48383</v>
      </c>
      <c r="F494">
        <v>48223</v>
      </c>
      <c r="G494">
        <v>47922</v>
      </c>
      <c r="H494">
        <v>48513</v>
      </c>
      <c r="I494">
        <v>48619</v>
      </c>
      <c r="J494">
        <v>48430</v>
      </c>
      <c r="L494" s="1" t="str">
        <f t="shared" si="94"/>
        <v>21APR2023:13:00:00</v>
      </c>
      <c r="M494">
        <v>14</v>
      </c>
      <c r="N494">
        <f t="shared" si="100"/>
        <v>2641.1640620000035</v>
      </c>
      <c r="O494" t="str">
        <f t="shared" si="95"/>
        <v/>
      </c>
      <c r="P494">
        <f t="shared" si="96"/>
        <v>2641.1640620000035</v>
      </c>
      <c r="Q494" t="str">
        <f t="shared" si="97"/>
        <v/>
      </c>
      <c r="R494">
        <f t="shared" si="98"/>
        <v>1</v>
      </c>
      <c r="S494">
        <f t="shared" si="101"/>
        <v>5.7444288277542022</v>
      </c>
      <c r="V494">
        <f t="shared" si="99"/>
        <v>14</v>
      </c>
      <c r="W494" t="str">
        <f t="shared" si="102"/>
        <v/>
      </c>
      <c r="X494">
        <f t="shared" si="103"/>
        <v>2641.1640620000035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520</v>
      </c>
      <c r="B495">
        <v>46987.464844000002</v>
      </c>
      <c r="C495">
        <v>50159</v>
      </c>
      <c r="D495">
        <v>49677</v>
      </c>
      <c r="E495">
        <v>49336</v>
      </c>
      <c r="F495">
        <v>49443</v>
      </c>
      <c r="G495">
        <v>49051</v>
      </c>
      <c r="H495">
        <v>49780</v>
      </c>
      <c r="I495">
        <v>50159</v>
      </c>
      <c r="J495">
        <v>49767</v>
      </c>
      <c r="L495" s="1" t="str">
        <f t="shared" si="94"/>
        <v>21APR2023:14:00:00</v>
      </c>
      <c r="M495">
        <v>15</v>
      </c>
      <c r="N495">
        <f t="shared" si="100"/>
        <v>3171.5351559999981</v>
      </c>
      <c r="O495" t="str">
        <f t="shared" si="95"/>
        <v/>
      </c>
      <c r="P495">
        <f t="shared" si="96"/>
        <v>3171.5351559999981</v>
      </c>
      <c r="Q495" t="str">
        <f t="shared" si="97"/>
        <v/>
      </c>
      <c r="R495">
        <f t="shared" si="98"/>
        <v>1</v>
      </c>
      <c r="S495">
        <f t="shared" si="101"/>
        <v>6.7497473348043009</v>
      </c>
      <c r="V495">
        <f t="shared" si="99"/>
        <v>15</v>
      </c>
      <c r="W495" t="str">
        <f t="shared" si="102"/>
        <v/>
      </c>
      <c r="X495">
        <f t="shared" si="103"/>
        <v>3171.5351559999981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521</v>
      </c>
      <c r="B496">
        <v>48410.78125</v>
      </c>
      <c r="C496">
        <v>50846</v>
      </c>
      <c r="D496">
        <v>50261</v>
      </c>
      <c r="E496">
        <v>50239</v>
      </c>
      <c r="F496">
        <v>50161</v>
      </c>
      <c r="G496">
        <v>49772</v>
      </c>
      <c r="H496">
        <v>50337</v>
      </c>
      <c r="I496">
        <v>50846</v>
      </c>
      <c r="J496">
        <v>50400</v>
      </c>
      <c r="L496" s="1" t="str">
        <f t="shared" si="94"/>
        <v>21APR2023:15:00:00</v>
      </c>
      <c r="M496">
        <v>16</v>
      </c>
      <c r="N496">
        <f t="shared" si="100"/>
        <v>2435.21875</v>
      </c>
      <c r="O496" t="str">
        <f t="shared" si="95"/>
        <v/>
      </c>
      <c r="P496">
        <f t="shared" si="96"/>
        <v>2435.21875</v>
      </c>
      <c r="Q496" t="str">
        <f t="shared" si="97"/>
        <v/>
      </c>
      <c r="R496">
        <f t="shared" si="98"/>
        <v>1</v>
      </c>
      <c r="S496">
        <f t="shared" si="101"/>
        <v>5.0303231782693034</v>
      </c>
      <c r="V496">
        <f t="shared" si="99"/>
        <v>16</v>
      </c>
      <c r="W496" t="str">
        <f t="shared" si="102"/>
        <v/>
      </c>
      <c r="X496">
        <f t="shared" si="103"/>
        <v>2435.21875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522</v>
      </c>
      <c r="B497">
        <v>49737.867187999997</v>
      </c>
      <c r="C497">
        <v>51619</v>
      </c>
      <c r="D497">
        <v>51123</v>
      </c>
      <c r="E497">
        <v>51320</v>
      </c>
      <c r="F497">
        <v>50817</v>
      </c>
      <c r="G497">
        <v>50416</v>
      </c>
      <c r="H497">
        <v>51076</v>
      </c>
      <c r="I497">
        <v>51619</v>
      </c>
      <c r="J497">
        <v>51156</v>
      </c>
      <c r="L497" s="1" t="str">
        <f t="shared" si="94"/>
        <v>21APR2023:16:00:00</v>
      </c>
      <c r="M497">
        <v>17</v>
      </c>
      <c r="N497">
        <f t="shared" si="100"/>
        <v>1881.1328120000035</v>
      </c>
      <c r="O497" t="str">
        <f t="shared" si="95"/>
        <v/>
      </c>
      <c r="P497">
        <f t="shared" si="96"/>
        <v>1881.1328120000035</v>
      </c>
      <c r="Q497" t="str">
        <f t="shared" si="97"/>
        <v/>
      </c>
      <c r="R497">
        <f t="shared" si="98"/>
        <v>1</v>
      </c>
      <c r="S497">
        <f t="shared" si="101"/>
        <v>3.7820938418804073</v>
      </c>
      <c r="V497">
        <f t="shared" si="99"/>
        <v>17</v>
      </c>
      <c r="W497" t="str">
        <f t="shared" si="102"/>
        <v/>
      </c>
      <c r="X497">
        <f t="shared" si="103"/>
        <v>1881.1328120000035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523</v>
      </c>
      <c r="B498">
        <v>50709.394530999998</v>
      </c>
      <c r="C498">
        <v>52015</v>
      </c>
      <c r="D498">
        <v>51936</v>
      </c>
      <c r="E498">
        <v>52311</v>
      </c>
      <c r="F498">
        <v>51100</v>
      </c>
      <c r="G498">
        <v>50890</v>
      </c>
      <c r="H498">
        <v>51583</v>
      </c>
      <c r="I498">
        <v>52015</v>
      </c>
      <c r="J498">
        <v>51666</v>
      </c>
      <c r="L498" s="1" t="str">
        <f t="shared" si="94"/>
        <v>21APR2023:17:00:00</v>
      </c>
      <c r="M498">
        <v>18</v>
      </c>
      <c r="N498">
        <f t="shared" si="100"/>
        <v>1305.6054690000019</v>
      </c>
      <c r="O498" t="str">
        <f t="shared" si="95"/>
        <v/>
      </c>
      <c r="P498">
        <f t="shared" si="96"/>
        <v>1305.6054690000019</v>
      </c>
      <c r="Q498" t="str">
        <f t="shared" si="97"/>
        <v/>
      </c>
      <c r="R498">
        <f t="shared" si="98"/>
        <v>1</v>
      </c>
      <c r="S498">
        <f t="shared" si="101"/>
        <v>2.5746816365591796</v>
      </c>
      <c r="V498">
        <f t="shared" si="99"/>
        <v>18</v>
      </c>
      <c r="W498" t="str">
        <f t="shared" si="102"/>
        <v/>
      </c>
      <c r="X498">
        <f t="shared" si="103"/>
        <v>1305.6054690000019</v>
      </c>
      <c r="Y498" t="str">
        <f t="shared" si="104"/>
        <v/>
      </c>
      <c r="Z498">
        <f t="shared" si="105"/>
        <v>1</v>
      </c>
    </row>
    <row r="499" spans="1:26" x14ac:dyDescent="0.3">
      <c r="A499" t="s">
        <v>524</v>
      </c>
      <c r="B499">
        <v>50842.59375</v>
      </c>
      <c r="C499">
        <v>51533</v>
      </c>
      <c r="D499">
        <v>52317</v>
      </c>
      <c r="E499">
        <v>52884</v>
      </c>
      <c r="F499">
        <v>50893</v>
      </c>
      <c r="G499">
        <v>50781</v>
      </c>
      <c r="H499">
        <v>51400</v>
      </c>
      <c r="I499">
        <v>51533</v>
      </c>
      <c r="J499">
        <v>51511</v>
      </c>
      <c r="L499" s="1" t="str">
        <f t="shared" si="94"/>
        <v>21APR2023:18:00:00</v>
      </c>
      <c r="M499">
        <v>19</v>
      </c>
      <c r="N499">
        <f t="shared" si="100"/>
        <v>690.40625</v>
      </c>
      <c r="O499" t="str">
        <f t="shared" si="95"/>
        <v/>
      </c>
      <c r="P499">
        <f t="shared" si="96"/>
        <v>690.40625</v>
      </c>
      <c r="Q499" t="str">
        <f t="shared" si="97"/>
        <v/>
      </c>
      <c r="R499">
        <f t="shared" si="98"/>
        <v>1</v>
      </c>
      <c r="S499">
        <f t="shared" si="101"/>
        <v>1.3579288527151507</v>
      </c>
      <c r="V499">
        <f t="shared" si="99"/>
        <v>19</v>
      </c>
      <c r="W499" t="str">
        <f t="shared" si="102"/>
        <v/>
      </c>
      <c r="X499">
        <f t="shared" si="103"/>
        <v>690.40625</v>
      </c>
      <c r="Y499" t="str">
        <f t="shared" si="104"/>
        <v/>
      </c>
      <c r="Z499">
        <f t="shared" si="105"/>
        <v>1</v>
      </c>
    </row>
    <row r="500" spans="1:26" x14ac:dyDescent="0.3">
      <c r="A500" t="s">
        <v>525</v>
      </c>
      <c r="B500">
        <v>49795.484375</v>
      </c>
      <c r="C500">
        <v>50038</v>
      </c>
      <c r="D500">
        <v>51359</v>
      </c>
      <c r="E500">
        <v>52081</v>
      </c>
      <c r="F500">
        <v>49667</v>
      </c>
      <c r="G500">
        <v>49627</v>
      </c>
      <c r="H500">
        <v>50160</v>
      </c>
      <c r="I500">
        <v>50038</v>
      </c>
      <c r="J500">
        <v>50261</v>
      </c>
      <c r="L500" s="1" t="str">
        <f t="shared" si="94"/>
        <v>21APR2023:19:00:00</v>
      </c>
      <c r="M500">
        <v>20</v>
      </c>
      <c r="N500">
        <f t="shared" si="100"/>
        <v>242.515625</v>
      </c>
      <c r="O500" t="str">
        <f t="shared" si="95"/>
        <v/>
      </c>
      <c r="P500">
        <f t="shared" si="96"/>
        <v>242.515625</v>
      </c>
      <c r="Q500" t="str">
        <f t="shared" si="97"/>
        <v/>
      </c>
      <c r="R500">
        <f t="shared" si="98"/>
        <v>1</v>
      </c>
      <c r="S500">
        <f t="shared" si="101"/>
        <v>0.48702332760469308</v>
      </c>
      <c r="V500">
        <f t="shared" si="99"/>
        <v>20</v>
      </c>
      <c r="W500" t="str">
        <f t="shared" si="102"/>
        <v/>
      </c>
      <c r="X500">
        <f t="shared" si="103"/>
        <v>242.515625</v>
      </c>
      <c r="Y500" t="str">
        <f t="shared" si="104"/>
        <v/>
      </c>
      <c r="Z500">
        <f t="shared" si="105"/>
        <v>1</v>
      </c>
    </row>
    <row r="501" spans="1:26" x14ac:dyDescent="0.3">
      <c r="A501" t="s">
        <v>526</v>
      </c>
      <c r="B501">
        <v>47465.953125</v>
      </c>
      <c r="C501">
        <v>48270</v>
      </c>
      <c r="D501">
        <v>49982</v>
      </c>
      <c r="E501">
        <v>50503</v>
      </c>
      <c r="F501">
        <v>48205</v>
      </c>
      <c r="G501">
        <v>48147</v>
      </c>
      <c r="H501">
        <v>48586</v>
      </c>
      <c r="I501">
        <v>48270</v>
      </c>
      <c r="J501">
        <v>48688</v>
      </c>
      <c r="L501" s="1" t="str">
        <f t="shared" si="94"/>
        <v>21APR2023:20:00:00</v>
      </c>
      <c r="M501">
        <v>21</v>
      </c>
      <c r="N501">
        <f t="shared" si="100"/>
        <v>804.046875</v>
      </c>
      <c r="O501" t="str">
        <f t="shared" si="95"/>
        <v/>
      </c>
      <c r="P501">
        <f t="shared" si="96"/>
        <v>804.046875</v>
      </c>
      <c r="Q501" t="str">
        <f t="shared" si="97"/>
        <v/>
      </c>
      <c r="R501">
        <f t="shared" si="98"/>
        <v>1</v>
      </c>
      <c r="S501">
        <f t="shared" si="101"/>
        <v>1.6939444424144807</v>
      </c>
      <c r="V501">
        <f t="shared" si="99"/>
        <v>21</v>
      </c>
      <c r="W501" t="str">
        <f t="shared" si="102"/>
        <v/>
      </c>
      <c r="X501">
        <f t="shared" si="103"/>
        <v>804.046875</v>
      </c>
      <c r="Y501" t="str">
        <f t="shared" si="104"/>
        <v/>
      </c>
      <c r="Z501">
        <f t="shared" si="105"/>
        <v>1</v>
      </c>
    </row>
    <row r="502" spans="1:26" x14ac:dyDescent="0.3">
      <c r="A502" t="s">
        <v>527</v>
      </c>
      <c r="B502">
        <v>46182.96875</v>
      </c>
      <c r="C502">
        <v>47689</v>
      </c>
      <c r="D502">
        <v>49209</v>
      </c>
      <c r="E502">
        <v>49931</v>
      </c>
      <c r="F502">
        <v>47861</v>
      </c>
      <c r="G502">
        <v>47775</v>
      </c>
      <c r="H502">
        <v>48153</v>
      </c>
      <c r="I502">
        <v>47689</v>
      </c>
      <c r="J502">
        <v>48158</v>
      </c>
      <c r="L502" s="1" t="str">
        <f t="shared" si="94"/>
        <v>21APR2023:21:00:00</v>
      </c>
      <c r="M502">
        <v>22</v>
      </c>
      <c r="N502">
        <f t="shared" si="100"/>
        <v>1506.03125</v>
      </c>
      <c r="O502" t="str">
        <f t="shared" si="95"/>
        <v/>
      </c>
      <c r="P502">
        <f t="shared" si="96"/>
        <v>1506.03125</v>
      </c>
      <c r="Q502" t="str">
        <f t="shared" si="97"/>
        <v/>
      </c>
      <c r="R502">
        <f t="shared" si="98"/>
        <v>1</v>
      </c>
      <c r="S502">
        <f t="shared" si="101"/>
        <v>3.2610100449638155</v>
      </c>
      <c r="V502">
        <f t="shared" si="99"/>
        <v>22</v>
      </c>
      <c r="W502" t="str">
        <f t="shared" si="102"/>
        <v/>
      </c>
      <c r="X502">
        <f t="shared" si="103"/>
        <v>1506.03125</v>
      </c>
      <c r="Y502" t="str">
        <f t="shared" si="104"/>
        <v/>
      </c>
      <c r="Z502">
        <f t="shared" si="105"/>
        <v>1</v>
      </c>
    </row>
    <row r="503" spans="1:26" x14ac:dyDescent="0.3">
      <c r="A503" t="s">
        <v>528</v>
      </c>
      <c r="B503">
        <v>45312.140625</v>
      </c>
      <c r="C503">
        <v>46270</v>
      </c>
      <c r="D503">
        <v>47451</v>
      </c>
      <c r="E503">
        <v>48096</v>
      </c>
      <c r="F503">
        <v>46587</v>
      </c>
      <c r="G503">
        <v>46491</v>
      </c>
      <c r="H503">
        <v>46803</v>
      </c>
      <c r="I503">
        <v>46270</v>
      </c>
      <c r="J503">
        <v>46720</v>
      </c>
      <c r="L503" s="1" t="str">
        <f t="shared" si="94"/>
        <v>21APR2023:22:00:00</v>
      </c>
      <c r="M503">
        <v>23</v>
      </c>
      <c r="N503">
        <f t="shared" si="100"/>
        <v>957.859375</v>
      </c>
      <c r="O503" t="str">
        <f t="shared" si="95"/>
        <v/>
      </c>
      <c r="P503">
        <f t="shared" si="96"/>
        <v>957.859375</v>
      </c>
      <c r="Q503" t="str">
        <f t="shared" si="97"/>
        <v/>
      </c>
      <c r="R503">
        <f t="shared" si="98"/>
        <v>1</v>
      </c>
      <c r="S503">
        <f t="shared" si="101"/>
        <v>2.1139133172435502</v>
      </c>
      <c r="V503">
        <f t="shared" si="99"/>
        <v>23</v>
      </c>
      <c r="W503" t="str">
        <f t="shared" si="102"/>
        <v/>
      </c>
      <c r="X503">
        <f t="shared" si="103"/>
        <v>957.859375</v>
      </c>
      <c r="Y503" t="str">
        <f t="shared" si="104"/>
        <v/>
      </c>
      <c r="Z503">
        <f t="shared" si="105"/>
        <v>1</v>
      </c>
    </row>
    <row r="504" spans="1:26" x14ac:dyDescent="0.3">
      <c r="A504" t="s">
        <v>529</v>
      </c>
      <c r="B504">
        <v>42994.917969000002</v>
      </c>
      <c r="C504">
        <v>43803</v>
      </c>
      <c r="D504">
        <v>44813</v>
      </c>
      <c r="E504">
        <v>45410</v>
      </c>
      <c r="F504">
        <v>44131</v>
      </c>
      <c r="G504">
        <v>44044</v>
      </c>
      <c r="H504">
        <v>44327</v>
      </c>
      <c r="I504">
        <v>43803</v>
      </c>
      <c r="J504">
        <v>44219</v>
      </c>
      <c r="L504" s="1" t="str">
        <f t="shared" si="94"/>
        <v>21APR2023:23:00:00</v>
      </c>
      <c r="M504">
        <v>24</v>
      </c>
      <c r="N504">
        <f t="shared" si="100"/>
        <v>808.0820309999981</v>
      </c>
      <c r="O504" t="str">
        <f t="shared" si="95"/>
        <v/>
      </c>
      <c r="P504">
        <f t="shared" si="96"/>
        <v>808.0820309999981</v>
      </c>
      <c r="Q504" t="str">
        <f t="shared" si="97"/>
        <v/>
      </c>
      <c r="R504">
        <f t="shared" si="98"/>
        <v>1</v>
      </c>
      <c r="S504">
        <f t="shared" si="101"/>
        <v>1.8794826671901961</v>
      </c>
      <c r="V504">
        <f t="shared" si="99"/>
        <v>24</v>
      </c>
      <c r="W504" t="str">
        <f t="shared" si="102"/>
        <v/>
      </c>
      <c r="X504">
        <f t="shared" si="103"/>
        <v>808.0820309999981</v>
      </c>
      <c r="Y504" t="str">
        <f t="shared" si="104"/>
        <v/>
      </c>
      <c r="Z504">
        <f t="shared" si="105"/>
        <v>1</v>
      </c>
    </row>
    <row r="505" spans="1:26" x14ac:dyDescent="0.3">
      <c r="A505" t="s">
        <v>530</v>
      </c>
      <c r="B505">
        <v>40927.929687999997</v>
      </c>
      <c r="C505">
        <v>40846</v>
      </c>
      <c r="D505">
        <v>41946</v>
      </c>
      <c r="E505">
        <v>42385</v>
      </c>
      <c r="F505">
        <v>41037</v>
      </c>
      <c r="G505">
        <v>41010</v>
      </c>
      <c r="H505">
        <v>41292</v>
      </c>
      <c r="I505">
        <v>40846</v>
      </c>
      <c r="J505">
        <v>41235</v>
      </c>
      <c r="L505" s="1" t="str">
        <f t="shared" si="94"/>
        <v>22APR2023:00:00:00</v>
      </c>
      <c r="M505">
        <v>1</v>
      </c>
      <c r="N505">
        <f t="shared" si="100"/>
        <v>-81.929687999996531</v>
      </c>
      <c r="O505">
        <f t="shared" si="95"/>
        <v>-81.929687999996531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0.20018038690097287</v>
      </c>
      <c r="V505">
        <f t="shared" si="99"/>
        <v>1</v>
      </c>
      <c r="W505">
        <f t="shared" si="102"/>
        <v>-81.929687999996531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531</v>
      </c>
      <c r="B506">
        <v>39151.253905999998</v>
      </c>
      <c r="C506">
        <v>38284</v>
      </c>
      <c r="D506">
        <v>39083</v>
      </c>
      <c r="E506">
        <v>39696</v>
      </c>
      <c r="F506">
        <v>38366</v>
      </c>
      <c r="G506">
        <v>38270</v>
      </c>
      <c r="H506">
        <v>38284</v>
      </c>
      <c r="I506">
        <v>37918</v>
      </c>
      <c r="J506">
        <v>38341</v>
      </c>
      <c r="L506" s="1" t="str">
        <f t="shared" si="94"/>
        <v>22APR2023:01:00:00</v>
      </c>
      <c r="M506">
        <v>2</v>
      </c>
      <c r="N506">
        <f t="shared" si="100"/>
        <v>-867.2539059999981</v>
      </c>
      <c r="O506">
        <f t="shared" si="95"/>
        <v>-867.2539059999981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2.2151369866268573</v>
      </c>
      <c r="V506">
        <f t="shared" si="99"/>
        <v>2</v>
      </c>
      <c r="W506">
        <f t="shared" si="102"/>
        <v>-867.2539059999981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532</v>
      </c>
      <c r="B507">
        <v>37709.707030999998</v>
      </c>
      <c r="C507">
        <v>36241</v>
      </c>
      <c r="D507">
        <v>37342</v>
      </c>
      <c r="E507">
        <v>37892</v>
      </c>
      <c r="F507">
        <v>36183</v>
      </c>
      <c r="G507">
        <v>36125</v>
      </c>
      <c r="H507">
        <v>36241</v>
      </c>
      <c r="I507">
        <v>35800</v>
      </c>
      <c r="J507">
        <v>36311</v>
      </c>
      <c r="L507" s="1" t="str">
        <f t="shared" si="94"/>
        <v>22APR2023:02:00:00</v>
      </c>
      <c r="M507">
        <v>3</v>
      </c>
      <c r="N507">
        <f t="shared" si="100"/>
        <v>-1468.7070309999981</v>
      </c>
      <c r="O507">
        <f t="shared" si="95"/>
        <v>-1468.7070309999981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3.894771788581171</v>
      </c>
      <c r="V507">
        <f t="shared" si="99"/>
        <v>3</v>
      </c>
      <c r="W507">
        <f t="shared" si="102"/>
        <v>-1468.7070309999981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533</v>
      </c>
      <c r="B508">
        <v>36428.21875</v>
      </c>
      <c r="C508">
        <v>34827</v>
      </c>
      <c r="D508">
        <v>36108</v>
      </c>
      <c r="E508">
        <v>36582</v>
      </c>
      <c r="F508">
        <v>34688</v>
      </c>
      <c r="G508">
        <v>34677</v>
      </c>
      <c r="H508">
        <v>34827</v>
      </c>
      <c r="I508">
        <v>34372</v>
      </c>
      <c r="J508">
        <v>34918</v>
      </c>
      <c r="L508" s="1" t="str">
        <f t="shared" si="94"/>
        <v>22APR2023:03:00:00</v>
      </c>
      <c r="M508">
        <v>4</v>
      </c>
      <c r="N508">
        <f t="shared" si="100"/>
        <v>-1601.21875</v>
      </c>
      <c r="O508">
        <f t="shared" si="95"/>
        <v>-1601.21875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4.3955450058891499</v>
      </c>
      <c r="V508">
        <f t="shared" si="99"/>
        <v>4</v>
      </c>
      <c r="W508">
        <f t="shared" si="102"/>
        <v>-1601.21875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534</v>
      </c>
      <c r="B509">
        <v>35624.972655999998</v>
      </c>
      <c r="C509">
        <v>34147</v>
      </c>
      <c r="D509">
        <v>35475</v>
      </c>
      <c r="E509">
        <v>35898</v>
      </c>
      <c r="F509">
        <v>33938</v>
      </c>
      <c r="G509">
        <v>33996</v>
      </c>
      <c r="H509">
        <v>34147</v>
      </c>
      <c r="I509">
        <v>33570</v>
      </c>
      <c r="J509">
        <v>34203</v>
      </c>
      <c r="L509" s="1" t="str">
        <f t="shared" si="94"/>
        <v>22APR2023:04:00:00</v>
      </c>
      <c r="M509">
        <v>5</v>
      </c>
      <c r="N509">
        <f t="shared" si="100"/>
        <v>-1477.9726559999981</v>
      </c>
      <c r="O509">
        <f t="shared" si="95"/>
        <v>-1477.9726559999981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4.1486983590739017</v>
      </c>
      <c r="V509">
        <f t="shared" si="99"/>
        <v>5</v>
      </c>
      <c r="W509">
        <f t="shared" si="102"/>
        <v>-1477.9726559999981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535</v>
      </c>
      <c r="B510">
        <v>35259.519530999998</v>
      </c>
      <c r="C510">
        <v>34044</v>
      </c>
      <c r="D510">
        <v>35240</v>
      </c>
      <c r="E510">
        <v>35636</v>
      </c>
      <c r="F510">
        <v>33809</v>
      </c>
      <c r="G510">
        <v>33906</v>
      </c>
      <c r="H510">
        <v>34044</v>
      </c>
      <c r="I510">
        <v>33413</v>
      </c>
      <c r="J510">
        <v>34057</v>
      </c>
      <c r="L510" s="1" t="str">
        <f t="shared" si="94"/>
        <v>22APR2023:05:00:00</v>
      </c>
      <c r="M510">
        <v>6</v>
      </c>
      <c r="N510">
        <f t="shared" si="100"/>
        <v>-1215.5195309999981</v>
      </c>
      <c r="O510">
        <f t="shared" si="95"/>
        <v>-1215.5195309999981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3.4473513739497195</v>
      </c>
      <c r="V510">
        <f t="shared" si="99"/>
        <v>6</v>
      </c>
      <c r="W510">
        <f t="shared" si="102"/>
        <v>-1215.5195309999981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536</v>
      </c>
      <c r="B511">
        <v>35431.585937999997</v>
      </c>
      <c r="C511">
        <v>34608</v>
      </c>
      <c r="D511">
        <v>35392</v>
      </c>
      <c r="E511">
        <v>35676</v>
      </c>
      <c r="F511">
        <v>34411</v>
      </c>
      <c r="G511">
        <v>34516</v>
      </c>
      <c r="H511">
        <v>34608</v>
      </c>
      <c r="I511">
        <v>33956</v>
      </c>
      <c r="J511">
        <v>34540</v>
      </c>
      <c r="L511" s="1" t="str">
        <f t="shared" si="94"/>
        <v>22APR2023:06:00:00</v>
      </c>
      <c r="M511">
        <v>7</v>
      </c>
      <c r="N511">
        <f t="shared" si="100"/>
        <v>-823.58593799999653</v>
      </c>
      <c r="O511">
        <f t="shared" si="95"/>
        <v>-823.58593799999653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2.3244399486976093</v>
      </c>
      <c r="V511">
        <f t="shared" si="99"/>
        <v>7</v>
      </c>
      <c r="W511">
        <f t="shared" si="102"/>
        <v>-823.58593799999653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537</v>
      </c>
      <c r="B512">
        <v>36165.011719000002</v>
      </c>
      <c r="C512">
        <v>35755</v>
      </c>
      <c r="D512">
        <v>36478</v>
      </c>
      <c r="E512">
        <v>36677</v>
      </c>
      <c r="F512">
        <v>35697</v>
      </c>
      <c r="G512">
        <v>35735</v>
      </c>
      <c r="H512">
        <v>35755</v>
      </c>
      <c r="I512">
        <v>35300</v>
      </c>
      <c r="J512">
        <v>35755</v>
      </c>
      <c r="L512" s="1" t="str">
        <f t="shared" si="94"/>
        <v>22APR2023:07:00:00</v>
      </c>
      <c r="M512">
        <v>8</v>
      </c>
      <c r="N512">
        <f t="shared" si="100"/>
        <v>-410.0117190000019</v>
      </c>
      <c r="O512">
        <f t="shared" si="95"/>
        <v>-410.0117190000019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1.133724833786226</v>
      </c>
      <c r="V512">
        <f t="shared" si="99"/>
        <v>8</v>
      </c>
      <c r="W512">
        <f t="shared" si="102"/>
        <v>-410.0117190000019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538</v>
      </c>
      <c r="B513">
        <v>37032.726562999997</v>
      </c>
      <c r="C513">
        <v>37088</v>
      </c>
      <c r="D513">
        <v>37317</v>
      </c>
      <c r="E513">
        <v>37358</v>
      </c>
      <c r="F513">
        <v>37237</v>
      </c>
      <c r="G513">
        <v>37129</v>
      </c>
      <c r="H513">
        <v>37088</v>
      </c>
      <c r="I513">
        <v>36804</v>
      </c>
      <c r="J513">
        <v>37067</v>
      </c>
      <c r="L513" s="1" t="str">
        <f t="shared" si="94"/>
        <v>22APR2023:08:00:00</v>
      </c>
      <c r="M513">
        <v>9</v>
      </c>
      <c r="N513">
        <f t="shared" si="100"/>
        <v>55.273437000003469</v>
      </c>
      <c r="O513" t="str">
        <f t="shared" si="95"/>
        <v/>
      </c>
      <c r="P513">
        <f t="shared" si="96"/>
        <v>55.273437000003469</v>
      </c>
      <c r="Q513" t="str">
        <f t="shared" si="97"/>
        <v/>
      </c>
      <c r="R513">
        <f t="shared" si="98"/>
        <v>1</v>
      </c>
      <c r="S513">
        <f t="shared" si="101"/>
        <v>0.14925565069040331</v>
      </c>
      <c r="V513">
        <f t="shared" si="99"/>
        <v>9</v>
      </c>
      <c r="W513" t="str">
        <f t="shared" si="102"/>
        <v/>
      </c>
      <c r="X513">
        <f t="shared" si="103"/>
        <v>55.273437000003469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539</v>
      </c>
      <c r="B514">
        <v>38692.863280999998</v>
      </c>
      <c r="C514">
        <v>38735</v>
      </c>
      <c r="D514">
        <v>39088</v>
      </c>
      <c r="E514">
        <v>39271</v>
      </c>
      <c r="F514">
        <v>39029</v>
      </c>
      <c r="G514">
        <v>38923</v>
      </c>
      <c r="H514">
        <v>38735</v>
      </c>
      <c r="I514">
        <v>38713</v>
      </c>
      <c r="J514">
        <v>38847</v>
      </c>
      <c r="L514" s="1" t="str">
        <f t="shared" si="94"/>
        <v>22APR2023:09:00:00</v>
      </c>
      <c r="M514">
        <v>10</v>
      </c>
      <c r="N514">
        <f t="shared" si="100"/>
        <v>42.136719000001904</v>
      </c>
      <c r="O514" t="str">
        <f t="shared" si="95"/>
        <v/>
      </c>
      <c r="P514">
        <f t="shared" si="96"/>
        <v>42.136719000001904</v>
      </c>
      <c r="Q514" t="str">
        <f t="shared" si="97"/>
        <v/>
      </c>
      <c r="R514">
        <f t="shared" si="98"/>
        <v>1</v>
      </c>
      <c r="S514">
        <f t="shared" si="101"/>
        <v>0.10890049333902099</v>
      </c>
      <c r="V514">
        <f t="shared" si="99"/>
        <v>10</v>
      </c>
      <c r="W514" t="str">
        <f t="shared" si="102"/>
        <v/>
      </c>
      <c r="X514">
        <f t="shared" si="103"/>
        <v>42.136719000001904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540</v>
      </c>
      <c r="B515">
        <v>40101.070312999997</v>
      </c>
      <c r="C515">
        <v>40096</v>
      </c>
      <c r="D515">
        <v>40854</v>
      </c>
      <c r="E515">
        <v>41013</v>
      </c>
      <c r="F515">
        <v>40598</v>
      </c>
      <c r="G515">
        <v>40449</v>
      </c>
      <c r="H515">
        <v>40096</v>
      </c>
      <c r="I515">
        <v>40189</v>
      </c>
      <c r="J515">
        <v>40361</v>
      </c>
      <c r="L515" s="1" t="str">
        <f t="shared" ref="L515:L578" si="106">A515</f>
        <v>22APR2023:10:00:00</v>
      </c>
      <c r="M515">
        <v>11</v>
      </c>
      <c r="N515">
        <f t="shared" si="100"/>
        <v>-5.0703129999965313</v>
      </c>
      <c r="O515">
        <f t="shared" ref="O515:O578" si="107">IF(N515&lt;0,N515,"")</f>
        <v>-5.0703129999965313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1.2643834591997992E-2</v>
      </c>
      <c r="V515">
        <f t="shared" ref="V515:V578" si="111">M515</f>
        <v>11</v>
      </c>
      <c r="W515">
        <f t="shared" si="102"/>
        <v>-5.0703129999965313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541</v>
      </c>
      <c r="B516">
        <v>41185.058594000002</v>
      </c>
      <c r="C516">
        <v>41131</v>
      </c>
      <c r="D516">
        <v>42065</v>
      </c>
      <c r="E516">
        <v>42349</v>
      </c>
      <c r="F516">
        <v>41811</v>
      </c>
      <c r="G516">
        <v>41551</v>
      </c>
      <c r="H516">
        <v>41131</v>
      </c>
      <c r="I516">
        <v>41313</v>
      </c>
      <c r="J516">
        <v>41482</v>
      </c>
      <c r="L516" s="1" t="str">
        <f t="shared" si="106"/>
        <v>22APR2023:11:00:00</v>
      </c>
      <c r="M516">
        <v>12</v>
      </c>
      <c r="N516">
        <f t="shared" si="100"/>
        <v>-54.058594000001904</v>
      </c>
      <c r="O516">
        <f t="shared" si="107"/>
        <v>-54.058594000001904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0.13125778096592869</v>
      </c>
      <c r="V516">
        <f t="shared" si="111"/>
        <v>12</v>
      </c>
      <c r="W516">
        <f t="shared" si="102"/>
        <v>-54.058594000001904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542</v>
      </c>
      <c r="B517">
        <v>42429.925780999998</v>
      </c>
      <c r="C517">
        <v>41912</v>
      </c>
      <c r="D517">
        <v>43024</v>
      </c>
      <c r="E517">
        <v>43451</v>
      </c>
      <c r="F517">
        <v>42424</v>
      </c>
      <c r="G517">
        <v>42178</v>
      </c>
      <c r="H517">
        <v>41912</v>
      </c>
      <c r="I517">
        <v>41923</v>
      </c>
      <c r="J517">
        <v>42215</v>
      </c>
      <c r="L517" s="1" t="str">
        <f t="shared" si="106"/>
        <v>22APR2023:12:00:00</v>
      </c>
      <c r="M517">
        <v>13</v>
      </c>
      <c r="N517">
        <f t="shared" si="100"/>
        <v>-517.9257809999981</v>
      </c>
      <c r="O517">
        <f t="shared" si="107"/>
        <v>-517.9257809999981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1.2206615294904046</v>
      </c>
      <c r="V517">
        <f t="shared" si="111"/>
        <v>13</v>
      </c>
      <c r="W517">
        <f t="shared" si="102"/>
        <v>-517.9257809999981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3">
      <c r="A518" t="s">
        <v>543</v>
      </c>
      <c r="B518">
        <v>43611.253905999998</v>
      </c>
      <c r="C518">
        <v>42742</v>
      </c>
      <c r="D518">
        <v>44075</v>
      </c>
      <c r="E518">
        <v>44310</v>
      </c>
      <c r="F518">
        <v>43022</v>
      </c>
      <c r="G518">
        <v>42770</v>
      </c>
      <c r="H518">
        <v>42742</v>
      </c>
      <c r="I518">
        <v>42576</v>
      </c>
      <c r="J518">
        <v>42989</v>
      </c>
      <c r="L518" s="1" t="str">
        <f t="shared" si="106"/>
        <v>22APR2023:13:00:00</v>
      </c>
      <c r="M518">
        <v>14</v>
      </c>
      <c r="N518">
        <f t="shared" si="100"/>
        <v>-869.2539059999981</v>
      </c>
      <c r="O518">
        <f t="shared" si="107"/>
        <v>-869.2539059999981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1.9931871435606829</v>
      </c>
      <c r="V518">
        <f t="shared" si="111"/>
        <v>14</v>
      </c>
      <c r="W518">
        <f t="shared" si="102"/>
        <v>-869.2539059999981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3">
      <c r="A519" t="s">
        <v>544</v>
      </c>
      <c r="B519">
        <v>44611.921875</v>
      </c>
      <c r="C519">
        <v>43546</v>
      </c>
      <c r="D519">
        <v>45132</v>
      </c>
      <c r="E519">
        <v>45125</v>
      </c>
      <c r="F519">
        <v>43596</v>
      </c>
      <c r="G519">
        <v>43392</v>
      </c>
      <c r="H519">
        <v>43546</v>
      </c>
      <c r="I519">
        <v>43327</v>
      </c>
      <c r="J519">
        <v>43787</v>
      </c>
      <c r="L519" s="1" t="str">
        <f t="shared" si="106"/>
        <v>22APR2023:14:00:00</v>
      </c>
      <c r="M519">
        <v>15</v>
      </c>
      <c r="N519">
        <f t="shared" si="100"/>
        <v>-1065.921875</v>
      </c>
      <c r="O519">
        <f t="shared" si="107"/>
        <v>-1065.921875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2.389320679765043</v>
      </c>
      <c r="V519">
        <f t="shared" si="111"/>
        <v>15</v>
      </c>
      <c r="W519">
        <f t="shared" si="102"/>
        <v>-1065.921875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3">
      <c r="A520" t="s">
        <v>545</v>
      </c>
      <c r="B520">
        <v>45513.441405999998</v>
      </c>
      <c r="C520">
        <v>44504</v>
      </c>
      <c r="D520">
        <v>45818</v>
      </c>
      <c r="E520">
        <v>45884</v>
      </c>
      <c r="F520">
        <v>44446</v>
      </c>
      <c r="G520">
        <v>44340</v>
      </c>
      <c r="H520">
        <v>44504</v>
      </c>
      <c r="I520">
        <v>44382</v>
      </c>
      <c r="J520">
        <v>44708</v>
      </c>
      <c r="L520" s="1" t="str">
        <f t="shared" si="106"/>
        <v>22APR2023:15:00:00</v>
      </c>
      <c r="M520">
        <v>16</v>
      </c>
      <c r="N520">
        <f t="shared" si="100"/>
        <v>-1009.4414059999981</v>
      </c>
      <c r="O520">
        <f t="shared" si="107"/>
        <v>-1009.4414059999981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2.2178973393713188</v>
      </c>
      <c r="V520">
        <f t="shared" si="111"/>
        <v>16</v>
      </c>
      <c r="W520">
        <f t="shared" si="102"/>
        <v>-1009.4414059999981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3">
      <c r="A521" t="s">
        <v>546</v>
      </c>
      <c r="B521">
        <v>46505.566405999998</v>
      </c>
      <c r="C521">
        <v>45458</v>
      </c>
      <c r="D521">
        <v>46582</v>
      </c>
      <c r="E521">
        <v>46766</v>
      </c>
      <c r="F521">
        <v>45402</v>
      </c>
      <c r="G521">
        <v>45302</v>
      </c>
      <c r="H521">
        <v>45458</v>
      </c>
      <c r="I521">
        <v>45234</v>
      </c>
      <c r="J521">
        <v>45594</v>
      </c>
      <c r="L521" s="1" t="str">
        <f t="shared" si="106"/>
        <v>22APR2023:16:00:00</v>
      </c>
      <c r="M521">
        <v>17</v>
      </c>
      <c r="N521">
        <f t="shared" si="100"/>
        <v>-1047.5664059999981</v>
      </c>
      <c r="O521">
        <f t="shared" si="107"/>
        <v>-1047.5664059999981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2.252561331808324</v>
      </c>
      <c r="V521">
        <f t="shared" si="111"/>
        <v>17</v>
      </c>
      <c r="W521">
        <f t="shared" si="102"/>
        <v>-1047.5664059999981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3">
      <c r="A522" t="s">
        <v>547</v>
      </c>
      <c r="B522">
        <v>46931.785155999998</v>
      </c>
      <c r="C522">
        <v>46268</v>
      </c>
      <c r="D522">
        <v>47112</v>
      </c>
      <c r="E522">
        <v>47212</v>
      </c>
      <c r="F522">
        <v>46209</v>
      </c>
      <c r="G522">
        <v>46180</v>
      </c>
      <c r="H522">
        <v>46268</v>
      </c>
      <c r="I522">
        <v>45887</v>
      </c>
      <c r="J522">
        <v>46308</v>
      </c>
      <c r="L522" s="1" t="str">
        <f t="shared" si="106"/>
        <v>22APR2023:17:00:00</v>
      </c>
      <c r="M522">
        <v>18</v>
      </c>
      <c r="N522">
        <f t="shared" si="100"/>
        <v>-663.7851559999981</v>
      </c>
      <c r="O522">
        <f t="shared" si="107"/>
        <v>-663.7851559999981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1.4143616182371799</v>
      </c>
      <c r="V522">
        <f t="shared" si="111"/>
        <v>18</v>
      </c>
      <c r="W522">
        <f t="shared" si="102"/>
        <v>-663.7851559999981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3">
      <c r="A523" t="s">
        <v>548</v>
      </c>
      <c r="B523">
        <v>46638.734375</v>
      </c>
      <c r="C523">
        <v>46541</v>
      </c>
      <c r="D523">
        <v>47386</v>
      </c>
      <c r="E523">
        <v>47655</v>
      </c>
      <c r="F523">
        <v>46524</v>
      </c>
      <c r="G523">
        <v>46566</v>
      </c>
      <c r="H523">
        <v>46541</v>
      </c>
      <c r="I523">
        <v>45978</v>
      </c>
      <c r="J523">
        <v>46542</v>
      </c>
      <c r="L523" s="1" t="str">
        <f t="shared" si="106"/>
        <v>22APR2023:18:00:00</v>
      </c>
      <c r="M523">
        <v>19</v>
      </c>
      <c r="N523">
        <f t="shared" si="100"/>
        <v>-97.734375</v>
      </c>
      <c r="O523">
        <f t="shared" si="107"/>
        <v>-97.734375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0.20955623326774719</v>
      </c>
      <c r="V523">
        <f t="shared" si="111"/>
        <v>19</v>
      </c>
      <c r="W523">
        <f t="shared" si="102"/>
        <v>-97.734375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3">
      <c r="A524" t="s">
        <v>549</v>
      </c>
      <c r="B524">
        <v>45601.71875</v>
      </c>
      <c r="C524">
        <v>45648</v>
      </c>
      <c r="D524">
        <v>46779</v>
      </c>
      <c r="E524">
        <v>47057</v>
      </c>
      <c r="F524">
        <v>45626</v>
      </c>
      <c r="G524">
        <v>45750</v>
      </c>
      <c r="H524">
        <v>45648</v>
      </c>
      <c r="I524">
        <v>44918</v>
      </c>
      <c r="J524">
        <v>45663</v>
      </c>
      <c r="L524" s="1" t="str">
        <f t="shared" si="106"/>
        <v>22APR2023:19:00:00</v>
      </c>
      <c r="M524">
        <v>20</v>
      </c>
      <c r="N524">
        <f t="shared" si="100"/>
        <v>46.28125</v>
      </c>
      <c r="O524" t="str">
        <f t="shared" si="107"/>
        <v/>
      </c>
      <c r="P524">
        <f t="shared" si="108"/>
        <v>46.28125</v>
      </c>
      <c r="Q524" t="str">
        <f t="shared" si="109"/>
        <v/>
      </c>
      <c r="R524">
        <f t="shared" si="110"/>
        <v>1</v>
      </c>
      <c r="S524">
        <f t="shared" si="101"/>
        <v>0.10149014394331354</v>
      </c>
      <c r="V524">
        <f t="shared" si="111"/>
        <v>20</v>
      </c>
      <c r="W524" t="str">
        <f t="shared" si="102"/>
        <v/>
      </c>
      <c r="X524">
        <f t="shared" si="103"/>
        <v>46.28125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550</v>
      </c>
      <c r="B525">
        <v>44338.414062999997</v>
      </c>
      <c r="C525">
        <v>44696</v>
      </c>
      <c r="D525">
        <v>45500</v>
      </c>
      <c r="E525">
        <v>45931</v>
      </c>
      <c r="F525">
        <v>44665</v>
      </c>
      <c r="G525">
        <v>44846</v>
      </c>
      <c r="H525">
        <v>44696</v>
      </c>
      <c r="I525">
        <v>43799</v>
      </c>
      <c r="J525">
        <v>44600</v>
      </c>
      <c r="L525" s="1" t="str">
        <f t="shared" si="106"/>
        <v>22APR2023:20:00:00</v>
      </c>
      <c r="M525">
        <v>21</v>
      </c>
      <c r="N525">
        <f t="shared" si="100"/>
        <v>357.58593700000347</v>
      </c>
      <c r="O525" t="str">
        <f t="shared" si="107"/>
        <v/>
      </c>
      <c r="P525">
        <f t="shared" si="108"/>
        <v>357.58593700000347</v>
      </c>
      <c r="Q525" t="str">
        <f t="shared" si="109"/>
        <v/>
      </c>
      <c r="R525">
        <f t="shared" si="110"/>
        <v>1</v>
      </c>
      <c r="S525">
        <f t="shared" si="101"/>
        <v>0.80649239391357863</v>
      </c>
      <c r="V525">
        <f t="shared" si="111"/>
        <v>21</v>
      </c>
      <c r="W525" t="str">
        <f t="shared" si="102"/>
        <v/>
      </c>
      <c r="X525">
        <f t="shared" si="103"/>
        <v>357.58593700000347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551</v>
      </c>
      <c r="B526">
        <v>44312.316405999998</v>
      </c>
      <c r="C526">
        <v>44892</v>
      </c>
      <c r="D526">
        <v>45048</v>
      </c>
      <c r="E526">
        <v>45634</v>
      </c>
      <c r="F526">
        <v>44906</v>
      </c>
      <c r="G526">
        <v>45070</v>
      </c>
      <c r="H526">
        <v>44892</v>
      </c>
      <c r="I526">
        <v>44003</v>
      </c>
      <c r="J526">
        <v>44676</v>
      </c>
      <c r="L526" s="1" t="str">
        <f t="shared" si="106"/>
        <v>22APR2023:21:00:00</v>
      </c>
      <c r="M526">
        <v>22</v>
      </c>
      <c r="N526">
        <f t="shared" si="100"/>
        <v>579.6835940000019</v>
      </c>
      <c r="O526" t="str">
        <f t="shared" si="107"/>
        <v/>
      </c>
      <c r="P526">
        <f t="shared" si="108"/>
        <v>579.6835940000019</v>
      </c>
      <c r="Q526" t="str">
        <f t="shared" si="109"/>
        <v/>
      </c>
      <c r="R526">
        <f t="shared" si="110"/>
        <v>1</v>
      </c>
      <c r="S526">
        <f t="shared" si="101"/>
        <v>1.3081771412913799</v>
      </c>
      <c r="V526">
        <f t="shared" si="111"/>
        <v>22</v>
      </c>
      <c r="W526" t="str">
        <f t="shared" si="102"/>
        <v/>
      </c>
      <c r="X526">
        <f t="shared" si="103"/>
        <v>579.6835940000019</v>
      </c>
      <c r="Y526" t="str">
        <f t="shared" si="104"/>
        <v/>
      </c>
      <c r="Z526">
        <f t="shared" si="105"/>
        <v>1</v>
      </c>
    </row>
    <row r="527" spans="1:26" x14ac:dyDescent="0.3">
      <c r="A527" t="s">
        <v>552</v>
      </c>
      <c r="B527">
        <v>43258.089844000002</v>
      </c>
      <c r="C527">
        <v>43721</v>
      </c>
      <c r="D527">
        <v>44341</v>
      </c>
      <c r="E527">
        <v>44881</v>
      </c>
      <c r="F527">
        <v>43953</v>
      </c>
      <c r="G527">
        <v>44044</v>
      </c>
      <c r="H527">
        <v>43721</v>
      </c>
      <c r="I527">
        <v>42967</v>
      </c>
      <c r="J527">
        <v>43674</v>
      </c>
      <c r="L527" s="1" t="str">
        <f t="shared" si="106"/>
        <v>22APR2023:22:00:00</v>
      </c>
      <c r="M527">
        <v>23</v>
      </c>
      <c r="N527">
        <f t="shared" si="100"/>
        <v>462.9101559999981</v>
      </c>
      <c r="O527" t="str">
        <f t="shared" si="107"/>
        <v/>
      </c>
      <c r="P527">
        <f t="shared" si="108"/>
        <v>462.9101559999981</v>
      </c>
      <c r="Q527" t="str">
        <f t="shared" si="109"/>
        <v/>
      </c>
      <c r="R527">
        <f t="shared" si="110"/>
        <v>1</v>
      </c>
      <c r="S527">
        <f t="shared" si="101"/>
        <v>1.0701123366042591</v>
      </c>
      <c r="V527">
        <f t="shared" si="111"/>
        <v>23</v>
      </c>
      <c r="W527" t="str">
        <f t="shared" si="102"/>
        <v/>
      </c>
      <c r="X527">
        <f t="shared" si="103"/>
        <v>462.9101559999981</v>
      </c>
      <c r="Y527" t="str">
        <f t="shared" si="104"/>
        <v/>
      </c>
      <c r="Z527">
        <f t="shared" si="105"/>
        <v>1</v>
      </c>
    </row>
    <row r="528" spans="1:26" x14ac:dyDescent="0.3">
      <c r="A528" t="s">
        <v>553</v>
      </c>
      <c r="B528">
        <v>41381.945312999997</v>
      </c>
      <c r="C528">
        <v>41931</v>
      </c>
      <c r="D528">
        <v>42700</v>
      </c>
      <c r="E528">
        <v>43295</v>
      </c>
      <c r="F528">
        <v>42131</v>
      </c>
      <c r="G528">
        <v>42232</v>
      </c>
      <c r="H528">
        <v>41931</v>
      </c>
      <c r="I528">
        <v>41182</v>
      </c>
      <c r="J528">
        <v>41910</v>
      </c>
      <c r="L528" s="1" t="str">
        <f t="shared" si="106"/>
        <v>22APR2023:23:00:00</v>
      </c>
      <c r="M528">
        <v>24</v>
      </c>
      <c r="N528">
        <f t="shared" si="100"/>
        <v>549.05468700000347</v>
      </c>
      <c r="O528" t="str">
        <f t="shared" si="107"/>
        <v/>
      </c>
      <c r="P528">
        <f t="shared" si="108"/>
        <v>549.05468700000347</v>
      </c>
      <c r="Q528" t="str">
        <f t="shared" si="109"/>
        <v/>
      </c>
      <c r="R528">
        <f t="shared" si="110"/>
        <v>1</v>
      </c>
      <c r="S528">
        <f t="shared" si="101"/>
        <v>1.3267976719004551</v>
      </c>
      <c r="V528">
        <f t="shared" si="111"/>
        <v>24</v>
      </c>
      <c r="W528" t="str">
        <f t="shared" si="102"/>
        <v/>
      </c>
      <c r="X528">
        <f t="shared" si="103"/>
        <v>549.05468700000347</v>
      </c>
      <c r="Y528" t="str">
        <f t="shared" si="104"/>
        <v/>
      </c>
      <c r="Z528">
        <f t="shared" si="105"/>
        <v>1</v>
      </c>
    </row>
    <row r="529" spans="1:26" x14ac:dyDescent="0.3">
      <c r="A529" t="s">
        <v>554</v>
      </c>
      <c r="B529">
        <v>39532.257812999997</v>
      </c>
      <c r="C529">
        <v>39619</v>
      </c>
      <c r="D529">
        <v>40524</v>
      </c>
      <c r="E529">
        <v>41074</v>
      </c>
      <c r="F529">
        <v>39821</v>
      </c>
      <c r="G529">
        <v>39879</v>
      </c>
      <c r="H529">
        <v>39619</v>
      </c>
      <c r="I529">
        <v>38966</v>
      </c>
      <c r="J529">
        <v>39650</v>
      </c>
      <c r="L529" s="1" t="str">
        <f t="shared" si="106"/>
        <v>23APR2023:00:00:00</v>
      </c>
      <c r="M529">
        <v>1</v>
      </c>
      <c r="N529">
        <f t="shared" si="100"/>
        <v>86.742187000003469</v>
      </c>
      <c r="O529" t="str">
        <f t="shared" si="107"/>
        <v/>
      </c>
      <c r="P529">
        <f t="shared" si="108"/>
        <v>86.742187000003469</v>
      </c>
      <c r="Q529" t="str">
        <f t="shared" si="109"/>
        <v/>
      </c>
      <c r="R529">
        <f t="shared" si="110"/>
        <v>1</v>
      </c>
      <c r="S529">
        <f t="shared" si="101"/>
        <v>0.21942128226098614</v>
      </c>
      <c r="V529">
        <f t="shared" si="111"/>
        <v>1</v>
      </c>
      <c r="W529" t="str">
        <f t="shared" si="102"/>
        <v/>
      </c>
      <c r="X529">
        <f t="shared" si="103"/>
        <v>86.742187000003469</v>
      </c>
      <c r="Y529" t="str">
        <f t="shared" si="104"/>
        <v/>
      </c>
      <c r="Z529">
        <f t="shared" si="105"/>
        <v>1</v>
      </c>
    </row>
    <row r="530" spans="1:26" x14ac:dyDescent="0.3">
      <c r="A530" t="s">
        <v>555</v>
      </c>
      <c r="B530">
        <v>37836.691405999998</v>
      </c>
      <c r="C530">
        <v>37145</v>
      </c>
      <c r="D530">
        <v>38286</v>
      </c>
      <c r="E530">
        <v>38726</v>
      </c>
      <c r="F530">
        <v>38174</v>
      </c>
      <c r="G530">
        <v>38194</v>
      </c>
      <c r="H530">
        <v>37949</v>
      </c>
      <c r="I530">
        <v>37145</v>
      </c>
      <c r="J530">
        <v>37822</v>
      </c>
      <c r="L530" s="1" t="str">
        <f t="shared" si="106"/>
        <v>23APR2023:01:00:00</v>
      </c>
      <c r="M530">
        <v>2</v>
      </c>
      <c r="N530">
        <f t="shared" si="100"/>
        <v>-691.6914059999981</v>
      </c>
      <c r="O530">
        <f t="shared" si="107"/>
        <v>-691.6914059999981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1.8280969616976401</v>
      </c>
      <c r="V530">
        <f t="shared" si="111"/>
        <v>2</v>
      </c>
      <c r="W530">
        <f t="shared" si="102"/>
        <v>-691.6914059999981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556</v>
      </c>
      <c r="B531">
        <v>36416.347655999998</v>
      </c>
      <c r="C531">
        <v>35491</v>
      </c>
      <c r="D531">
        <v>36668</v>
      </c>
      <c r="E531">
        <v>37007</v>
      </c>
      <c r="F531">
        <v>36229</v>
      </c>
      <c r="G531">
        <v>36351</v>
      </c>
      <c r="H531">
        <v>36059</v>
      </c>
      <c r="I531">
        <v>35491</v>
      </c>
      <c r="J531">
        <v>36057</v>
      </c>
      <c r="L531" s="1" t="str">
        <f t="shared" si="106"/>
        <v>23APR2023:02:00:00</v>
      </c>
      <c r="M531">
        <v>3</v>
      </c>
      <c r="N531">
        <f t="shared" si="100"/>
        <v>-925.3476559999981</v>
      </c>
      <c r="O531">
        <f t="shared" si="107"/>
        <v>-925.3476559999981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2.5410226877805435</v>
      </c>
      <c r="V531">
        <f t="shared" si="111"/>
        <v>3</v>
      </c>
      <c r="W531">
        <f t="shared" si="102"/>
        <v>-925.3476559999981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557</v>
      </c>
      <c r="B532">
        <v>35304.945312999997</v>
      </c>
      <c r="C532">
        <v>34697</v>
      </c>
      <c r="D532">
        <v>35579</v>
      </c>
      <c r="E532">
        <v>35609</v>
      </c>
      <c r="F532">
        <v>34921</v>
      </c>
      <c r="G532">
        <v>35057</v>
      </c>
      <c r="H532">
        <v>34892</v>
      </c>
      <c r="I532">
        <v>34697</v>
      </c>
      <c r="J532">
        <v>34990</v>
      </c>
      <c r="L532" s="1" t="str">
        <f t="shared" si="106"/>
        <v>23APR2023:03:00:00</v>
      </c>
      <c r="M532">
        <v>4</v>
      </c>
      <c r="N532">
        <f t="shared" si="100"/>
        <v>-607.94531299999653</v>
      </c>
      <c r="O532">
        <f t="shared" si="107"/>
        <v>-607.94531299999653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1.7219834434246775</v>
      </c>
      <c r="V532">
        <f t="shared" si="111"/>
        <v>4</v>
      </c>
      <c r="W532">
        <f t="shared" si="102"/>
        <v>-607.94531299999653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558</v>
      </c>
      <c r="B533">
        <v>34788.171875</v>
      </c>
      <c r="C533">
        <v>33786</v>
      </c>
      <c r="D533">
        <v>35085</v>
      </c>
      <c r="E533">
        <v>34983</v>
      </c>
      <c r="F533">
        <v>34041</v>
      </c>
      <c r="G533">
        <v>34196</v>
      </c>
      <c r="H533">
        <v>34032</v>
      </c>
      <c r="I533">
        <v>33786</v>
      </c>
      <c r="J533">
        <v>34186</v>
      </c>
      <c r="L533" s="1" t="str">
        <f t="shared" si="106"/>
        <v>23APR2023:04:00:00</v>
      </c>
      <c r="M533">
        <v>5</v>
      </c>
      <c r="N533">
        <f t="shared" si="100"/>
        <v>-1002.171875</v>
      </c>
      <c r="O533">
        <f t="shared" si="107"/>
        <v>-1002.171875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2.8807833840794488</v>
      </c>
      <c r="V533">
        <f t="shared" si="111"/>
        <v>5</v>
      </c>
      <c r="W533">
        <f t="shared" si="102"/>
        <v>-1002.171875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559</v>
      </c>
      <c r="B534">
        <v>34564.953125</v>
      </c>
      <c r="C534">
        <v>33379</v>
      </c>
      <c r="D534">
        <v>34825</v>
      </c>
      <c r="E534">
        <v>34724</v>
      </c>
      <c r="F534">
        <v>33627</v>
      </c>
      <c r="G534">
        <v>33808</v>
      </c>
      <c r="H534">
        <v>33687</v>
      </c>
      <c r="I534">
        <v>33379</v>
      </c>
      <c r="J534">
        <v>33828</v>
      </c>
      <c r="L534" s="1" t="str">
        <f t="shared" si="106"/>
        <v>23APR2023:05:00:00</v>
      </c>
      <c r="M534">
        <v>6</v>
      </c>
      <c r="N534">
        <f t="shared" si="100"/>
        <v>-1185.953125</v>
      </c>
      <c r="O534">
        <f t="shared" si="107"/>
        <v>-1185.953125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3.4310855875057693</v>
      </c>
      <c r="V534">
        <f t="shared" si="111"/>
        <v>6</v>
      </c>
      <c r="W534">
        <f t="shared" si="102"/>
        <v>-1185.953125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560</v>
      </c>
      <c r="B535">
        <v>34589.558594000002</v>
      </c>
      <c r="C535">
        <v>33296</v>
      </c>
      <c r="D535">
        <v>35042</v>
      </c>
      <c r="E535">
        <v>34915</v>
      </c>
      <c r="F535">
        <v>33693</v>
      </c>
      <c r="G535">
        <v>33842</v>
      </c>
      <c r="H535">
        <v>33817</v>
      </c>
      <c r="I535">
        <v>33296</v>
      </c>
      <c r="J535">
        <v>33896</v>
      </c>
      <c r="L535" s="1" t="str">
        <f t="shared" si="106"/>
        <v>23APR2023:06:00:00</v>
      </c>
      <c r="M535">
        <v>7</v>
      </c>
      <c r="N535">
        <f t="shared" si="100"/>
        <v>-1293.5585940000019</v>
      </c>
      <c r="O535">
        <f t="shared" si="107"/>
        <v>-1293.5585940000019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3.7397372114034031</v>
      </c>
      <c r="V535">
        <f t="shared" si="111"/>
        <v>7</v>
      </c>
      <c r="W535">
        <f t="shared" si="102"/>
        <v>-1293.5585940000019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561</v>
      </c>
      <c r="B536">
        <v>35112.59375</v>
      </c>
      <c r="C536">
        <v>33767</v>
      </c>
      <c r="D536">
        <v>35765</v>
      </c>
      <c r="E536">
        <v>35766</v>
      </c>
      <c r="F536">
        <v>34302</v>
      </c>
      <c r="G536">
        <v>34422</v>
      </c>
      <c r="H536">
        <v>34512</v>
      </c>
      <c r="I536">
        <v>33767</v>
      </c>
      <c r="J536">
        <v>34509</v>
      </c>
      <c r="L536" s="1" t="str">
        <f t="shared" si="106"/>
        <v>23APR2023:07:00:00</v>
      </c>
      <c r="M536">
        <v>8</v>
      </c>
      <c r="N536">
        <f t="shared" si="100"/>
        <v>-1345.59375</v>
      </c>
      <c r="O536">
        <f t="shared" si="107"/>
        <v>-1345.59375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3.8322254390563213</v>
      </c>
      <c r="V536">
        <f t="shared" si="111"/>
        <v>8</v>
      </c>
      <c r="W536">
        <f t="shared" si="102"/>
        <v>-1345.59375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562</v>
      </c>
      <c r="B537">
        <v>36070.503905999998</v>
      </c>
      <c r="C537">
        <v>34584</v>
      </c>
      <c r="D537">
        <v>36432</v>
      </c>
      <c r="E537">
        <v>36395</v>
      </c>
      <c r="F537">
        <v>35207</v>
      </c>
      <c r="G537">
        <v>35240</v>
      </c>
      <c r="H537">
        <v>35549</v>
      </c>
      <c r="I537">
        <v>34584</v>
      </c>
      <c r="J537">
        <v>35371</v>
      </c>
      <c r="L537" s="1" t="str">
        <f t="shared" si="106"/>
        <v>23APR2023:08:00:00</v>
      </c>
      <c r="M537">
        <v>9</v>
      </c>
      <c r="N537">
        <f t="shared" si="100"/>
        <v>-1486.5039059999981</v>
      </c>
      <c r="O537">
        <f t="shared" si="107"/>
        <v>-1486.5039059999981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4.1211065691619897</v>
      </c>
      <c r="V537">
        <f t="shared" si="111"/>
        <v>9</v>
      </c>
      <c r="W537">
        <f t="shared" si="102"/>
        <v>-1486.5039059999981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563</v>
      </c>
      <c r="B538">
        <v>37661.851562999997</v>
      </c>
      <c r="C538">
        <v>37228</v>
      </c>
      <c r="D538">
        <v>37852</v>
      </c>
      <c r="E538">
        <v>37841</v>
      </c>
      <c r="F538">
        <v>37656</v>
      </c>
      <c r="G538">
        <v>37579</v>
      </c>
      <c r="H538">
        <v>38166</v>
      </c>
      <c r="I538">
        <v>37228</v>
      </c>
      <c r="J538">
        <v>37712</v>
      </c>
      <c r="L538" s="1" t="str">
        <f t="shared" si="106"/>
        <v>23APR2023:09:00:00</v>
      </c>
      <c r="M538">
        <v>10</v>
      </c>
      <c r="N538">
        <f t="shared" si="100"/>
        <v>-433.85156299999653</v>
      </c>
      <c r="O538">
        <f t="shared" si="107"/>
        <v>-433.85156299999653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1.1519655699196263</v>
      </c>
      <c r="V538">
        <f t="shared" si="111"/>
        <v>10</v>
      </c>
      <c r="W538">
        <f t="shared" si="102"/>
        <v>-433.85156299999653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564</v>
      </c>
      <c r="B539">
        <v>39551.902344000002</v>
      </c>
      <c r="C539">
        <v>40140</v>
      </c>
      <c r="D539">
        <v>39422</v>
      </c>
      <c r="E539">
        <v>39445</v>
      </c>
      <c r="F539">
        <v>40250</v>
      </c>
      <c r="G539">
        <v>40241</v>
      </c>
      <c r="H539">
        <v>40874</v>
      </c>
      <c r="I539">
        <v>40140</v>
      </c>
      <c r="J539">
        <v>40238</v>
      </c>
      <c r="L539" s="1" t="str">
        <f t="shared" si="106"/>
        <v>23APR2023:10:00:00</v>
      </c>
      <c r="M539">
        <v>11</v>
      </c>
      <c r="N539">
        <f t="shared" si="100"/>
        <v>588.0976559999981</v>
      </c>
      <c r="O539" t="str">
        <f t="shared" si="107"/>
        <v/>
      </c>
      <c r="P539">
        <f t="shared" si="108"/>
        <v>588.0976559999981</v>
      </c>
      <c r="Q539" t="str">
        <f t="shared" si="109"/>
        <v/>
      </c>
      <c r="R539">
        <f t="shared" si="110"/>
        <v>1</v>
      </c>
      <c r="S539">
        <f t="shared" si="101"/>
        <v>1.486901062014814</v>
      </c>
      <c r="V539">
        <f t="shared" si="111"/>
        <v>11</v>
      </c>
      <c r="W539" t="str">
        <f t="shared" si="102"/>
        <v/>
      </c>
      <c r="X539">
        <f t="shared" si="103"/>
        <v>588.0976559999981</v>
      </c>
      <c r="Y539" t="str">
        <f t="shared" si="104"/>
        <v/>
      </c>
      <c r="Z539">
        <f t="shared" si="105"/>
        <v>1</v>
      </c>
    </row>
    <row r="540" spans="1:26" x14ac:dyDescent="0.3">
      <c r="A540" t="s">
        <v>565</v>
      </c>
      <c r="B540">
        <v>40375.417969000002</v>
      </c>
      <c r="C540">
        <v>41799</v>
      </c>
      <c r="D540">
        <v>40123</v>
      </c>
      <c r="E540">
        <v>40183</v>
      </c>
      <c r="F540">
        <v>41715</v>
      </c>
      <c r="G540">
        <v>41847</v>
      </c>
      <c r="H540">
        <v>42362</v>
      </c>
      <c r="I540">
        <v>41799</v>
      </c>
      <c r="J540">
        <v>41629</v>
      </c>
      <c r="L540" s="1" t="str">
        <f t="shared" si="106"/>
        <v>23APR2023:11:00:00</v>
      </c>
      <c r="M540">
        <v>12</v>
      </c>
      <c r="N540">
        <f t="shared" si="100"/>
        <v>1423.5820309999981</v>
      </c>
      <c r="O540" t="str">
        <f t="shared" si="107"/>
        <v/>
      </c>
      <c r="P540">
        <f t="shared" si="108"/>
        <v>1423.5820309999981</v>
      </c>
      <c r="Q540" t="str">
        <f t="shared" si="109"/>
        <v/>
      </c>
      <c r="R540">
        <f t="shared" si="110"/>
        <v>1</v>
      </c>
      <c r="S540">
        <f t="shared" si="101"/>
        <v>3.5258632668348242</v>
      </c>
      <c r="V540">
        <f t="shared" si="111"/>
        <v>12</v>
      </c>
      <c r="W540" t="str">
        <f t="shared" si="102"/>
        <v/>
      </c>
      <c r="X540">
        <f t="shared" si="103"/>
        <v>1423.5820309999981</v>
      </c>
      <c r="Y540" t="str">
        <f t="shared" si="104"/>
        <v/>
      </c>
      <c r="Z540">
        <f t="shared" si="105"/>
        <v>1</v>
      </c>
    </row>
    <row r="541" spans="1:26" x14ac:dyDescent="0.3">
      <c r="A541" t="s">
        <v>566</v>
      </c>
      <c r="B541">
        <v>40918.015625</v>
      </c>
      <c r="C541">
        <v>42614</v>
      </c>
      <c r="D541">
        <v>40512</v>
      </c>
      <c r="E541">
        <v>40620</v>
      </c>
      <c r="F541">
        <v>42494</v>
      </c>
      <c r="G541">
        <v>42754</v>
      </c>
      <c r="H541">
        <v>43054</v>
      </c>
      <c r="I541">
        <v>42614</v>
      </c>
      <c r="J541">
        <v>42328</v>
      </c>
      <c r="L541" s="1" t="str">
        <f t="shared" si="106"/>
        <v>23APR2023:12:00:00</v>
      </c>
      <c r="M541">
        <v>13</v>
      </c>
      <c r="N541">
        <f t="shared" si="100"/>
        <v>1695.984375</v>
      </c>
      <c r="O541" t="str">
        <f t="shared" si="107"/>
        <v/>
      </c>
      <c r="P541">
        <f t="shared" si="108"/>
        <v>1695.984375</v>
      </c>
      <c r="Q541" t="str">
        <f t="shared" si="109"/>
        <v/>
      </c>
      <c r="R541">
        <f t="shared" si="110"/>
        <v>1</v>
      </c>
      <c r="S541">
        <f t="shared" si="101"/>
        <v>4.1448353472053299</v>
      </c>
      <c r="V541">
        <f t="shared" si="111"/>
        <v>13</v>
      </c>
      <c r="W541" t="str">
        <f t="shared" si="102"/>
        <v/>
      </c>
      <c r="X541">
        <f t="shared" si="103"/>
        <v>1695.984375</v>
      </c>
      <c r="Y541" t="str">
        <f t="shared" si="104"/>
        <v/>
      </c>
      <c r="Z541">
        <f t="shared" si="105"/>
        <v>1</v>
      </c>
    </row>
    <row r="542" spans="1:26" x14ac:dyDescent="0.3">
      <c r="A542" t="s">
        <v>567</v>
      </c>
      <c r="B542">
        <v>41550.027344000002</v>
      </c>
      <c r="C542">
        <v>43026</v>
      </c>
      <c r="D542">
        <v>40668</v>
      </c>
      <c r="E542">
        <v>40704</v>
      </c>
      <c r="F542">
        <v>42846</v>
      </c>
      <c r="G542">
        <v>43177</v>
      </c>
      <c r="H542">
        <v>43317</v>
      </c>
      <c r="I542">
        <v>43026</v>
      </c>
      <c r="J542">
        <v>42639</v>
      </c>
      <c r="L542" s="1" t="str">
        <f t="shared" si="106"/>
        <v>23APR2023:13:00:00</v>
      </c>
      <c r="M542">
        <v>14</v>
      </c>
      <c r="N542">
        <f t="shared" si="100"/>
        <v>1475.9726559999981</v>
      </c>
      <c r="O542" t="str">
        <f t="shared" si="107"/>
        <v/>
      </c>
      <c r="P542">
        <f t="shared" si="108"/>
        <v>1475.9726559999981</v>
      </c>
      <c r="Q542" t="str">
        <f t="shared" si="109"/>
        <v/>
      </c>
      <c r="R542">
        <f t="shared" si="110"/>
        <v>1</v>
      </c>
      <c r="S542">
        <f t="shared" si="101"/>
        <v>3.5522784227797497</v>
      </c>
      <c r="V542">
        <f t="shared" si="111"/>
        <v>14</v>
      </c>
      <c r="W542" t="str">
        <f t="shared" si="102"/>
        <v/>
      </c>
      <c r="X542">
        <f t="shared" si="103"/>
        <v>1475.9726559999981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568</v>
      </c>
      <c r="B543">
        <v>41069.140625</v>
      </c>
      <c r="C543">
        <v>42951</v>
      </c>
      <c r="D543">
        <v>40832</v>
      </c>
      <c r="E543">
        <v>40979</v>
      </c>
      <c r="F543">
        <v>42753</v>
      </c>
      <c r="G543">
        <v>43053</v>
      </c>
      <c r="H543">
        <v>43158</v>
      </c>
      <c r="I543">
        <v>42951</v>
      </c>
      <c r="J543">
        <v>42580</v>
      </c>
      <c r="L543" s="1" t="str">
        <f t="shared" si="106"/>
        <v>23APR2023:14:00:00</v>
      </c>
      <c r="M543">
        <v>15</v>
      </c>
      <c r="N543">
        <f t="shared" si="100"/>
        <v>1881.859375</v>
      </c>
      <c r="O543" t="str">
        <f t="shared" si="107"/>
        <v/>
      </c>
      <c r="P543">
        <f t="shared" si="108"/>
        <v>1881.859375</v>
      </c>
      <c r="Q543" t="str">
        <f t="shared" si="109"/>
        <v/>
      </c>
      <c r="R543">
        <f t="shared" si="110"/>
        <v>1</v>
      </c>
      <c r="S543">
        <f t="shared" si="101"/>
        <v>4.5821737352216632</v>
      </c>
      <c r="V543">
        <f t="shared" si="111"/>
        <v>15</v>
      </c>
      <c r="W543" t="str">
        <f t="shared" si="102"/>
        <v/>
      </c>
      <c r="X543">
        <f t="shared" si="103"/>
        <v>1881.859375</v>
      </c>
      <c r="Y543" t="str">
        <f t="shared" si="104"/>
        <v/>
      </c>
      <c r="Z543">
        <f t="shared" si="105"/>
        <v>1</v>
      </c>
    </row>
    <row r="544" spans="1:26" x14ac:dyDescent="0.3">
      <c r="A544" t="s">
        <v>569</v>
      </c>
      <c r="B544">
        <v>40259.753905999998</v>
      </c>
      <c r="C544">
        <v>42775</v>
      </c>
      <c r="D544">
        <v>41009</v>
      </c>
      <c r="E544">
        <v>41370</v>
      </c>
      <c r="F544">
        <v>42479</v>
      </c>
      <c r="G544">
        <v>42782</v>
      </c>
      <c r="H544">
        <v>42826</v>
      </c>
      <c r="I544">
        <v>42775</v>
      </c>
      <c r="J544">
        <v>42408</v>
      </c>
      <c r="L544" s="1" t="str">
        <f t="shared" si="106"/>
        <v>23APR2023:15:00:00</v>
      </c>
      <c r="M544">
        <v>16</v>
      </c>
      <c r="N544">
        <f t="shared" si="100"/>
        <v>2515.2460940000019</v>
      </c>
      <c r="O544" t="str">
        <f t="shared" si="107"/>
        <v/>
      </c>
      <c r="P544">
        <f t="shared" si="108"/>
        <v>2515.2460940000019</v>
      </c>
      <c r="Q544" t="str">
        <f t="shared" si="109"/>
        <v/>
      </c>
      <c r="R544">
        <f t="shared" si="110"/>
        <v>1</v>
      </c>
      <c r="S544">
        <f t="shared" si="101"/>
        <v>6.247544631973394</v>
      </c>
      <c r="V544">
        <f t="shared" si="111"/>
        <v>16</v>
      </c>
      <c r="W544" t="str">
        <f t="shared" si="102"/>
        <v/>
      </c>
      <c r="X544">
        <f t="shared" si="103"/>
        <v>2515.2460940000019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570</v>
      </c>
      <c r="B545">
        <v>39893.707030999998</v>
      </c>
      <c r="C545">
        <v>42414</v>
      </c>
      <c r="D545">
        <v>41432</v>
      </c>
      <c r="E545">
        <v>41951</v>
      </c>
      <c r="F545">
        <v>42215</v>
      </c>
      <c r="G545">
        <v>42391</v>
      </c>
      <c r="H545">
        <v>42464</v>
      </c>
      <c r="I545">
        <v>42414</v>
      </c>
      <c r="J545">
        <v>42210</v>
      </c>
      <c r="L545" s="1" t="str">
        <f t="shared" si="106"/>
        <v>23APR2023:16:00:00</v>
      </c>
      <c r="M545">
        <v>17</v>
      </c>
      <c r="N545">
        <f t="shared" si="100"/>
        <v>2520.2929690000019</v>
      </c>
      <c r="O545" t="str">
        <f t="shared" si="107"/>
        <v/>
      </c>
      <c r="P545">
        <f t="shared" si="108"/>
        <v>2520.2929690000019</v>
      </c>
      <c r="Q545" t="str">
        <f t="shared" si="109"/>
        <v/>
      </c>
      <c r="R545">
        <f t="shared" si="110"/>
        <v>1</v>
      </c>
      <c r="S545">
        <f t="shared" si="101"/>
        <v>6.3175201217614871</v>
      </c>
      <c r="V545">
        <f t="shared" si="111"/>
        <v>17</v>
      </c>
      <c r="W545" t="str">
        <f t="shared" si="102"/>
        <v/>
      </c>
      <c r="X545">
        <f t="shared" si="103"/>
        <v>2520.2929690000019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571</v>
      </c>
      <c r="B546">
        <v>39874.046875</v>
      </c>
      <c r="C546">
        <v>42965</v>
      </c>
      <c r="D546">
        <v>41718</v>
      </c>
      <c r="E546">
        <v>42154</v>
      </c>
      <c r="F546">
        <v>42637</v>
      </c>
      <c r="G546">
        <v>42745</v>
      </c>
      <c r="H546">
        <v>42852</v>
      </c>
      <c r="I546">
        <v>42965</v>
      </c>
      <c r="J546">
        <v>42627</v>
      </c>
      <c r="L546" s="1" t="str">
        <f t="shared" si="106"/>
        <v>23APR2023:17:00:00</v>
      </c>
      <c r="M546">
        <v>18</v>
      </c>
      <c r="N546">
        <f t="shared" ref="N546:N609" si="112">C546-B546</f>
        <v>3090.953125</v>
      </c>
      <c r="O546" t="str">
        <f t="shared" si="107"/>
        <v/>
      </c>
      <c r="P546">
        <f t="shared" si="108"/>
        <v>3090.953125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7.7517918727681181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3090.953125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3">
      <c r="A547" t="s">
        <v>572</v>
      </c>
      <c r="B547">
        <v>40070.082030999998</v>
      </c>
      <c r="C547">
        <v>43666</v>
      </c>
      <c r="D547">
        <v>42144</v>
      </c>
      <c r="E547">
        <v>42465</v>
      </c>
      <c r="F547">
        <v>43198</v>
      </c>
      <c r="G547">
        <v>43176</v>
      </c>
      <c r="H547">
        <v>43283</v>
      </c>
      <c r="I547">
        <v>43666</v>
      </c>
      <c r="J547">
        <v>43151</v>
      </c>
      <c r="L547" s="1" t="str">
        <f t="shared" si="106"/>
        <v>23APR2023:18:00:00</v>
      </c>
      <c r="M547">
        <v>19</v>
      </c>
      <c r="N547">
        <f t="shared" si="112"/>
        <v>3595.9179690000019</v>
      </c>
      <c r="O547" t="str">
        <f t="shared" si="107"/>
        <v/>
      </c>
      <c r="P547">
        <f t="shared" si="108"/>
        <v>3595.9179690000019</v>
      </c>
      <c r="Q547" t="str">
        <f t="shared" si="109"/>
        <v/>
      </c>
      <c r="R547">
        <f t="shared" si="110"/>
        <v>1</v>
      </c>
      <c r="S547">
        <f t="shared" si="113"/>
        <v>8.9740718928851706</v>
      </c>
      <c r="V547">
        <f t="shared" si="111"/>
        <v>19</v>
      </c>
      <c r="W547" t="str">
        <f t="shared" si="114"/>
        <v/>
      </c>
      <c r="X547">
        <f t="shared" si="115"/>
        <v>3595.9179690000019</v>
      </c>
      <c r="Y547" t="str">
        <f t="shared" si="116"/>
        <v/>
      </c>
      <c r="Z547">
        <f t="shared" si="117"/>
        <v>1</v>
      </c>
    </row>
    <row r="548" spans="1:26" x14ac:dyDescent="0.3">
      <c r="A548" t="s">
        <v>573</v>
      </c>
      <c r="B548">
        <v>40169.476562999997</v>
      </c>
      <c r="C548">
        <v>43787</v>
      </c>
      <c r="D548">
        <v>42132</v>
      </c>
      <c r="E548">
        <v>42158</v>
      </c>
      <c r="F548">
        <v>43140</v>
      </c>
      <c r="G548">
        <v>43055</v>
      </c>
      <c r="H548">
        <v>43103</v>
      </c>
      <c r="I548">
        <v>43787</v>
      </c>
      <c r="J548">
        <v>43113</v>
      </c>
      <c r="L548" s="1" t="str">
        <f t="shared" si="106"/>
        <v>23APR2023:19:00:00</v>
      </c>
      <c r="M548">
        <v>20</v>
      </c>
      <c r="N548">
        <f t="shared" si="112"/>
        <v>3617.5234370000035</v>
      </c>
      <c r="O548" t="str">
        <f t="shared" si="107"/>
        <v/>
      </c>
      <c r="P548">
        <f t="shared" si="108"/>
        <v>3617.5234370000035</v>
      </c>
      <c r="Q548" t="str">
        <f t="shared" si="109"/>
        <v/>
      </c>
      <c r="R548">
        <f t="shared" si="110"/>
        <v>1</v>
      </c>
      <c r="S548">
        <f t="shared" si="113"/>
        <v>9.00565241701978</v>
      </c>
      <c r="V548">
        <f t="shared" si="111"/>
        <v>20</v>
      </c>
      <c r="W548" t="str">
        <f t="shared" si="114"/>
        <v/>
      </c>
      <c r="X548">
        <f t="shared" si="115"/>
        <v>3617.5234370000035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574</v>
      </c>
      <c r="B549">
        <v>40511.023437999997</v>
      </c>
      <c r="C549">
        <v>44148</v>
      </c>
      <c r="D549">
        <v>41718</v>
      </c>
      <c r="E549">
        <v>41350</v>
      </c>
      <c r="F549">
        <v>43427</v>
      </c>
      <c r="G549">
        <v>43299</v>
      </c>
      <c r="H549">
        <v>43386</v>
      </c>
      <c r="I549">
        <v>44148</v>
      </c>
      <c r="J549">
        <v>43277</v>
      </c>
      <c r="L549" s="1" t="str">
        <f t="shared" si="106"/>
        <v>23APR2023:20:00:00</v>
      </c>
      <c r="M549">
        <v>21</v>
      </c>
      <c r="N549">
        <f t="shared" si="112"/>
        <v>3636.9765620000035</v>
      </c>
      <c r="O549" t="str">
        <f t="shared" si="107"/>
        <v/>
      </c>
      <c r="P549">
        <f t="shared" si="108"/>
        <v>3636.9765620000035</v>
      </c>
      <c r="Q549" t="str">
        <f t="shared" si="109"/>
        <v/>
      </c>
      <c r="R549">
        <f t="shared" si="110"/>
        <v>1</v>
      </c>
      <c r="S549">
        <f t="shared" si="113"/>
        <v>8.9777454464121504</v>
      </c>
      <c r="V549">
        <f t="shared" si="111"/>
        <v>21</v>
      </c>
      <c r="W549" t="str">
        <f t="shared" si="114"/>
        <v/>
      </c>
      <c r="X549">
        <f t="shared" si="115"/>
        <v>3636.9765620000035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575</v>
      </c>
      <c r="B550">
        <v>41637.097655999998</v>
      </c>
      <c r="C550">
        <v>45338</v>
      </c>
      <c r="D550">
        <v>42282</v>
      </c>
      <c r="E550">
        <v>41727</v>
      </c>
      <c r="F550">
        <v>44459</v>
      </c>
      <c r="G550">
        <v>44292</v>
      </c>
      <c r="H550">
        <v>44416</v>
      </c>
      <c r="I550">
        <v>45338</v>
      </c>
      <c r="J550">
        <v>44258</v>
      </c>
      <c r="L550" s="1" t="str">
        <f t="shared" si="106"/>
        <v>23APR2023:21:00:00</v>
      </c>
      <c r="M550">
        <v>22</v>
      </c>
      <c r="N550">
        <f t="shared" si="112"/>
        <v>3700.9023440000019</v>
      </c>
      <c r="O550" t="str">
        <f t="shared" si="107"/>
        <v/>
      </c>
      <c r="P550">
        <f t="shared" si="108"/>
        <v>3700.9023440000019</v>
      </c>
      <c r="Q550" t="str">
        <f t="shared" si="109"/>
        <v/>
      </c>
      <c r="R550">
        <f t="shared" si="110"/>
        <v>1</v>
      </c>
      <c r="S550">
        <f t="shared" si="113"/>
        <v>8.8884733863449146</v>
      </c>
      <c r="V550">
        <f t="shared" si="111"/>
        <v>22</v>
      </c>
      <c r="W550" t="str">
        <f t="shared" si="114"/>
        <v/>
      </c>
      <c r="X550">
        <f t="shared" si="115"/>
        <v>3700.9023440000019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576</v>
      </c>
      <c r="B551">
        <v>41141.9375</v>
      </c>
      <c r="C551">
        <v>44221</v>
      </c>
      <c r="D551">
        <v>42615</v>
      </c>
      <c r="E551">
        <v>41920</v>
      </c>
      <c r="F551">
        <v>43367</v>
      </c>
      <c r="G551">
        <v>43152</v>
      </c>
      <c r="H551">
        <v>43222</v>
      </c>
      <c r="I551">
        <v>44221</v>
      </c>
      <c r="J551">
        <v>43408</v>
      </c>
      <c r="L551" s="1" t="str">
        <f t="shared" si="106"/>
        <v>23APR2023:22:00:00</v>
      </c>
      <c r="M551">
        <v>23</v>
      </c>
      <c r="N551">
        <f t="shared" si="112"/>
        <v>3079.0625</v>
      </c>
      <c r="O551" t="str">
        <f t="shared" si="107"/>
        <v/>
      </c>
      <c r="P551">
        <f t="shared" si="108"/>
        <v>3079.0625</v>
      </c>
      <c r="Q551" t="str">
        <f t="shared" si="109"/>
        <v/>
      </c>
      <c r="R551">
        <f t="shared" si="110"/>
        <v>1</v>
      </c>
      <c r="S551">
        <f t="shared" si="113"/>
        <v>7.4839997508624867</v>
      </c>
      <c r="V551">
        <f t="shared" si="111"/>
        <v>23</v>
      </c>
      <c r="W551" t="str">
        <f t="shared" si="114"/>
        <v/>
      </c>
      <c r="X551">
        <f t="shared" si="115"/>
        <v>3079.0625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577</v>
      </c>
      <c r="B552">
        <v>39165.347655999998</v>
      </c>
      <c r="C552">
        <v>41947</v>
      </c>
      <c r="D552">
        <v>40976</v>
      </c>
      <c r="E552">
        <v>40234</v>
      </c>
      <c r="F552">
        <v>41125</v>
      </c>
      <c r="G552">
        <v>41005</v>
      </c>
      <c r="H552">
        <v>40923</v>
      </c>
      <c r="I552">
        <v>41947</v>
      </c>
      <c r="J552">
        <v>41269</v>
      </c>
      <c r="L552" s="1" t="str">
        <f t="shared" si="106"/>
        <v>23APR2023:23:00:00</v>
      </c>
      <c r="M552">
        <v>24</v>
      </c>
      <c r="N552">
        <f t="shared" si="112"/>
        <v>2781.6523440000019</v>
      </c>
      <c r="O552" t="str">
        <f t="shared" si="107"/>
        <v/>
      </c>
      <c r="P552">
        <f t="shared" si="108"/>
        <v>2781.6523440000019</v>
      </c>
      <c r="Q552" t="str">
        <f t="shared" si="109"/>
        <v/>
      </c>
      <c r="R552">
        <f t="shared" si="110"/>
        <v>1</v>
      </c>
      <c r="S552">
        <f t="shared" si="113"/>
        <v>7.102330275303613</v>
      </c>
      <c r="V552">
        <f t="shared" si="111"/>
        <v>24</v>
      </c>
      <c r="W552" t="str">
        <f t="shared" si="114"/>
        <v/>
      </c>
      <c r="X552">
        <f t="shared" si="115"/>
        <v>2781.6523440000019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578</v>
      </c>
      <c r="B553">
        <v>36981.109375</v>
      </c>
      <c r="C553">
        <v>39173</v>
      </c>
      <c r="D553">
        <v>38764</v>
      </c>
      <c r="E553">
        <v>38163</v>
      </c>
      <c r="F553">
        <v>38387</v>
      </c>
      <c r="G553">
        <v>38359</v>
      </c>
      <c r="H553">
        <v>38046</v>
      </c>
      <c r="I553">
        <v>39173</v>
      </c>
      <c r="J553">
        <v>38593</v>
      </c>
      <c r="L553" s="1" t="str">
        <f t="shared" si="106"/>
        <v>24APR2023:00:00:00</v>
      </c>
      <c r="M553">
        <v>1</v>
      </c>
      <c r="N553">
        <f t="shared" si="112"/>
        <v>2191.890625</v>
      </c>
      <c r="O553" t="str">
        <f t="shared" si="107"/>
        <v/>
      </c>
      <c r="P553">
        <f t="shared" si="108"/>
        <v>2191.890625</v>
      </c>
      <c r="Q553" t="str">
        <f t="shared" si="109"/>
        <v/>
      </c>
      <c r="R553">
        <f t="shared" si="110"/>
        <v>1</v>
      </c>
      <c r="S553">
        <f t="shared" si="113"/>
        <v>5.9270548181060345</v>
      </c>
      <c r="V553">
        <f t="shared" si="111"/>
        <v>1</v>
      </c>
      <c r="W553" t="str">
        <f t="shared" si="114"/>
        <v/>
      </c>
      <c r="X553">
        <f t="shared" si="115"/>
        <v>2191.890625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579</v>
      </c>
      <c r="B554">
        <v>35252.878905999998</v>
      </c>
      <c r="C554">
        <v>36783</v>
      </c>
      <c r="D554">
        <v>36956</v>
      </c>
      <c r="E554">
        <v>36496</v>
      </c>
      <c r="F554">
        <v>37196</v>
      </c>
      <c r="G554">
        <v>37647</v>
      </c>
      <c r="H554">
        <v>36783</v>
      </c>
      <c r="I554">
        <v>37515</v>
      </c>
      <c r="J554">
        <v>37165</v>
      </c>
      <c r="L554" s="1" t="str">
        <f t="shared" si="106"/>
        <v>24APR2023:01:00:00</v>
      </c>
      <c r="M554">
        <v>2</v>
      </c>
      <c r="N554">
        <f t="shared" si="112"/>
        <v>1530.1210940000019</v>
      </c>
      <c r="O554" t="str">
        <f t="shared" si="107"/>
        <v/>
      </c>
      <c r="P554">
        <f t="shared" si="108"/>
        <v>1530.1210940000019</v>
      </c>
      <c r="Q554" t="str">
        <f t="shared" si="109"/>
        <v/>
      </c>
      <c r="R554">
        <f t="shared" si="110"/>
        <v>1</v>
      </c>
      <c r="S554">
        <f t="shared" si="113"/>
        <v>4.3404145745940124</v>
      </c>
      <c r="V554">
        <f t="shared" si="111"/>
        <v>2</v>
      </c>
      <c r="W554" t="str">
        <f t="shared" si="114"/>
        <v/>
      </c>
      <c r="X554">
        <f t="shared" si="115"/>
        <v>1530.1210940000019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580</v>
      </c>
      <c r="B555">
        <v>34188.496094000002</v>
      </c>
      <c r="C555">
        <v>35426</v>
      </c>
      <c r="D555">
        <v>35805</v>
      </c>
      <c r="E555">
        <v>35395</v>
      </c>
      <c r="F555">
        <v>35675</v>
      </c>
      <c r="G555">
        <v>36074</v>
      </c>
      <c r="H555">
        <v>35426</v>
      </c>
      <c r="I555">
        <v>35907</v>
      </c>
      <c r="J555">
        <v>35736</v>
      </c>
      <c r="L555" s="1" t="str">
        <f t="shared" si="106"/>
        <v>24APR2023:02:00:00</v>
      </c>
      <c r="M555">
        <v>3</v>
      </c>
      <c r="N555">
        <f t="shared" si="112"/>
        <v>1237.5039059999981</v>
      </c>
      <c r="O555" t="str">
        <f t="shared" si="107"/>
        <v/>
      </c>
      <c r="P555">
        <f t="shared" si="108"/>
        <v>1237.5039059999981</v>
      </c>
      <c r="Q555" t="str">
        <f t="shared" si="109"/>
        <v/>
      </c>
      <c r="R555">
        <f t="shared" si="110"/>
        <v>1</v>
      </c>
      <c r="S555">
        <f t="shared" si="113"/>
        <v>3.6196500208652846</v>
      </c>
      <c r="V555">
        <f t="shared" si="111"/>
        <v>3</v>
      </c>
      <c r="W555" t="str">
        <f t="shared" si="114"/>
        <v/>
      </c>
      <c r="X555">
        <f t="shared" si="115"/>
        <v>1237.5039059999981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581</v>
      </c>
      <c r="B556">
        <v>33772.925780999998</v>
      </c>
      <c r="C556">
        <v>34483</v>
      </c>
      <c r="D556">
        <v>35032</v>
      </c>
      <c r="E556">
        <v>34543</v>
      </c>
      <c r="F556">
        <v>34644</v>
      </c>
      <c r="G556">
        <v>35003</v>
      </c>
      <c r="H556">
        <v>34483</v>
      </c>
      <c r="I556">
        <v>34821</v>
      </c>
      <c r="J556">
        <v>34762</v>
      </c>
      <c r="L556" s="1" t="str">
        <f t="shared" si="106"/>
        <v>24APR2023:03:00:00</v>
      </c>
      <c r="M556">
        <v>4</v>
      </c>
      <c r="N556">
        <f t="shared" si="112"/>
        <v>710.0742190000019</v>
      </c>
      <c r="O556" t="str">
        <f t="shared" si="107"/>
        <v/>
      </c>
      <c r="P556">
        <f t="shared" si="108"/>
        <v>710.0742190000019</v>
      </c>
      <c r="Q556" t="str">
        <f t="shared" si="109"/>
        <v/>
      </c>
      <c r="R556">
        <f t="shared" si="110"/>
        <v>1</v>
      </c>
      <c r="S556">
        <f t="shared" si="113"/>
        <v>2.1024954237144478</v>
      </c>
      <c r="V556">
        <f t="shared" si="111"/>
        <v>4</v>
      </c>
      <c r="W556" t="str">
        <f t="shared" si="114"/>
        <v/>
      </c>
      <c r="X556">
        <f t="shared" si="115"/>
        <v>710.0742190000019</v>
      </c>
      <c r="Y556" t="str">
        <f t="shared" si="116"/>
        <v/>
      </c>
      <c r="Z556">
        <f t="shared" si="117"/>
        <v>1</v>
      </c>
    </row>
    <row r="557" spans="1:26" x14ac:dyDescent="0.3">
      <c r="A557" t="s">
        <v>582</v>
      </c>
      <c r="B557">
        <v>33781.222655999998</v>
      </c>
      <c r="C557">
        <v>34462</v>
      </c>
      <c r="D557">
        <v>34816</v>
      </c>
      <c r="E557">
        <v>34339</v>
      </c>
      <c r="F557">
        <v>34718</v>
      </c>
      <c r="G557">
        <v>35044</v>
      </c>
      <c r="H557">
        <v>34462</v>
      </c>
      <c r="I557">
        <v>34911</v>
      </c>
      <c r="J557">
        <v>34751</v>
      </c>
      <c r="L557" s="1" t="str">
        <f t="shared" si="106"/>
        <v>24APR2023:04:00:00</v>
      </c>
      <c r="M557">
        <v>5</v>
      </c>
      <c r="N557">
        <f t="shared" si="112"/>
        <v>680.7773440000019</v>
      </c>
      <c r="O557" t="str">
        <f t="shared" si="107"/>
        <v/>
      </c>
      <c r="P557">
        <f t="shared" si="108"/>
        <v>680.7773440000019</v>
      </c>
      <c r="Q557" t="str">
        <f t="shared" si="109"/>
        <v/>
      </c>
      <c r="R557">
        <f t="shared" si="110"/>
        <v>1</v>
      </c>
      <c r="S557">
        <f t="shared" si="113"/>
        <v>2.0152537133793964</v>
      </c>
      <c r="V557">
        <f t="shared" si="111"/>
        <v>5</v>
      </c>
      <c r="W557" t="str">
        <f t="shared" si="114"/>
        <v/>
      </c>
      <c r="X557">
        <f t="shared" si="115"/>
        <v>680.7773440000019</v>
      </c>
      <c r="Y557" t="str">
        <f t="shared" si="116"/>
        <v/>
      </c>
      <c r="Z557">
        <f t="shared" si="117"/>
        <v>1</v>
      </c>
    </row>
    <row r="558" spans="1:26" x14ac:dyDescent="0.3">
      <c r="A558" t="s">
        <v>583</v>
      </c>
      <c r="B558">
        <v>34471.351562999997</v>
      </c>
      <c r="C558">
        <v>35144</v>
      </c>
      <c r="D558">
        <v>35422</v>
      </c>
      <c r="E558">
        <v>35275</v>
      </c>
      <c r="F558">
        <v>35494</v>
      </c>
      <c r="G558">
        <v>35837</v>
      </c>
      <c r="H558">
        <v>35144</v>
      </c>
      <c r="I558">
        <v>35673</v>
      </c>
      <c r="J558">
        <v>35462</v>
      </c>
      <c r="L558" s="1" t="str">
        <f t="shared" si="106"/>
        <v>24APR2023:05:00:00</v>
      </c>
      <c r="M558">
        <v>6</v>
      </c>
      <c r="N558">
        <f t="shared" si="112"/>
        <v>672.64843700000347</v>
      </c>
      <c r="O558" t="str">
        <f t="shared" si="107"/>
        <v/>
      </c>
      <c r="P558">
        <f t="shared" si="108"/>
        <v>672.64843700000347</v>
      </c>
      <c r="Q558" t="str">
        <f t="shared" si="109"/>
        <v/>
      </c>
      <c r="R558">
        <f t="shared" si="110"/>
        <v>1</v>
      </c>
      <c r="S558">
        <f t="shared" si="113"/>
        <v>1.9513259750511034</v>
      </c>
      <c r="V558">
        <f t="shared" si="111"/>
        <v>6</v>
      </c>
      <c r="W558" t="str">
        <f t="shared" si="114"/>
        <v/>
      </c>
      <c r="X558">
        <f t="shared" si="115"/>
        <v>672.64843700000347</v>
      </c>
      <c r="Y558" t="str">
        <f t="shared" si="116"/>
        <v/>
      </c>
      <c r="Z558">
        <f t="shared" si="117"/>
        <v>1</v>
      </c>
    </row>
    <row r="559" spans="1:26" x14ac:dyDescent="0.3">
      <c r="A559" t="s">
        <v>584</v>
      </c>
      <c r="B559">
        <v>36338.695312999997</v>
      </c>
      <c r="C559">
        <v>37400</v>
      </c>
      <c r="D559">
        <v>37050</v>
      </c>
      <c r="E559">
        <v>37143</v>
      </c>
      <c r="F559">
        <v>37791</v>
      </c>
      <c r="G559">
        <v>38157</v>
      </c>
      <c r="H559">
        <v>37400</v>
      </c>
      <c r="I559">
        <v>37990</v>
      </c>
      <c r="J559">
        <v>37622</v>
      </c>
      <c r="L559" s="1" t="str">
        <f t="shared" si="106"/>
        <v>24APR2023:06:00:00</v>
      </c>
      <c r="M559">
        <v>7</v>
      </c>
      <c r="N559">
        <f t="shared" si="112"/>
        <v>1061.3046870000035</v>
      </c>
      <c r="O559" t="str">
        <f t="shared" si="107"/>
        <v/>
      </c>
      <c r="P559">
        <f t="shared" si="108"/>
        <v>1061.3046870000035</v>
      </c>
      <c r="Q559" t="str">
        <f t="shared" si="109"/>
        <v/>
      </c>
      <c r="R559">
        <f t="shared" si="110"/>
        <v>1</v>
      </c>
      <c r="S559">
        <f t="shared" si="113"/>
        <v>2.9205910610123826</v>
      </c>
      <c r="V559">
        <f t="shared" si="111"/>
        <v>7</v>
      </c>
      <c r="W559" t="str">
        <f t="shared" si="114"/>
        <v/>
      </c>
      <c r="X559">
        <f t="shared" si="115"/>
        <v>1061.3046870000035</v>
      </c>
      <c r="Y559" t="str">
        <f t="shared" si="116"/>
        <v/>
      </c>
      <c r="Z559">
        <f t="shared" si="117"/>
        <v>1</v>
      </c>
    </row>
    <row r="560" spans="1:26" x14ac:dyDescent="0.3">
      <c r="A560" t="s">
        <v>585</v>
      </c>
      <c r="B560">
        <v>39549.015625</v>
      </c>
      <c r="C560">
        <v>41199</v>
      </c>
      <c r="D560">
        <v>39888</v>
      </c>
      <c r="E560">
        <v>40097</v>
      </c>
      <c r="F560">
        <v>41750</v>
      </c>
      <c r="G560">
        <v>42089</v>
      </c>
      <c r="H560">
        <v>41199</v>
      </c>
      <c r="I560">
        <v>41901</v>
      </c>
      <c r="J560">
        <v>41292</v>
      </c>
      <c r="L560" s="1" t="str">
        <f t="shared" si="106"/>
        <v>24APR2023:07:00:00</v>
      </c>
      <c r="M560">
        <v>8</v>
      </c>
      <c r="N560">
        <f t="shared" si="112"/>
        <v>1649.984375</v>
      </c>
      <c r="O560" t="str">
        <f t="shared" si="107"/>
        <v/>
      </c>
      <c r="P560">
        <f t="shared" si="108"/>
        <v>1649.984375</v>
      </c>
      <c r="Q560" t="str">
        <f t="shared" si="109"/>
        <v/>
      </c>
      <c r="R560">
        <f t="shared" si="110"/>
        <v>1</v>
      </c>
      <c r="S560">
        <f t="shared" si="113"/>
        <v>4.1719985919371414</v>
      </c>
      <c r="V560">
        <f t="shared" si="111"/>
        <v>8</v>
      </c>
      <c r="W560" t="str">
        <f t="shared" si="114"/>
        <v/>
      </c>
      <c r="X560">
        <f t="shared" si="115"/>
        <v>1649.984375</v>
      </c>
      <c r="Y560" t="str">
        <f t="shared" si="116"/>
        <v/>
      </c>
      <c r="Z560">
        <f t="shared" si="117"/>
        <v>1</v>
      </c>
    </row>
    <row r="561" spans="1:26" x14ac:dyDescent="0.3">
      <c r="A561" t="s">
        <v>586</v>
      </c>
      <c r="B561">
        <v>41186.441405999998</v>
      </c>
      <c r="C561">
        <v>43370</v>
      </c>
      <c r="D561">
        <v>41395</v>
      </c>
      <c r="E561">
        <v>41798</v>
      </c>
      <c r="F561">
        <v>43865</v>
      </c>
      <c r="G561">
        <v>44207</v>
      </c>
      <c r="H561">
        <v>43370</v>
      </c>
      <c r="I561">
        <v>44072</v>
      </c>
      <c r="J561">
        <v>43319</v>
      </c>
      <c r="L561" s="1" t="str">
        <f t="shared" si="106"/>
        <v>24APR2023:08:00:00</v>
      </c>
      <c r="M561">
        <v>9</v>
      </c>
      <c r="N561">
        <f t="shared" si="112"/>
        <v>2183.5585940000019</v>
      </c>
      <c r="O561" t="str">
        <f t="shared" si="107"/>
        <v/>
      </c>
      <c r="P561">
        <f t="shared" si="108"/>
        <v>2183.5585940000019</v>
      </c>
      <c r="Q561" t="str">
        <f t="shared" si="109"/>
        <v/>
      </c>
      <c r="R561">
        <f t="shared" si="110"/>
        <v>1</v>
      </c>
      <c r="S561">
        <f t="shared" si="113"/>
        <v>5.3016442291659205</v>
      </c>
      <c r="V561">
        <f t="shared" si="111"/>
        <v>9</v>
      </c>
      <c r="W561" t="str">
        <f t="shared" si="114"/>
        <v/>
      </c>
      <c r="X561">
        <f t="shared" si="115"/>
        <v>2183.5585940000019</v>
      </c>
      <c r="Y561" t="str">
        <f t="shared" si="116"/>
        <v/>
      </c>
      <c r="Z561">
        <f t="shared" si="117"/>
        <v>1</v>
      </c>
    </row>
    <row r="562" spans="1:26" x14ac:dyDescent="0.3">
      <c r="A562" t="s">
        <v>587</v>
      </c>
      <c r="B562">
        <v>41708.21875</v>
      </c>
      <c r="C562">
        <v>43915</v>
      </c>
      <c r="D562">
        <v>41941</v>
      </c>
      <c r="E562">
        <v>42350</v>
      </c>
      <c r="F562">
        <v>44429</v>
      </c>
      <c r="G562">
        <v>44866</v>
      </c>
      <c r="H562">
        <v>43915</v>
      </c>
      <c r="I562">
        <v>44700</v>
      </c>
      <c r="J562">
        <v>43902</v>
      </c>
      <c r="L562" s="1" t="str">
        <f t="shared" si="106"/>
        <v>24APR2023:09:00:00</v>
      </c>
      <c r="M562">
        <v>10</v>
      </c>
      <c r="N562">
        <f t="shared" si="112"/>
        <v>2206.78125</v>
      </c>
      <c r="O562" t="str">
        <f t="shared" si="107"/>
        <v/>
      </c>
      <c r="P562">
        <f t="shared" si="108"/>
        <v>2206.78125</v>
      </c>
      <c r="Q562" t="str">
        <f t="shared" si="109"/>
        <v/>
      </c>
      <c r="R562">
        <f t="shared" si="110"/>
        <v>1</v>
      </c>
      <c r="S562">
        <f t="shared" si="113"/>
        <v>5.2909985516943232</v>
      </c>
      <c r="V562">
        <f t="shared" si="111"/>
        <v>10</v>
      </c>
      <c r="W562" t="str">
        <f t="shared" si="114"/>
        <v/>
      </c>
      <c r="X562">
        <f t="shared" si="115"/>
        <v>2206.78125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588</v>
      </c>
      <c r="B563">
        <v>41828.121094000002</v>
      </c>
      <c r="C563">
        <v>44364</v>
      </c>
      <c r="D563">
        <v>42338</v>
      </c>
      <c r="E563">
        <v>42164</v>
      </c>
      <c r="F563">
        <v>44998</v>
      </c>
      <c r="G563">
        <v>45457</v>
      </c>
      <c r="H563">
        <v>44364</v>
      </c>
      <c r="I563">
        <v>44952</v>
      </c>
      <c r="J563">
        <v>44308</v>
      </c>
      <c r="L563" s="1" t="str">
        <f t="shared" si="106"/>
        <v>24APR2023:10:00:00</v>
      </c>
      <c r="M563">
        <v>11</v>
      </c>
      <c r="N563">
        <f t="shared" si="112"/>
        <v>2535.8789059999981</v>
      </c>
      <c r="O563" t="str">
        <f t="shared" si="107"/>
        <v/>
      </c>
      <c r="P563">
        <f t="shared" si="108"/>
        <v>2535.8789059999981</v>
      </c>
      <c r="Q563" t="str">
        <f t="shared" si="109"/>
        <v/>
      </c>
      <c r="R563">
        <f t="shared" si="110"/>
        <v>1</v>
      </c>
      <c r="S563">
        <f t="shared" si="113"/>
        <v>6.0626173006938036</v>
      </c>
      <c r="V563">
        <f t="shared" si="111"/>
        <v>11</v>
      </c>
      <c r="W563" t="str">
        <f t="shared" si="114"/>
        <v/>
      </c>
      <c r="X563">
        <f t="shared" si="115"/>
        <v>2535.8789059999981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589</v>
      </c>
      <c r="B564">
        <v>41735.992187999997</v>
      </c>
      <c r="C564">
        <v>44352</v>
      </c>
      <c r="D564">
        <v>42437</v>
      </c>
      <c r="E564">
        <v>42204</v>
      </c>
      <c r="F564">
        <v>45028</v>
      </c>
      <c r="G564">
        <v>45503</v>
      </c>
      <c r="H564">
        <v>44352</v>
      </c>
      <c r="I564">
        <v>44768</v>
      </c>
      <c r="J564">
        <v>44277</v>
      </c>
      <c r="L564" s="1" t="str">
        <f t="shared" si="106"/>
        <v>24APR2023:11:00:00</v>
      </c>
      <c r="M564">
        <v>12</v>
      </c>
      <c r="N564">
        <f t="shared" si="112"/>
        <v>2616.0078120000035</v>
      </c>
      <c r="O564" t="str">
        <f t="shared" si="107"/>
        <v/>
      </c>
      <c r="P564">
        <f t="shared" si="108"/>
        <v>2616.0078120000035</v>
      </c>
      <c r="Q564" t="str">
        <f t="shared" si="109"/>
        <v/>
      </c>
      <c r="R564">
        <f t="shared" si="110"/>
        <v>1</v>
      </c>
      <c r="S564">
        <f t="shared" si="113"/>
        <v>6.2679899886318324</v>
      </c>
      <c r="V564">
        <f t="shared" si="111"/>
        <v>12</v>
      </c>
      <c r="W564" t="str">
        <f t="shared" si="114"/>
        <v/>
      </c>
      <c r="X564">
        <f t="shared" si="115"/>
        <v>2616.0078120000035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590</v>
      </c>
      <c r="B565">
        <v>41647.929687999997</v>
      </c>
      <c r="C565">
        <v>44066</v>
      </c>
      <c r="D565">
        <v>42705</v>
      </c>
      <c r="E565">
        <v>42629</v>
      </c>
      <c r="F565">
        <v>44960</v>
      </c>
      <c r="G565">
        <v>45402</v>
      </c>
      <c r="H565">
        <v>44066</v>
      </c>
      <c r="I565">
        <v>44577</v>
      </c>
      <c r="J565">
        <v>44170</v>
      </c>
      <c r="L565" s="1" t="str">
        <f t="shared" si="106"/>
        <v>24APR2023:12:00:00</v>
      </c>
      <c r="M565">
        <v>13</v>
      </c>
      <c r="N565">
        <f t="shared" si="112"/>
        <v>2418.0703120000035</v>
      </c>
      <c r="O565" t="str">
        <f t="shared" si="107"/>
        <v/>
      </c>
      <c r="P565">
        <f t="shared" si="108"/>
        <v>2418.0703120000035</v>
      </c>
      <c r="Q565" t="str">
        <f t="shared" si="109"/>
        <v/>
      </c>
      <c r="R565">
        <f t="shared" si="110"/>
        <v>1</v>
      </c>
      <c r="S565">
        <f t="shared" si="113"/>
        <v>5.8059796251930411</v>
      </c>
      <c r="V565">
        <f t="shared" si="111"/>
        <v>13</v>
      </c>
      <c r="W565" t="str">
        <f t="shared" si="114"/>
        <v/>
      </c>
      <c r="X565">
        <f t="shared" si="115"/>
        <v>2418.0703120000035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591</v>
      </c>
      <c r="B566">
        <v>41697.6875</v>
      </c>
      <c r="C566">
        <v>43499</v>
      </c>
      <c r="D566">
        <v>42786</v>
      </c>
      <c r="E566">
        <v>42902</v>
      </c>
      <c r="F566">
        <v>44389</v>
      </c>
      <c r="G566">
        <v>44801</v>
      </c>
      <c r="H566">
        <v>43499</v>
      </c>
      <c r="I566">
        <v>44133</v>
      </c>
      <c r="J566">
        <v>43766</v>
      </c>
      <c r="L566" s="1" t="str">
        <f t="shared" si="106"/>
        <v>24APR2023:13:00:00</v>
      </c>
      <c r="M566">
        <v>14</v>
      </c>
      <c r="N566">
        <f t="shared" si="112"/>
        <v>1801.3125</v>
      </c>
      <c r="O566" t="str">
        <f t="shared" si="107"/>
        <v/>
      </c>
      <c r="P566">
        <f t="shared" si="108"/>
        <v>1801.3125</v>
      </c>
      <c r="Q566" t="str">
        <f t="shared" si="109"/>
        <v/>
      </c>
      <c r="R566">
        <f t="shared" si="110"/>
        <v>1</v>
      </c>
      <c r="S566">
        <f t="shared" si="113"/>
        <v>4.3199338092789921</v>
      </c>
      <c r="V566">
        <f t="shared" si="111"/>
        <v>14</v>
      </c>
      <c r="W566" t="str">
        <f t="shared" si="114"/>
        <v/>
      </c>
      <c r="X566">
        <f t="shared" si="115"/>
        <v>1801.3125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592</v>
      </c>
      <c r="B567">
        <v>42015.523437999997</v>
      </c>
      <c r="C567">
        <v>43149</v>
      </c>
      <c r="D567">
        <v>43172</v>
      </c>
      <c r="E567">
        <v>43492</v>
      </c>
      <c r="F567">
        <v>43972</v>
      </c>
      <c r="G567">
        <v>44376</v>
      </c>
      <c r="H567">
        <v>43149</v>
      </c>
      <c r="I567">
        <v>43868</v>
      </c>
      <c r="J567">
        <v>43574</v>
      </c>
      <c r="L567" s="1" t="str">
        <f t="shared" si="106"/>
        <v>24APR2023:14:00:00</v>
      </c>
      <c r="M567">
        <v>15</v>
      </c>
      <c r="N567">
        <f t="shared" si="112"/>
        <v>1133.4765620000035</v>
      </c>
      <c r="O567" t="str">
        <f t="shared" si="107"/>
        <v/>
      </c>
      <c r="P567">
        <f t="shared" si="108"/>
        <v>1133.4765620000035</v>
      </c>
      <c r="Q567" t="str">
        <f t="shared" si="109"/>
        <v/>
      </c>
      <c r="R567">
        <f t="shared" si="110"/>
        <v>1</v>
      </c>
      <c r="S567">
        <f t="shared" si="113"/>
        <v>2.6977566129162063</v>
      </c>
      <c r="V567">
        <f t="shared" si="111"/>
        <v>15</v>
      </c>
      <c r="W567" t="str">
        <f t="shared" si="114"/>
        <v/>
      </c>
      <c r="X567">
        <f t="shared" si="115"/>
        <v>1133.4765620000035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593</v>
      </c>
      <c r="B568">
        <v>42256.261719000002</v>
      </c>
      <c r="C568">
        <v>43083</v>
      </c>
      <c r="D568">
        <v>43659</v>
      </c>
      <c r="E568">
        <v>43970</v>
      </c>
      <c r="F568">
        <v>43834</v>
      </c>
      <c r="G568">
        <v>44153</v>
      </c>
      <c r="H568">
        <v>43083</v>
      </c>
      <c r="I568">
        <v>43870</v>
      </c>
      <c r="J568">
        <v>43616</v>
      </c>
      <c r="L568" s="1" t="str">
        <f t="shared" si="106"/>
        <v>24APR2023:15:00:00</v>
      </c>
      <c r="M568">
        <v>16</v>
      </c>
      <c r="N568">
        <f t="shared" si="112"/>
        <v>826.7382809999981</v>
      </c>
      <c r="O568" t="str">
        <f t="shared" si="107"/>
        <v/>
      </c>
      <c r="P568">
        <f t="shared" si="108"/>
        <v>826.7382809999981</v>
      </c>
      <c r="Q568" t="str">
        <f t="shared" si="109"/>
        <v/>
      </c>
      <c r="R568">
        <f t="shared" si="110"/>
        <v>1</v>
      </c>
      <c r="S568">
        <f t="shared" si="113"/>
        <v>1.9564870326147794</v>
      </c>
      <c r="V568">
        <f t="shared" si="111"/>
        <v>16</v>
      </c>
      <c r="W568" t="str">
        <f t="shared" si="114"/>
        <v/>
      </c>
      <c r="X568">
        <f t="shared" si="115"/>
        <v>826.7382809999981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594</v>
      </c>
      <c r="B569">
        <v>42550.867187999997</v>
      </c>
      <c r="C569">
        <v>43341</v>
      </c>
      <c r="D569">
        <v>44148</v>
      </c>
      <c r="E569">
        <v>44631</v>
      </c>
      <c r="F569">
        <v>43815</v>
      </c>
      <c r="G569">
        <v>44054</v>
      </c>
      <c r="H569">
        <v>43341</v>
      </c>
      <c r="I569">
        <v>43739</v>
      </c>
      <c r="J569">
        <v>43740</v>
      </c>
      <c r="L569" s="1" t="str">
        <f t="shared" si="106"/>
        <v>24APR2023:16:00:00</v>
      </c>
      <c r="M569">
        <v>17</v>
      </c>
      <c r="N569">
        <f t="shared" si="112"/>
        <v>790.13281200000347</v>
      </c>
      <c r="O569" t="str">
        <f t="shared" si="107"/>
        <v/>
      </c>
      <c r="P569">
        <f t="shared" si="108"/>
        <v>790.13281200000347</v>
      </c>
      <c r="Q569" t="str">
        <f t="shared" si="109"/>
        <v/>
      </c>
      <c r="R569">
        <f t="shared" si="110"/>
        <v>1</v>
      </c>
      <c r="S569">
        <f t="shared" si="113"/>
        <v>1.8569135348264609</v>
      </c>
      <c r="V569">
        <f t="shared" si="111"/>
        <v>17</v>
      </c>
      <c r="W569" t="str">
        <f t="shared" si="114"/>
        <v/>
      </c>
      <c r="X569">
        <f t="shared" si="115"/>
        <v>790.13281200000347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595</v>
      </c>
      <c r="B570">
        <v>43166.945312999997</v>
      </c>
      <c r="C570">
        <v>44235</v>
      </c>
      <c r="D570">
        <v>44656</v>
      </c>
      <c r="E570">
        <v>45180</v>
      </c>
      <c r="F570">
        <v>44765</v>
      </c>
      <c r="G570">
        <v>44759</v>
      </c>
      <c r="H570">
        <v>44235</v>
      </c>
      <c r="I570">
        <v>44475</v>
      </c>
      <c r="J570">
        <v>44497</v>
      </c>
      <c r="L570" s="1" t="str">
        <f t="shared" si="106"/>
        <v>24APR2023:17:00:00</v>
      </c>
      <c r="M570">
        <v>18</v>
      </c>
      <c r="N570">
        <f t="shared" si="112"/>
        <v>1068.0546870000035</v>
      </c>
      <c r="O570" t="str">
        <f t="shared" si="107"/>
        <v/>
      </c>
      <c r="P570">
        <f t="shared" si="108"/>
        <v>1068.0546870000035</v>
      </c>
      <c r="Q570" t="str">
        <f t="shared" si="109"/>
        <v/>
      </c>
      <c r="R570">
        <f t="shared" si="110"/>
        <v>1</v>
      </c>
      <c r="S570">
        <f t="shared" si="113"/>
        <v>2.4742419906148698</v>
      </c>
      <c r="V570">
        <f t="shared" si="111"/>
        <v>18</v>
      </c>
      <c r="W570" t="str">
        <f t="shared" si="114"/>
        <v/>
      </c>
      <c r="X570">
        <f t="shared" si="115"/>
        <v>1068.0546870000035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596</v>
      </c>
      <c r="B571">
        <v>43673.707030999998</v>
      </c>
      <c r="C571">
        <v>44907</v>
      </c>
      <c r="D571">
        <v>44980</v>
      </c>
      <c r="E571">
        <v>45314</v>
      </c>
      <c r="F571">
        <v>45162</v>
      </c>
      <c r="G571">
        <v>45340</v>
      </c>
      <c r="H571">
        <v>44907</v>
      </c>
      <c r="I571">
        <v>45149</v>
      </c>
      <c r="J571">
        <v>45063</v>
      </c>
      <c r="L571" s="1" t="str">
        <f t="shared" si="106"/>
        <v>24APR2023:18:00:00</v>
      </c>
      <c r="M571">
        <v>19</v>
      </c>
      <c r="N571">
        <f t="shared" si="112"/>
        <v>1233.2929690000019</v>
      </c>
      <c r="O571" t="str">
        <f t="shared" si="107"/>
        <v/>
      </c>
      <c r="P571">
        <f t="shared" si="108"/>
        <v>1233.2929690000019</v>
      </c>
      <c r="Q571" t="str">
        <f t="shared" si="109"/>
        <v/>
      </c>
      <c r="R571">
        <f t="shared" si="110"/>
        <v>1</v>
      </c>
      <c r="S571">
        <f t="shared" si="113"/>
        <v>2.8238797501769182</v>
      </c>
      <c r="V571">
        <f t="shared" si="111"/>
        <v>19</v>
      </c>
      <c r="W571" t="str">
        <f t="shared" si="114"/>
        <v/>
      </c>
      <c r="X571">
        <f t="shared" si="115"/>
        <v>1233.2929690000019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597</v>
      </c>
      <c r="B572">
        <v>43768.039062999997</v>
      </c>
      <c r="C572">
        <v>45062</v>
      </c>
      <c r="D572">
        <v>44577</v>
      </c>
      <c r="E572">
        <v>44826</v>
      </c>
      <c r="F572">
        <v>45139</v>
      </c>
      <c r="G572">
        <v>45396</v>
      </c>
      <c r="H572">
        <v>45062</v>
      </c>
      <c r="I572">
        <v>45225</v>
      </c>
      <c r="J572">
        <v>45055</v>
      </c>
      <c r="L572" s="1" t="str">
        <f t="shared" si="106"/>
        <v>24APR2023:19:00:00</v>
      </c>
      <c r="M572">
        <v>20</v>
      </c>
      <c r="N572">
        <f t="shared" si="112"/>
        <v>1293.9609370000035</v>
      </c>
      <c r="O572" t="str">
        <f t="shared" si="107"/>
        <v/>
      </c>
      <c r="P572">
        <f t="shared" si="108"/>
        <v>1293.9609370000035</v>
      </c>
      <c r="Q572" t="str">
        <f t="shared" si="109"/>
        <v/>
      </c>
      <c r="R572">
        <f t="shared" si="110"/>
        <v>1</v>
      </c>
      <c r="S572">
        <f t="shared" si="113"/>
        <v>2.9564060092741826</v>
      </c>
      <c r="V572">
        <f t="shared" si="111"/>
        <v>20</v>
      </c>
      <c r="W572" t="str">
        <f t="shared" si="114"/>
        <v/>
      </c>
      <c r="X572">
        <f t="shared" si="115"/>
        <v>1293.9609370000035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598</v>
      </c>
      <c r="B573">
        <v>43863.914062999997</v>
      </c>
      <c r="C573">
        <v>45007</v>
      </c>
      <c r="D573">
        <v>43977</v>
      </c>
      <c r="E573">
        <v>44129</v>
      </c>
      <c r="F573">
        <v>45086</v>
      </c>
      <c r="G573">
        <v>45330</v>
      </c>
      <c r="H573">
        <v>45007</v>
      </c>
      <c r="I573">
        <v>45176</v>
      </c>
      <c r="J573">
        <v>44892</v>
      </c>
      <c r="L573" s="1" t="str">
        <f t="shared" si="106"/>
        <v>24APR2023:20:00:00</v>
      </c>
      <c r="M573">
        <v>21</v>
      </c>
      <c r="N573">
        <f t="shared" si="112"/>
        <v>1143.0859370000035</v>
      </c>
      <c r="O573" t="str">
        <f t="shared" si="107"/>
        <v/>
      </c>
      <c r="P573">
        <f t="shared" si="108"/>
        <v>1143.0859370000035</v>
      </c>
      <c r="Q573" t="str">
        <f t="shared" si="109"/>
        <v/>
      </c>
      <c r="R573">
        <f t="shared" si="110"/>
        <v>1</v>
      </c>
      <c r="S573">
        <f t="shared" si="113"/>
        <v>2.6059825289604448</v>
      </c>
      <c r="V573">
        <f t="shared" si="111"/>
        <v>21</v>
      </c>
      <c r="W573" t="str">
        <f t="shared" si="114"/>
        <v/>
      </c>
      <c r="X573">
        <f t="shared" si="115"/>
        <v>1143.0859370000035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599</v>
      </c>
      <c r="B574">
        <v>44483.996094000002</v>
      </c>
      <c r="C574">
        <v>45717</v>
      </c>
      <c r="D574">
        <v>44447</v>
      </c>
      <c r="E574">
        <v>44533</v>
      </c>
      <c r="F574">
        <v>45711</v>
      </c>
      <c r="G574">
        <v>45926</v>
      </c>
      <c r="H574">
        <v>45717</v>
      </c>
      <c r="I574">
        <v>45741</v>
      </c>
      <c r="J574">
        <v>45491</v>
      </c>
      <c r="L574" s="1" t="str">
        <f t="shared" si="106"/>
        <v>24APR2023:21:00:00</v>
      </c>
      <c r="M574">
        <v>22</v>
      </c>
      <c r="N574">
        <f t="shared" si="112"/>
        <v>1233.0039059999981</v>
      </c>
      <c r="O574" t="str">
        <f t="shared" si="107"/>
        <v/>
      </c>
      <c r="P574">
        <f t="shared" si="108"/>
        <v>1233.0039059999981</v>
      </c>
      <c r="Q574" t="str">
        <f t="shared" si="109"/>
        <v/>
      </c>
      <c r="R574">
        <f t="shared" si="110"/>
        <v>1</v>
      </c>
      <c r="S574">
        <f t="shared" si="113"/>
        <v>2.7717921370969312</v>
      </c>
      <c r="V574">
        <f t="shared" si="111"/>
        <v>22</v>
      </c>
      <c r="W574" t="str">
        <f t="shared" si="114"/>
        <v/>
      </c>
      <c r="X574">
        <f t="shared" si="115"/>
        <v>1233.0039059999981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600</v>
      </c>
      <c r="B575">
        <v>43477.488280999998</v>
      </c>
      <c r="C575">
        <v>44765</v>
      </c>
      <c r="D575">
        <v>44140</v>
      </c>
      <c r="E575">
        <v>44007</v>
      </c>
      <c r="F575">
        <v>44711</v>
      </c>
      <c r="G575">
        <v>44778</v>
      </c>
      <c r="H575">
        <v>44765</v>
      </c>
      <c r="I575">
        <v>44653</v>
      </c>
      <c r="J575">
        <v>44602</v>
      </c>
      <c r="L575" s="1" t="str">
        <f t="shared" si="106"/>
        <v>24APR2023:22:00:00</v>
      </c>
      <c r="M575">
        <v>23</v>
      </c>
      <c r="N575">
        <f t="shared" si="112"/>
        <v>1287.5117190000019</v>
      </c>
      <c r="O575" t="str">
        <f t="shared" si="107"/>
        <v/>
      </c>
      <c r="P575">
        <f t="shared" si="108"/>
        <v>1287.5117190000019</v>
      </c>
      <c r="Q575" t="str">
        <f t="shared" si="109"/>
        <v/>
      </c>
      <c r="R575">
        <f t="shared" si="110"/>
        <v>1</v>
      </c>
      <c r="S575">
        <f t="shared" si="113"/>
        <v>2.9613295751554594</v>
      </c>
      <c r="V575">
        <f t="shared" si="111"/>
        <v>23</v>
      </c>
      <c r="W575" t="str">
        <f t="shared" si="114"/>
        <v/>
      </c>
      <c r="X575">
        <f t="shared" si="115"/>
        <v>1287.5117190000019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601</v>
      </c>
      <c r="B576">
        <v>41140.621094000002</v>
      </c>
      <c r="C576">
        <v>42211</v>
      </c>
      <c r="D576">
        <v>42037</v>
      </c>
      <c r="E576">
        <v>41766</v>
      </c>
      <c r="F576">
        <v>42007</v>
      </c>
      <c r="G576">
        <v>42107</v>
      </c>
      <c r="H576">
        <v>42211</v>
      </c>
      <c r="I576">
        <v>41972</v>
      </c>
      <c r="J576">
        <v>42074</v>
      </c>
      <c r="L576" s="1" t="str">
        <f t="shared" si="106"/>
        <v>24APR2023:23:00:00</v>
      </c>
      <c r="M576">
        <v>24</v>
      </c>
      <c r="N576">
        <f t="shared" si="112"/>
        <v>1070.3789059999981</v>
      </c>
      <c r="O576" t="str">
        <f t="shared" si="107"/>
        <v/>
      </c>
      <c r="P576">
        <f t="shared" si="108"/>
        <v>1070.3789059999981</v>
      </c>
      <c r="Q576" t="str">
        <f t="shared" si="109"/>
        <v/>
      </c>
      <c r="R576">
        <f t="shared" si="110"/>
        <v>1</v>
      </c>
      <c r="S576">
        <f t="shared" si="113"/>
        <v>2.6017567978722211</v>
      </c>
      <c r="V576">
        <f t="shared" si="111"/>
        <v>24</v>
      </c>
      <c r="W576" t="str">
        <f t="shared" si="114"/>
        <v/>
      </c>
      <c r="X576">
        <f t="shared" si="115"/>
        <v>1070.3789059999981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602</v>
      </c>
      <c r="B577">
        <v>38441.394530999998</v>
      </c>
      <c r="C577">
        <v>39140</v>
      </c>
      <c r="D577">
        <v>39601</v>
      </c>
      <c r="E577">
        <v>39350</v>
      </c>
      <c r="F577">
        <v>39054</v>
      </c>
      <c r="G577">
        <v>39019</v>
      </c>
      <c r="H577">
        <v>39140</v>
      </c>
      <c r="I577">
        <v>38975</v>
      </c>
      <c r="J577">
        <v>39162</v>
      </c>
      <c r="L577" s="1" t="str">
        <f t="shared" si="106"/>
        <v>25APR2023:00:00:00</v>
      </c>
      <c r="M577">
        <v>1</v>
      </c>
      <c r="N577">
        <f t="shared" si="112"/>
        <v>698.6054690000019</v>
      </c>
      <c r="O577" t="str">
        <f t="shared" si="107"/>
        <v/>
      </c>
      <c r="P577">
        <f t="shared" si="108"/>
        <v>698.6054690000019</v>
      </c>
      <c r="Q577" t="str">
        <f t="shared" si="109"/>
        <v/>
      </c>
      <c r="R577">
        <f t="shared" si="110"/>
        <v>1</v>
      </c>
      <c r="S577">
        <f t="shared" si="113"/>
        <v>1.8173260297220248</v>
      </c>
      <c r="V577">
        <f t="shared" si="111"/>
        <v>1</v>
      </c>
      <c r="W577" t="str">
        <f t="shared" si="114"/>
        <v/>
      </c>
      <c r="X577">
        <f t="shared" si="115"/>
        <v>698.6054690000019</v>
      </c>
      <c r="Y577" t="str">
        <f t="shared" si="116"/>
        <v/>
      </c>
      <c r="Z577">
        <f t="shared" si="117"/>
        <v>1</v>
      </c>
    </row>
    <row r="578" spans="1:26" x14ac:dyDescent="0.3">
      <c r="A578" t="s">
        <v>603</v>
      </c>
      <c r="B578">
        <v>36426.875</v>
      </c>
      <c r="C578">
        <v>36432</v>
      </c>
      <c r="D578">
        <v>37453</v>
      </c>
      <c r="E578">
        <v>37500</v>
      </c>
      <c r="F578">
        <v>36206</v>
      </c>
      <c r="G578">
        <v>36432</v>
      </c>
      <c r="H578">
        <v>35978</v>
      </c>
      <c r="I578">
        <v>36000</v>
      </c>
      <c r="J578">
        <v>36348</v>
      </c>
      <c r="L578" s="1" t="str">
        <f t="shared" si="106"/>
        <v>25APR2023:01:00:00</v>
      </c>
      <c r="M578">
        <v>2</v>
      </c>
      <c r="N578">
        <f t="shared" si="112"/>
        <v>5.125</v>
      </c>
      <c r="O578" t="str">
        <f t="shared" si="107"/>
        <v/>
      </c>
      <c r="P578">
        <f t="shared" si="108"/>
        <v>5.125</v>
      </c>
      <c r="Q578" t="str">
        <f t="shared" si="109"/>
        <v/>
      </c>
      <c r="R578">
        <f t="shared" si="110"/>
        <v>1</v>
      </c>
      <c r="S578">
        <f t="shared" si="113"/>
        <v>1.4069282638162071E-2</v>
      </c>
      <c r="V578">
        <f t="shared" si="111"/>
        <v>2</v>
      </c>
      <c r="W578" t="str">
        <f t="shared" si="114"/>
        <v/>
      </c>
      <c r="X578">
        <f t="shared" si="115"/>
        <v>5.125</v>
      </c>
      <c r="Y578" t="str">
        <f t="shared" si="116"/>
        <v/>
      </c>
      <c r="Z578">
        <f t="shared" si="117"/>
        <v>1</v>
      </c>
    </row>
    <row r="579" spans="1:26" x14ac:dyDescent="0.3">
      <c r="A579" t="s">
        <v>604</v>
      </c>
      <c r="B579">
        <v>35200.539062999997</v>
      </c>
      <c r="C579">
        <v>34712</v>
      </c>
      <c r="D579">
        <v>36194</v>
      </c>
      <c r="E579">
        <v>36182</v>
      </c>
      <c r="F579">
        <v>34518</v>
      </c>
      <c r="G579">
        <v>34712</v>
      </c>
      <c r="H579">
        <v>34166</v>
      </c>
      <c r="I579">
        <v>34170</v>
      </c>
      <c r="J579">
        <v>34662</v>
      </c>
      <c r="L579" s="1" t="str">
        <f t="shared" ref="L579:L642" si="118">A579</f>
        <v>25APR2023:02:00:00</v>
      </c>
      <c r="M579">
        <v>3</v>
      </c>
      <c r="N579">
        <f t="shared" si="112"/>
        <v>-488.53906299999653</v>
      </c>
      <c r="O579">
        <f t="shared" ref="O579:O642" si="119">IF(N579&lt;0,N579,"")</f>
        <v>-488.53906299999653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1.3878738110391891</v>
      </c>
      <c r="V579">
        <f t="shared" ref="V579:V642" si="123">M579</f>
        <v>3</v>
      </c>
      <c r="W579">
        <f t="shared" si="114"/>
        <v>-488.53906299999653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605</v>
      </c>
      <c r="B580">
        <v>34566.976562999997</v>
      </c>
      <c r="C580">
        <v>33598</v>
      </c>
      <c r="D580">
        <v>35212</v>
      </c>
      <c r="E580">
        <v>35141</v>
      </c>
      <c r="F580">
        <v>33344</v>
      </c>
      <c r="G580">
        <v>33598</v>
      </c>
      <c r="H580">
        <v>33310</v>
      </c>
      <c r="I580">
        <v>33390</v>
      </c>
      <c r="J580">
        <v>33746</v>
      </c>
      <c r="L580" s="1" t="str">
        <f t="shared" si="118"/>
        <v>25APR2023:03:00:00</v>
      </c>
      <c r="M580">
        <v>4</v>
      </c>
      <c r="N580">
        <f t="shared" si="112"/>
        <v>-968.97656299999653</v>
      </c>
      <c r="O580">
        <f t="shared" si="119"/>
        <v>-968.97656299999653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2.8031857551498307</v>
      </c>
      <c r="V580">
        <f t="shared" si="123"/>
        <v>4</v>
      </c>
      <c r="W580">
        <f t="shared" si="114"/>
        <v>-968.97656299999653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606</v>
      </c>
      <c r="B581">
        <v>34334.53125</v>
      </c>
      <c r="C581">
        <v>33297</v>
      </c>
      <c r="D581">
        <v>34840</v>
      </c>
      <c r="E581">
        <v>34718</v>
      </c>
      <c r="F581">
        <v>33110</v>
      </c>
      <c r="G581">
        <v>33297</v>
      </c>
      <c r="H581">
        <v>33031</v>
      </c>
      <c r="I581">
        <v>33113</v>
      </c>
      <c r="J581">
        <v>33452</v>
      </c>
      <c r="L581" s="1" t="str">
        <f t="shared" si="118"/>
        <v>25APR2023:04:00:00</v>
      </c>
      <c r="M581">
        <v>5</v>
      </c>
      <c r="N581">
        <f t="shared" si="112"/>
        <v>-1037.53125</v>
      </c>
      <c r="O581">
        <f t="shared" si="119"/>
        <v>-1037.53125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3.0218302456073287</v>
      </c>
      <c r="V581">
        <f t="shared" si="123"/>
        <v>5</v>
      </c>
      <c r="W581">
        <f t="shared" si="114"/>
        <v>-1037.53125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607</v>
      </c>
      <c r="B582">
        <v>34729.5625</v>
      </c>
      <c r="C582">
        <v>33800</v>
      </c>
      <c r="D582">
        <v>35155</v>
      </c>
      <c r="E582">
        <v>35007</v>
      </c>
      <c r="F582">
        <v>33670</v>
      </c>
      <c r="G582">
        <v>33800</v>
      </c>
      <c r="H582">
        <v>33573</v>
      </c>
      <c r="I582">
        <v>33549</v>
      </c>
      <c r="J582">
        <v>33914</v>
      </c>
      <c r="L582" s="1" t="str">
        <f t="shared" si="118"/>
        <v>25APR2023:05:00:00</v>
      </c>
      <c r="M582">
        <v>6</v>
      </c>
      <c r="N582">
        <f t="shared" si="112"/>
        <v>-929.5625</v>
      </c>
      <c r="O582">
        <f t="shared" si="119"/>
        <v>-929.5625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2.6765741722199929</v>
      </c>
      <c r="V582">
        <f t="shared" si="123"/>
        <v>6</v>
      </c>
      <c r="W582">
        <f t="shared" si="114"/>
        <v>-929.5625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608</v>
      </c>
      <c r="B583">
        <v>36483.28125</v>
      </c>
      <c r="C583">
        <v>35827</v>
      </c>
      <c r="D583">
        <v>36403</v>
      </c>
      <c r="E583">
        <v>36179</v>
      </c>
      <c r="F583">
        <v>35762</v>
      </c>
      <c r="G583">
        <v>35827</v>
      </c>
      <c r="H583">
        <v>35476</v>
      </c>
      <c r="I583">
        <v>35432</v>
      </c>
      <c r="J583">
        <v>35712</v>
      </c>
      <c r="L583" s="1" t="str">
        <f t="shared" si="118"/>
        <v>25APR2023:06:00:00</v>
      </c>
      <c r="M583">
        <v>7</v>
      </c>
      <c r="N583">
        <f t="shared" si="112"/>
        <v>-656.28125</v>
      </c>
      <c r="O583">
        <f t="shared" si="119"/>
        <v>-656.28125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1.7988547836551845</v>
      </c>
      <c r="V583">
        <f t="shared" si="123"/>
        <v>7</v>
      </c>
      <c r="W583">
        <f t="shared" si="114"/>
        <v>-656.28125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609</v>
      </c>
      <c r="B584">
        <v>39246.867187999997</v>
      </c>
      <c r="C584">
        <v>39345</v>
      </c>
      <c r="D584">
        <v>39023</v>
      </c>
      <c r="E584">
        <v>38720</v>
      </c>
      <c r="F584">
        <v>39464</v>
      </c>
      <c r="G584">
        <v>39345</v>
      </c>
      <c r="H584">
        <v>38965</v>
      </c>
      <c r="I584">
        <v>38984</v>
      </c>
      <c r="J584">
        <v>39070</v>
      </c>
      <c r="L584" s="1" t="str">
        <f t="shared" si="118"/>
        <v>25APR2023:07:00:00</v>
      </c>
      <c r="M584">
        <v>8</v>
      </c>
      <c r="N584">
        <f t="shared" si="112"/>
        <v>98.132812000003469</v>
      </c>
      <c r="O584" t="str">
        <f t="shared" si="119"/>
        <v/>
      </c>
      <c r="P584">
        <f t="shared" si="120"/>
        <v>98.132812000003469</v>
      </c>
      <c r="Q584" t="str">
        <f t="shared" si="121"/>
        <v/>
      </c>
      <c r="R584">
        <f t="shared" si="122"/>
        <v>1</v>
      </c>
      <c r="S584">
        <f t="shared" si="113"/>
        <v>0.25003986058282957</v>
      </c>
      <c r="V584">
        <f t="shared" si="123"/>
        <v>8</v>
      </c>
      <c r="W584" t="str">
        <f t="shared" si="114"/>
        <v/>
      </c>
      <c r="X584">
        <f t="shared" si="115"/>
        <v>98.132812000003469</v>
      </c>
      <c r="Y584" t="str">
        <f t="shared" si="116"/>
        <v/>
      </c>
      <c r="Z584">
        <f t="shared" si="117"/>
        <v>1</v>
      </c>
    </row>
    <row r="585" spans="1:26" x14ac:dyDescent="0.3">
      <c r="A585" t="s">
        <v>610</v>
      </c>
      <c r="B585">
        <v>40497.144530999998</v>
      </c>
      <c r="C585">
        <v>41256</v>
      </c>
      <c r="D585">
        <v>40317</v>
      </c>
      <c r="E585">
        <v>39923</v>
      </c>
      <c r="F585">
        <v>41423</v>
      </c>
      <c r="G585">
        <v>41256</v>
      </c>
      <c r="H585">
        <v>40813</v>
      </c>
      <c r="I585">
        <v>40888</v>
      </c>
      <c r="J585">
        <v>40842</v>
      </c>
      <c r="L585" s="1" t="str">
        <f t="shared" si="118"/>
        <v>25APR2023:08:00:00</v>
      </c>
      <c r="M585">
        <v>9</v>
      </c>
      <c r="N585">
        <f t="shared" si="112"/>
        <v>758.8554690000019</v>
      </c>
      <c r="O585" t="str">
        <f t="shared" si="119"/>
        <v/>
      </c>
      <c r="P585">
        <f t="shared" si="120"/>
        <v>758.8554690000019</v>
      </c>
      <c r="Q585" t="str">
        <f t="shared" si="121"/>
        <v/>
      </c>
      <c r="R585">
        <f t="shared" si="122"/>
        <v>1</v>
      </c>
      <c r="S585">
        <f t="shared" si="113"/>
        <v>1.8738493239174152</v>
      </c>
      <c r="V585">
        <f t="shared" si="123"/>
        <v>9</v>
      </c>
      <c r="W585" t="str">
        <f t="shared" si="114"/>
        <v/>
      </c>
      <c r="X585">
        <f t="shared" si="115"/>
        <v>758.8554690000019</v>
      </c>
      <c r="Y585" t="str">
        <f t="shared" si="116"/>
        <v/>
      </c>
      <c r="Z585">
        <f t="shared" si="117"/>
        <v>1</v>
      </c>
    </row>
    <row r="586" spans="1:26" x14ac:dyDescent="0.3">
      <c r="A586" t="s">
        <v>611</v>
      </c>
      <c r="B586">
        <v>41206.890625</v>
      </c>
      <c r="C586">
        <v>41789</v>
      </c>
      <c r="D586">
        <v>41171</v>
      </c>
      <c r="E586">
        <v>40828</v>
      </c>
      <c r="F586">
        <v>42063</v>
      </c>
      <c r="G586">
        <v>41789</v>
      </c>
      <c r="H586">
        <v>41514</v>
      </c>
      <c r="I586">
        <v>41578</v>
      </c>
      <c r="J586">
        <v>41547</v>
      </c>
      <c r="L586" s="1" t="str">
        <f t="shared" si="118"/>
        <v>25APR2023:09:00:00</v>
      </c>
      <c r="M586">
        <v>10</v>
      </c>
      <c r="N586">
        <f t="shared" si="112"/>
        <v>582.109375</v>
      </c>
      <c r="O586" t="str">
        <f t="shared" si="119"/>
        <v/>
      </c>
      <c r="P586">
        <f t="shared" si="120"/>
        <v>582.109375</v>
      </c>
      <c r="Q586" t="str">
        <f t="shared" si="121"/>
        <v/>
      </c>
      <c r="R586">
        <f t="shared" si="122"/>
        <v>1</v>
      </c>
      <c r="S586">
        <f t="shared" si="113"/>
        <v>1.412650569288131</v>
      </c>
      <c r="V586">
        <f t="shared" si="123"/>
        <v>10</v>
      </c>
      <c r="W586" t="str">
        <f t="shared" si="114"/>
        <v/>
      </c>
      <c r="X586">
        <f t="shared" si="115"/>
        <v>582.109375</v>
      </c>
      <c r="Y586" t="str">
        <f t="shared" si="116"/>
        <v/>
      </c>
      <c r="Z586">
        <f t="shared" si="117"/>
        <v>1</v>
      </c>
    </row>
    <row r="587" spans="1:26" x14ac:dyDescent="0.3">
      <c r="A587" t="s">
        <v>612</v>
      </c>
      <c r="B587">
        <v>42133.59375</v>
      </c>
      <c r="C587">
        <v>42481</v>
      </c>
      <c r="D587">
        <v>42171</v>
      </c>
      <c r="E587">
        <v>41878</v>
      </c>
      <c r="F587">
        <v>42815</v>
      </c>
      <c r="G587">
        <v>42481</v>
      </c>
      <c r="H587">
        <v>42299</v>
      </c>
      <c r="I587">
        <v>42355</v>
      </c>
      <c r="J587">
        <v>42360</v>
      </c>
      <c r="L587" s="1" t="str">
        <f t="shared" si="118"/>
        <v>25APR2023:10:00:00</v>
      </c>
      <c r="M587">
        <v>11</v>
      </c>
      <c r="N587">
        <f t="shared" si="112"/>
        <v>347.40625</v>
      </c>
      <c r="O587" t="str">
        <f t="shared" si="119"/>
        <v/>
      </c>
      <c r="P587">
        <f t="shared" si="120"/>
        <v>347.40625</v>
      </c>
      <c r="Q587" t="str">
        <f t="shared" si="121"/>
        <v/>
      </c>
      <c r="R587">
        <f t="shared" si="122"/>
        <v>1</v>
      </c>
      <c r="S587">
        <f t="shared" si="113"/>
        <v>0.82453505405054606</v>
      </c>
      <c r="V587">
        <f t="shared" si="123"/>
        <v>11</v>
      </c>
      <c r="W587" t="str">
        <f t="shared" si="114"/>
        <v/>
      </c>
      <c r="X587">
        <f t="shared" si="115"/>
        <v>347.40625</v>
      </c>
      <c r="Y587" t="str">
        <f t="shared" si="116"/>
        <v/>
      </c>
      <c r="Z587">
        <f t="shared" si="117"/>
        <v>1</v>
      </c>
    </row>
    <row r="588" spans="1:26" x14ac:dyDescent="0.3">
      <c r="A588" t="s">
        <v>613</v>
      </c>
      <c r="B588">
        <v>43026.332030999998</v>
      </c>
      <c r="C588">
        <v>42936</v>
      </c>
      <c r="D588">
        <v>42784</v>
      </c>
      <c r="E588">
        <v>42683</v>
      </c>
      <c r="F588">
        <v>43288</v>
      </c>
      <c r="G588">
        <v>42936</v>
      </c>
      <c r="H588">
        <v>42876</v>
      </c>
      <c r="I588">
        <v>42931</v>
      </c>
      <c r="J588">
        <v>42921</v>
      </c>
      <c r="L588" s="1" t="str">
        <f t="shared" si="118"/>
        <v>25APR2023:11:00:00</v>
      </c>
      <c r="M588">
        <v>12</v>
      </c>
      <c r="N588">
        <f t="shared" si="112"/>
        <v>-90.332030999998096</v>
      </c>
      <c r="O588">
        <f t="shared" si="119"/>
        <v>-90.332030999998096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0.20994592552048097</v>
      </c>
      <c r="V588">
        <f t="shared" si="123"/>
        <v>12</v>
      </c>
      <c r="W588">
        <f t="shared" si="114"/>
        <v>-90.332030999998096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614</v>
      </c>
      <c r="B589">
        <v>44011.78125</v>
      </c>
      <c r="C589">
        <v>43290</v>
      </c>
      <c r="D589">
        <v>43469</v>
      </c>
      <c r="E589">
        <v>43584</v>
      </c>
      <c r="F589">
        <v>43637</v>
      </c>
      <c r="G589">
        <v>43290</v>
      </c>
      <c r="H589">
        <v>43323</v>
      </c>
      <c r="I589">
        <v>43378</v>
      </c>
      <c r="J589">
        <v>43397</v>
      </c>
      <c r="L589" s="1" t="str">
        <f t="shared" si="118"/>
        <v>25APR2023:12:00:00</v>
      </c>
      <c r="M589">
        <v>13</v>
      </c>
      <c r="N589">
        <f t="shared" si="112"/>
        <v>-721.78125</v>
      </c>
      <c r="O589">
        <f t="shared" si="119"/>
        <v>-721.78125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1.6399728197776589</v>
      </c>
      <c r="V589">
        <f t="shared" si="123"/>
        <v>13</v>
      </c>
      <c r="W589">
        <f t="shared" si="114"/>
        <v>-721.78125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3">
      <c r="A590" t="s">
        <v>615</v>
      </c>
      <c r="B590">
        <v>44577.894530999998</v>
      </c>
      <c r="C590">
        <v>43460</v>
      </c>
      <c r="D590">
        <v>44269</v>
      </c>
      <c r="E590">
        <v>44551</v>
      </c>
      <c r="F590">
        <v>43789</v>
      </c>
      <c r="G590">
        <v>43460</v>
      </c>
      <c r="H590">
        <v>43618</v>
      </c>
      <c r="I590">
        <v>43658</v>
      </c>
      <c r="J590">
        <v>43761</v>
      </c>
      <c r="L590" s="1" t="str">
        <f t="shared" si="118"/>
        <v>25APR2023:13:00:00</v>
      </c>
      <c r="M590">
        <v>14</v>
      </c>
      <c r="N590">
        <f t="shared" si="112"/>
        <v>-1117.8945309999981</v>
      </c>
      <c r="O590">
        <f t="shared" si="119"/>
        <v>-1117.8945309999981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2.5077329083422746</v>
      </c>
      <c r="V590">
        <f t="shared" si="123"/>
        <v>14</v>
      </c>
      <c r="W590">
        <f t="shared" si="114"/>
        <v>-1117.8945309999981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3">
      <c r="A591" t="s">
        <v>616</v>
      </c>
      <c r="B591">
        <v>44959.167969000002</v>
      </c>
      <c r="C591">
        <v>43832</v>
      </c>
      <c r="D591">
        <v>45053</v>
      </c>
      <c r="E591">
        <v>45312</v>
      </c>
      <c r="F591">
        <v>44165</v>
      </c>
      <c r="G591">
        <v>43832</v>
      </c>
      <c r="H591">
        <v>44041</v>
      </c>
      <c r="I591">
        <v>44005</v>
      </c>
      <c r="J591">
        <v>44224</v>
      </c>
      <c r="L591" s="1" t="str">
        <f t="shared" si="118"/>
        <v>25APR2023:14:00:00</v>
      </c>
      <c r="M591">
        <v>15</v>
      </c>
      <c r="N591">
        <f t="shared" si="112"/>
        <v>-1127.1679690000019</v>
      </c>
      <c r="O591">
        <f t="shared" si="119"/>
        <v>-1127.1679690000019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2.5070925907196515</v>
      </c>
      <c r="V591">
        <f t="shared" si="123"/>
        <v>15</v>
      </c>
      <c r="W591">
        <f t="shared" si="114"/>
        <v>-1127.1679690000019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3">
      <c r="A592" t="s">
        <v>617</v>
      </c>
      <c r="B592">
        <v>45455.984375</v>
      </c>
      <c r="C592">
        <v>44093</v>
      </c>
      <c r="D592">
        <v>45855</v>
      </c>
      <c r="E592">
        <v>45919</v>
      </c>
      <c r="F592">
        <v>44422</v>
      </c>
      <c r="G592">
        <v>44093</v>
      </c>
      <c r="H592">
        <v>44026</v>
      </c>
      <c r="I592">
        <v>44042</v>
      </c>
      <c r="J592">
        <v>44443</v>
      </c>
      <c r="L592" s="1" t="str">
        <f t="shared" si="118"/>
        <v>25APR2023:15:00:00</v>
      </c>
      <c r="M592">
        <v>16</v>
      </c>
      <c r="N592">
        <f t="shared" si="112"/>
        <v>-1362.984375</v>
      </c>
      <c r="O592">
        <f t="shared" si="119"/>
        <v>-1362.984375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2.9984707046617558</v>
      </c>
      <c r="V592">
        <f t="shared" si="123"/>
        <v>16</v>
      </c>
      <c r="W592">
        <f t="shared" si="114"/>
        <v>-1362.984375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3">
      <c r="A593" t="s">
        <v>618</v>
      </c>
      <c r="B593">
        <v>45999.535155999998</v>
      </c>
      <c r="C593">
        <v>44515</v>
      </c>
      <c r="D593">
        <v>46511</v>
      </c>
      <c r="E593">
        <v>46363</v>
      </c>
      <c r="F593">
        <v>44556</v>
      </c>
      <c r="G593">
        <v>44515</v>
      </c>
      <c r="H593">
        <v>44162</v>
      </c>
      <c r="I593">
        <v>44240</v>
      </c>
      <c r="J593">
        <v>44730</v>
      </c>
      <c r="L593" s="1" t="str">
        <f t="shared" si="118"/>
        <v>25APR2023:16:00:00</v>
      </c>
      <c r="M593">
        <v>17</v>
      </c>
      <c r="N593">
        <f t="shared" si="112"/>
        <v>-1484.5351559999981</v>
      </c>
      <c r="O593">
        <f t="shared" si="119"/>
        <v>-1484.5351559999981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3.2272829518068749</v>
      </c>
      <c r="V593">
        <f t="shared" si="123"/>
        <v>17</v>
      </c>
      <c r="W593">
        <f t="shared" si="114"/>
        <v>-1484.5351559999981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3">
      <c r="A594" t="s">
        <v>619</v>
      </c>
      <c r="B594">
        <v>46917.386719000002</v>
      </c>
      <c r="C594">
        <v>45470</v>
      </c>
      <c r="D594">
        <v>47245</v>
      </c>
      <c r="E594">
        <v>47078</v>
      </c>
      <c r="F594">
        <v>45303</v>
      </c>
      <c r="G594">
        <v>45470</v>
      </c>
      <c r="H594">
        <v>44756</v>
      </c>
      <c r="I594">
        <v>44911</v>
      </c>
      <c r="J594">
        <v>45426</v>
      </c>
      <c r="L594" s="1" t="str">
        <f t="shared" si="118"/>
        <v>25APR2023:17:00:00</v>
      </c>
      <c r="M594">
        <v>18</v>
      </c>
      <c r="N594">
        <f t="shared" si="112"/>
        <v>-1447.3867190000019</v>
      </c>
      <c r="O594">
        <f t="shared" si="119"/>
        <v>-1447.3867190000019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3.084968750857255</v>
      </c>
      <c r="V594">
        <f t="shared" si="123"/>
        <v>18</v>
      </c>
      <c r="W594">
        <f t="shared" si="114"/>
        <v>-1447.3867190000019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3">
      <c r="A595" t="s">
        <v>620</v>
      </c>
      <c r="B595">
        <v>47694.933594000002</v>
      </c>
      <c r="C595">
        <v>46092</v>
      </c>
      <c r="D595">
        <v>47540</v>
      </c>
      <c r="E595">
        <v>47323</v>
      </c>
      <c r="F595">
        <v>45835</v>
      </c>
      <c r="G595">
        <v>46092</v>
      </c>
      <c r="H595">
        <v>45097</v>
      </c>
      <c r="I595">
        <v>45246</v>
      </c>
      <c r="J595">
        <v>45803</v>
      </c>
      <c r="L595" s="1" t="str">
        <f t="shared" si="118"/>
        <v>25APR2023:18:00:00</v>
      </c>
      <c r="M595">
        <v>19</v>
      </c>
      <c r="N595">
        <f t="shared" si="112"/>
        <v>-1602.9335940000019</v>
      </c>
      <c r="O595">
        <f t="shared" si="119"/>
        <v>-1602.9335940000019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3.3608047505524783</v>
      </c>
      <c r="V595">
        <f t="shared" si="123"/>
        <v>19</v>
      </c>
      <c r="W595">
        <f t="shared" si="114"/>
        <v>-1602.9335940000019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3">
      <c r="A596" t="s">
        <v>621</v>
      </c>
      <c r="B596">
        <v>47510.914062999997</v>
      </c>
      <c r="C596">
        <v>46223</v>
      </c>
      <c r="D596">
        <v>47180</v>
      </c>
      <c r="E596">
        <v>47031</v>
      </c>
      <c r="F596">
        <v>45788</v>
      </c>
      <c r="G596">
        <v>46223</v>
      </c>
      <c r="H596">
        <v>45046</v>
      </c>
      <c r="I596">
        <v>45154</v>
      </c>
      <c r="J596">
        <v>45697</v>
      </c>
      <c r="L596" s="1" t="str">
        <f t="shared" si="118"/>
        <v>25APR2023:19:00:00</v>
      </c>
      <c r="M596">
        <v>20</v>
      </c>
      <c r="N596">
        <f t="shared" si="112"/>
        <v>-1287.9140629999965</v>
      </c>
      <c r="O596">
        <f t="shared" si="119"/>
        <v>-1287.9140629999965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2.7107751732416854</v>
      </c>
      <c r="V596">
        <f t="shared" si="123"/>
        <v>20</v>
      </c>
      <c r="W596">
        <f t="shared" si="114"/>
        <v>-1287.9140629999965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3">
      <c r="A597" t="s">
        <v>622</v>
      </c>
      <c r="B597">
        <v>47228.421875</v>
      </c>
      <c r="C597">
        <v>46086</v>
      </c>
      <c r="D597">
        <v>46598</v>
      </c>
      <c r="E597">
        <v>46547</v>
      </c>
      <c r="F597">
        <v>45535</v>
      </c>
      <c r="G597">
        <v>46086</v>
      </c>
      <c r="H597">
        <v>44798</v>
      </c>
      <c r="I597">
        <v>44896</v>
      </c>
      <c r="J597">
        <v>45390</v>
      </c>
      <c r="L597" s="1" t="str">
        <f t="shared" si="118"/>
        <v>25APR2023:20:00:00</v>
      </c>
      <c r="M597">
        <v>21</v>
      </c>
      <c r="N597">
        <f t="shared" si="112"/>
        <v>-1142.421875</v>
      </c>
      <c r="O597">
        <f t="shared" si="119"/>
        <v>-1142.421875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2.4189287501997438</v>
      </c>
      <c r="V597">
        <f t="shared" si="123"/>
        <v>21</v>
      </c>
      <c r="W597">
        <f t="shared" si="114"/>
        <v>-1142.421875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3">
      <c r="A598" t="s">
        <v>623</v>
      </c>
      <c r="B598">
        <v>47317.964844000002</v>
      </c>
      <c r="C598">
        <v>46617</v>
      </c>
      <c r="D598">
        <v>46978</v>
      </c>
      <c r="E598">
        <v>47065</v>
      </c>
      <c r="F598">
        <v>46150</v>
      </c>
      <c r="G598">
        <v>46617</v>
      </c>
      <c r="H598">
        <v>45380</v>
      </c>
      <c r="I598">
        <v>45297</v>
      </c>
      <c r="J598">
        <v>45875</v>
      </c>
      <c r="L598" s="1" t="str">
        <f t="shared" si="118"/>
        <v>25APR2023:21:00:00</v>
      </c>
      <c r="M598">
        <v>22</v>
      </c>
      <c r="N598">
        <f t="shared" si="112"/>
        <v>-700.9648440000019</v>
      </c>
      <c r="O598">
        <f t="shared" si="119"/>
        <v>-700.9648440000019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1.4813926302852931</v>
      </c>
      <c r="V598">
        <f t="shared" si="123"/>
        <v>22</v>
      </c>
      <c r="W598">
        <f t="shared" si="114"/>
        <v>-700.9648440000019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3">
      <c r="A599" t="s">
        <v>624</v>
      </c>
      <c r="B599">
        <v>46726.011719000002</v>
      </c>
      <c r="C599">
        <v>45411</v>
      </c>
      <c r="D599">
        <v>46071</v>
      </c>
      <c r="E599">
        <v>46092</v>
      </c>
      <c r="F599">
        <v>45051</v>
      </c>
      <c r="G599">
        <v>45411</v>
      </c>
      <c r="H599">
        <v>44111</v>
      </c>
      <c r="I599">
        <v>43914</v>
      </c>
      <c r="J599">
        <v>44668</v>
      </c>
      <c r="L599" s="1" t="str">
        <f t="shared" si="118"/>
        <v>25APR2023:22:00:00</v>
      </c>
      <c r="M599">
        <v>23</v>
      </c>
      <c r="N599">
        <f t="shared" si="112"/>
        <v>-1315.0117190000019</v>
      </c>
      <c r="O599">
        <f t="shared" si="119"/>
        <v>-1315.0117190000019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2.8143033625642913</v>
      </c>
      <c r="V599">
        <f t="shared" si="123"/>
        <v>23</v>
      </c>
      <c r="W599">
        <f t="shared" si="114"/>
        <v>-1315.0117190000019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3">
      <c r="A600" t="s">
        <v>625</v>
      </c>
      <c r="B600">
        <v>44197</v>
      </c>
      <c r="C600">
        <v>42898</v>
      </c>
      <c r="D600">
        <v>43598</v>
      </c>
      <c r="E600">
        <v>43577</v>
      </c>
      <c r="F600">
        <v>42552</v>
      </c>
      <c r="G600">
        <v>42898</v>
      </c>
      <c r="H600">
        <v>41914</v>
      </c>
      <c r="I600">
        <v>41667</v>
      </c>
      <c r="J600">
        <v>42339</v>
      </c>
      <c r="L600" s="1" t="str">
        <f t="shared" si="118"/>
        <v>25APR2023:23:00:00</v>
      </c>
      <c r="M600">
        <v>24</v>
      </c>
      <c r="N600">
        <f t="shared" si="112"/>
        <v>-1299</v>
      </c>
      <c r="O600">
        <f t="shared" si="119"/>
        <v>-1299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2.9391135144919338</v>
      </c>
      <c r="V600">
        <f t="shared" si="123"/>
        <v>24</v>
      </c>
      <c r="W600">
        <f t="shared" si="114"/>
        <v>-1299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3">
      <c r="A601" t="s">
        <v>626</v>
      </c>
      <c r="B601">
        <v>41595.945312999997</v>
      </c>
      <c r="C601">
        <v>40018</v>
      </c>
      <c r="D601">
        <v>40796</v>
      </c>
      <c r="E601">
        <v>40765</v>
      </c>
      <c r="F601">
        <v>39699</v>
      </c>
      <c r="G601">
        <v>40018</v>
      </c>
      <c r="H601">
        <v>39225</v>
      </c>
      <c r="I601">
        <v>39032</v>
      </c>
      <c r="J601">
        <v>39608</v>
      </c>
      <c r="L601" s="1" t="str">
        <f t="shared" si="118"/>
        <v>26APR2023:00:00:00</v>
      </c>
      <c r="M601">
        <v>1</v>
      </c>
      <c r="N601">
        <f t="shared" si="112"/>
        <v>-1577.9453129999965</v>
      </c>
      <c r="O601">
        <f t="shared" si="119"/>
        <v>-1577.9453129999965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3.7935075188851175</v>
      </c>
      <c r="V601">
        <f t="shared" si="123"/>
        <v>1</v>
      </c>
      <c r="W601">
        <f t="shared" si="114"/>
        <v>-1577.9453129999965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3">
      <c r="A602" t="s">
        <v>627</v>
      </c>
      <c r="B602">
        <v>39151.5</v>
      </c>
      <c r="C602">
        <v>38494</v>
      </c>
      <c r="D602">
        <v>38608</v>
      </c>
      <c r="E602">
        <v>38630</v>
      </c>
      <c r="F602">
        <v>37729</v>
      </c>
      <c r="G602">
        <v>38494</v>
      </c>
      <c r="H602">
        <v>37709</v>
      </c>
      <c r="I602">
        <v>37370</v>
      </c>
      <c r="J602">
        <v>37867</v>
      </c>
      <c r="L602" s="1" t="str">
        <f t="shared" si="118"/>
        <v>26APR2023:01:00:00</v>
      </c>
      <c r="M602">
        <v>2</v>
      </c>
      <c r="N602">
        <f t="shared" si="112"/>
        <v>-657.5</v>
      </c>
      <c r="O602">
        <f t="shared" si="119"/>
        <v>-657.5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1.6793737149279082</v>
      </c>
      <c r="V602">
        <f t="shared" si="123"/>
        <v>2</v>
      </c>
      <c r="W602">
        <f t="shared" si="114"/>
        <v>-657.5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628</v>
      </c>
      <c r="B603">
        <v>37766.179687999997</v>
      </c>
      <c r="C603">
        <v>36974</v>
      </c>
      <c r="D603">
        <v>37080</v>
      </c>
      <c r="E603">
        <v>37056</v>
      </c>
      <c r="F603">
        <v>36279</v>
      </c>
      <c r="G603">
        <v>36974</v>
      </c>
      <c r="H603">
        <v>36321</v>
      </c>
      <c r="I603">
        <v>35878</v>
      </c>
      <c r="J603">
        <v>36401</v>
      </c>
      <c r="L603" s="1" t="str">
        <f t="shared" si="118"/>
        <v>26APR2023:02:00:00</v>
      </c>
      <c r="M603">
        <v>3</v>
      </c>
      <c r="N603">
        <f t="shared" si="112"/>
        <v>-792.17968799999653</v>
      </c>
      <c r="O603">
        <f t="shared" si="119"/>
        <v>-792.17968799999653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2.0975902104594062</v>
      </c>
      <c r="V603">
        <f t="shared" si="123"/>
        <v>3</v>
      </c>
      <c r="W603">
        <f t="shared" si="114"/>
        <v>-792.17968799999653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629</v>
      </c>
      <c r="B604">
        <v>36752.585937999997</v>
      </c>
      <c r="C604">
        <v>36159</v>
      </c>
      <c r="D604">
        <v>36009</v>
      </c>
      <c r="E604">
        <v>36083</v>
      </c>
      <c r="F604">
        <v>35089</v>
      </c>
      <c r="G604">
        <v>36159</v>
      </c>
      <c r="H604">
        <v>35406</v>
      </c>
      <c r="I604">
        <v>35241</v>
      </c>
      <c r="J604">
        <v>35521</v>
      </c>
      <c r="L604" s="1" t="str">
        <f t="shared" si="118"/>
        <v>26APR2023:03:00:00</v>
      </c>
      <c r="M604">
        <v>4</v>
      </c>
      <c r="N604">
        <f t="shared" si="112"/>
        <v>-593.58593799999653</v>
      </c>
      <c r="O604">
        <f t="shared" si="119"/>
        <v>-593.58593799999653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1.6150861846873852</v>
      </c>
      <c r="V604">
        <f t="shared" si="123"/>
        <v>4</v>
      </c>
      <c r="W604">
        <f t="shared" si="114"/>
        <v>-593.58593799999653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630</v>
      </c>
      <c r="B605">
        <v>36354.847655999998</v>
      </c>
      <c r="C605">
        <v>35729</v>
      </c>
      <c r="D605">
        <v>35589</v>
      </c>
      <c r="E605">
        <v>35579</v>
      </c>
      <c r="F605">
        <v>34553</v>
      </c>
      <c r="G605">
        <v>35729</v>
      </c>
      <c r="H605">
        <v>34905</v>
      </c>
      <c r="I605">
        <v>34721</v>
      </c>
      <c r="J605">
        <v>35034</v>
      </c>
      <c r="L605" s="1" t="str">
        <f t="shared" si="118"/>
        <v>26APR2023:04:00:00</v>
      </c>
      <c r="M605">
        <v>5</v>
      </c>
      <c r="N605">
        <f t="shared" si="112"/>
        <v>-625.8476559999981</v>
      </c>
      <c r="O605">
        <f t="shared" si="119"/>
        <v>-625.8476559999981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1.7214971217097326</v>
      </c>
      <c r="V605">
        <f t="shared" si="123"/>
        <v>5</v>
      </c>
      <c r="W605">
        <f t="shared" si="114"/>
        <v>-625.8476559999981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631</v>
      </c>
      <c r="B606">
        <v>36632.960937999997</v>
      </c>
      <c r="C606">
        <v>35938</v>
      </c>
      <c r="D606">
        <v>35850</v>
      </c>
      <c r="E606">
        <v>35738</v>
      </c>
      <c r="F606">
        <v>34797</v>
      </c>
      <c r="G606">
        <v>35938</v>
      </c>
      <c r="H606">
        <v>35149</v>
      </c>
      <c r="I606">
        <v>34967</v>
      </c>
      <c r="J606">
        <v>35278</v>
      </c>
      <c r="L606" s="1" t="str">
        <f t="shared" si="118"/>
        <v>26APR2023:05:00:00</v>
      </c>
      <c r="M606">
        <v>6</v>
      </c>
      <c r="N606">
        <f t="shared" si="112"/>
        <v>-694.96093799999653</v>
      </c>
      <c r="O606">
        <f t="shared" si="119"/>
        <v>-694.96093799999653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1.8970919090493219</v>
      </c>
      <c r="V606">
        <f t="shared" si="123"/>
        <v>6</v>
      </c>
      <c r="W606">
        <f t="shared" si="114"/>
        <v>-694.96093799999653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632</v>
      </c>
      <c r="B607">
        <v>38130.476562999997</v>
      </c>
      <c r="C607">
        <v>37645</v>
      </c>
      <c r="D607">
        <v>37196</v>
      </c>
      <c r="E607">
        <v>36958</v>
      </c>
      <c r="F607">
        <v>36664</v>
      </c>
      <c r="G607">
        <v>37645</v>
      </c>
      <c r="H607">
        <v>36913</v>
      </c>
      <c r="I607">
        <v>36824</v>
      </c>
      <c r="J607">
        <v>36991</v>
      </c>
      <c r="L607" s="1" t="str">
        <f t="shared" si="118"/>
        <v>26APR2023:06:00:00</v>
      </c>
      <c r="M607">
        <v>7</v>
      </c>
      <c r="N607">
        <f t="shared" si="112"/>
        <v>-485.47656299999653</v>
      </c>
      <c r="O607">
        <f t="shared" si="119"/>
        <v>-485.47656299999653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1.2731982570369444</v>
      </c>
      <c r="V607">
        <f t="shared" si="123"/>
        <v>7</v>
      </c>
      <c r="W607">
        <f t="shared" si="114"/>
        <v>-485.47656299999653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633</v>
      </c>
      <c r="B608">
        <v>40678.222655999998</v>
      </c>
      <c r="C608">
        <v>40795</v>
      </c>
      <c r="D608">
        <v>39934</v>
      </c>
      <c r="E608">
        <v>39747</v>
      </c>
      <c r="F608">
        <v>39977</v>
      </c>
      <c r="G608">
        <v>40795</v>
      </c>
      <c r="H608">
        <v>40017</v>
      </c>
      <c r="I608">
        <v>40116</v>
      </c>
      <c r="J608">
        <v>40104</v>
      </c>
      <c r="L608" s="1" t="str">
        <f t="shared" si="118"/>
        <v>26APR2023:07:00:00</v>
      </c>
      <c r="M608">
        <v>8</v>
      </c>
      <c r="N608">
        <f t="shared" si="112"/>
        <v>116.7773440000019</v>
      </c>
      <c r="O608" t="str">
        <f t="shared" si="119"/>
        <v/>
      </c>
      <c r="P608">
        <f t="shared" si="120"/>
        <v>116.7773440000019</v>
      </c>
      <c r="Q608" t="str">
        <f t="shared" si="121"/>
        <v/>
      </c>
      <c r="R608">
        <f t="shared" si="122"/>
        <v>1</v>
      </c>
      <c r="S608">
        <f t="shared" si="113"/>
        <v>0.2870758267575817</v>
      </c>
      <c r="V608">
        <f t="shared" si="123"/>
        <v>8</v>
      </c>
      <c r="W608" t="str">
        <f t="shared" si="114"/>
        <v/>
      </c>
      <c r="X608">
        <f t="shared" si="115"/>
        <v>116.7773440000019</v>
      </c>
      <c r="Y608" t="str">
        <f t="shared" si="116"/>
        <v/>
      </c>
      <c r="Z608">
        <f t="shared" si="117"/>
        <v>1</v>
      </c>
    </row>
    <row r="609" spans="1:26" x14ac:dyDescent="0.3">
      <c r="A609" t="s">
        <v>634</v>
      </c>
      <c r="B609">
        <v>42293.058594000002</v>
      </c>
      <c r="C609">
        <v>42393</v>
      </c>
      <c r="D609">
        <v>41267</v>
      </c>
      <c r="E609">
        <v>41069</v>
      </c>
      <c r="F609">
        <v>41648</v>
      </c>
      <c r="G609">
        <v>42393</v>
      </c>
      <c r="H609">
        <v>41664</v>
      </c>
      <c r="I609">
        <v>41852</v>
      </c>
      <c r="J609">
        <v>41712</v>
      </c>
      <c r="L609" s="1" t="str">
        <f t="shared" si="118"/>
        <v>26APR2023:08:00:00</v>
      </c>
      <c r="M609">
        <v>9</v>
      </c>
      <c r="N609">
        <f t="shared" si="112"/>
        <v>99.941405999998096</v>
      </c>
      <c r="O609" t="str">
        <f t="shared" si="119"/>
        <v/>
      </c>
      <c r="P609">
        <f t="shared" si="120"/>
        <v>99.941405999998096</v>
      </c>
      <c r="Q609" t="str">
        <f t="shared" si="121"/>
        <v/>
      </c>
      <c r="R609">
        <f t="shared" si="122"/>
        <v>1</v>
      </c>
      <c r="S609">
        <f t="shared" si="113"/>
        <v>0.2363068771152354</v>
      </c>
      <c r="V609">
        <f t="shared" si="123"/>
        <v>9</v>
      </c>
      <c r="W609" t="str">
        <f t="shared" si="114"/>
        <v/>
      </c>
      <c r="X609">
        <f t="shared" si="115"/>
        <v>99.941405999998096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635</v>
      </c>
      <c r="B610">
        <v>43341.898437999997</v>
      </c>
      <c r="C610">
        <v>43101</v>
      </c>
      <c r="D610">
        <v>42175</v>
      </c>
      <c r="E610">
        <v>41990</v>
      </c>
      <c r="F610">
        <v>42439</v>
      </c>
      <c r="G610">
        <v>43101</v>
      </c>
      <c r="H610">
        <v>42516</v>
      </c>
      <c r="I610">
        <v>42691</v>
      </c>
      <c r="J610">
        <v>42551</v>
      </c>
      <c r="L610" s="1" t="str">
        <f t="shared" si="118"/>
        <v>26APR2023:09:00:00</v>
      </c>
      <c r="M610">
        <v>10</v>
      </c>
      <c r="N610">
        <f t="shared" ref="N610:N673" si="124">C610-B610</f>
        <v>-240.89843799999653</v>
      </c>
      <c r="O610">
        <f t="shared" si="119"/>
        <v>-240.89843799999653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0.55580961305744025</v>
      </c>
      <c r="V610">
        <f t="shared" si="123"/>
        <v>10</v>
      </c>
      <c r="W610">
        <f t="shared" ref="W610:W673" si="126">O610</f>
        <v>-240.89843799999653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636</v>
      </c>
      <c r="B611">
        <v>44376.160155999998</v>
      </c>
      <c r="C611">
        <v>44518</v>
      </c>
      <c r="D611">
        <v>43456</v>
      </c>
      <c r="E611">
        <v>43337</v>
      </c>
      <c r="F611">
        <v>43562</v>
      </c>
      <c r="G611">
        <v>44518</v>
      </c>
      <c r="H611">
        <v>43751</v>
      </c>
      <c r="I611">
        <v>43934</v>
      </c>
      <c r="J611">
        <v>43805</v>
      </c>
      <c r="L611" s="1" t="str">
        <f t="shared" si="118"/>
        <v>26APR2023:10:00:00</v>
      </c>
      <c r="M611">
        <v>11</v>
      </c>
      <c r="N611">
        <f t="shared" si="124"/>
        <v>141.8398440000019</v>
      </c>
      <c r="O611" t="str">
        <f t="shared" si="119"/>
        <v/>
      </c>
      <c r="P611">
        <f t="shared" si="120"/>
        <v>141.8398440000019</v>
      </c>
      <c r="Q611" t="str">
        <f t="shared" si="121"/>
        <v/>
      </c>
      <c r="R611">
        <f t="shared" si="122"/>
        <v>1</v>
      </c>
      <c r="S611">
        <f t="shared" si="125"/>
        <v>0.31963072852941299</v>
      </c>
      <c r="V611">
        <f t="shared" si="123"/>
        <v>11</v>
      </c>
      <c r="W611" t="str">
        <f t="shared" si="126"/>
        <v/>
      </c>
      <c r="X611">
        <f t="shared" si="127"/>
        <v>141.8398440000019</v>
      </c>
      <c r="Y611" t="str">
        <f t="shared" si="128"/>
        <v/>
      </c>
      <c r="Z611">
        <f t="shared" si="129"/>
        <v>1</v>
      </c>
    </row>
    <row r="612" spans="1:26" x14ac:dyDescent="0.3">
      <c r="A612" t="s">
        <v>637</v>
      </c>
      <c r="B612">
        <v>45372.074219000002</v>
      </c>
      <c r="C612">
        <v>45614</v>
      </c>
      <c r="D612">
        <v>44375</v>
      </c>
      <c r="E612">
        <v>44203</v>
      </c>
      <c r="F612">
        <v>44488</v>
      </c>
      <c r="G612">
        <v>45614</v>
      </c>
      <c r="H612">
        <v>44806</v>
      </c>
      <c r="I612">
        <v>44986</v>
      </c>
      <c r="J612">
        <v>44823</v>
      </c>
      <c r="L612" s="1" t="str">
        <f t="shared" si="118"/>
        <v>26APR2023:11:00:00</v>
      </c>
      <c r="M612">
        <v>12</v>
      </c>
      <c r="N612">
        <f t="shared" si="124"/>
        <v>241.9257809999981</v>
      </c>
      <c r="O612" t="str">
        <f t="shared" si="119"/>
        <v/>
      </c>
      <c r="P612">
        <f t="shared" si="120"/>
        <v>241.9257809999981</v>
      </c>
      <c r="Q612" t="str">
        <f t="shared" si="121"/>
        <v/>
      </c>
      <c r="R612">
        <f t="shared" si="122"/>
        <v>1</v>
      </c>
      <c r="S612">
        <f t="shared" si="125"/>
        <v>0.53320414630435675</v>
      </c>
      <c r="V612">
        <f t="shared" si="123"/>
        <v>12</v>
      </c>
      <c r="W612" t="str">
        <f t="shared" si="126"/>
        <v/>
      </c>
      <c r="X612">
        <f t="shared" si="127"/>
        <v>241.9257809999981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638</v>
      </c>
      <c r="B613">
        <v>46359.449219000002</v>
      </c>
      <c r="C613">
        <v>46596</v>
      </c>
      <c r="D613">
        <v>45521</v>
      </c>
      <c r="E613">
        <v>45325</v>
      </c>
      <c r="F613">
        <v>45307</v>
      </c>
      <c r="G613">
        <v>46596</v>
      </c>
      <c r="H613">
        <v>45898</v>
      </c>
      <c r="I613">
        <v>45971</v>
      </c>
      <c r="J613">
        <v>45855</v>
      </c>
      <c r="L613" s="1" t="str">
        <f t="shared" si="118"/>
        <v>26APR2023:12:00:00</v>
      </c>
      <c r="M613">
        <v>13</v>
      </c>
      <c r="N613">
        <f t="shared" si="124"/>
        <v>236.5507809999981</v>
      </c>
      <c r="O613" t="str">
        <f t="shared" si="119"/>
        <v/>
      </c>
      <c r="P613">
        <f t="shared" si="120"/>
        <v>236.5507809999981</v>
      </c>
      <c r="Q613" t="str">
        <f t="shared" si="121"/>
        <v/>
      </c>
      <c r="R613">
        <f t="shared" si="122"/>
        <v>1</v>
      </c>
      <c r="S613">
        <f t="shared" si="125"/>
        <v>0.51025364836096865</v>
      </c>
      <c r="V613">
        <f t="shared" si="123"/>
        <v>13</v>
      </c>
      <c r="W613" t="str">
        <f t="shared" si="126"/>
        <v/>
      </c>
      <c r="X613">
        <f t="shared" si="127"/>
        <v>236.5507809999981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639</v>
      </c>
      <c r="B614">
        <v>47583.050780999998</v>
      </c>
      <c r="C614">
        <v>47439</v>
      </c>
      <c r="D614">
        <v>46628</v>
      </c>
      <c r="E614">
        <v>46559</v>
      </c>
      <c r="F614">
        <v>46181</v>
      </c>
      <c r="G614">
        <v>47439</v>
      </c>
      <c r="H614">
        <v>46699</v>
      </c>
      <c r="I614">
        <v>46969</v>
      </c>
      <c r="J614">
        <v>46788</v>
      </c>
      <c r="L614" s="1" t="str">
        <f t="shared" si="118"/>
        <v>26APR2023:13:00:00</v>
      </c>
      <c r="M614">
        <v>14</v>
      </c>
      <c r="N614">
        <f t="shared" si="124"/>
        <v>-144.0507809999981</v>
      </c>
      <c r="O614">
        <f t="shared" si="119"/>
        <v>-144.0507809999981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0.30273548802700528</v>
      </c>
      <c r="V614">
        <f t="shared" si="123"/>
        <v>14</v>
      </c>
      <c r="W614">
        <f t="shared" si="126"/>
        <v>-144.0507809999981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3">
      <c r="A615" t="s">
        <v>640</v>
      </c>
      <c r="B615">
        <v>48886.417969000002</v>
      </c>
      <c r="C615">
        <v>48182</v>
      </c>
      <c r="D615">
        <v>47680</v>
      </c>
      <c r="E615">
        <v>47573</v>
      </c>
      <c r="F615">
        <v>47027</v>
      </c>
      <c r="G615">
        <v>48182</v>
      </c>
      <c r="H615">
        <v>47325</v>
      </c>
      <c r="I615">
        <v>48006</v>
      </c>
      <c r="J615">
        <v>47656</v>
      </c>
      <c r="L615" s="1" t="str">
        <f t="shared" si="118"/>
        <v>26APR2023:14:00:00</v>
      </c>
      <c r="M615">
        <v>15</v>
      </c>
      <c r="N615">
        <f t="shared" si="124"/>
        <v>-704.4179690000019</v>
      </c>
      <c r="O615">
        <f t="shared" si="119"/>
        <v>-704.4179690000019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1.4409277633036839</v>
      </c>
      <c r="V615">
        <f t="shared" si="123"/>
        <v>15</v>
      </c>
      <c r="W615">
        <f t="shared" si="126"/>
        <v>-704.4179690000019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3">
      <c r="A616" t="s">
        <v>641</v>
      </c>
      <c r="B616">
        <v>49728.882812999997</v>
      </c>
      <c r="C616">
        <v>48793</v>
      </c>
      <c r="D616">
        <v>48611</v>
      </c>
      <c r="E616">
        <v>48368</v>
      </c>
      <c r="F616">
        <v>47784</v>
      </c>
      <c r="G616">
        <v>48793</v>
      </c>
      <c r="H616">
        <v>48021</v>
      </c>
      <c r="I616">
        <v>48598</v>
      </c>
      <c r="J616">
        <v>48365</v>
      </c>
      <c r="L616" s="1" t="str">
        <f t="shared" si="118"/>
        <v>26APR2023:15:00:00</v>
      </c>
      <c r="M616">
        <v>16</v>
      </c>
      <c r="N616">
        <f t="shared" si="124"/>
        <v>-935.88281299999653</v>
      </c>
      <c r="O616">
        <f t="shared" si="119"/>
        <v>-935.88281299999653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1.8819703159616137</v>
      </c>
      <c r="V616">
        <f t="shared" si="123"/>
        <v>16</v>
      </c>
      <c r="W616">
        <f t="shared" si="126"/>
        <v>-935.88281299999653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3">
      <c r="A617" t="s">
        <v>642</v>
      </c>
      <c r="B617">
        <v>50670.453125</v>
      </c>
      <c r="C617">
        <v>49443</v>
      </c>
      <c r="D617">
        <v>49358</v>
      </c>
      <c r="E617">
        <v>49000</v>
      </c>
      <c r="F617">
        <v>48266</v>
      </c>
      <c r="G617">
        <v>49443</v>
      </c>
      <c r="H617">
        <v>48538</v>
      </c>
      <c r="I617">
        <v>49120</v>
      </c>
      <c r="J617">
        <v>48940</v>
      </c>
      <c r="L617" s="1" t="str">
        <f t="shared" si="118"/>
        <v>26APR2023:16:00:00</v>
      </c>
      <c r="M617">
        <v>17</v>
      </c>
      <c r="N617">
        <f t="shared" si="124"/>
        <v>-1227.453125</v>
      </c>
      <c r="O617">
        <f t="shared" si="119"/>
        <v>-1227.453125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2.422423817627938</v>
      </c>
      <c r="V617">
        <f t="shared" si="123"/>
        <v>17</v>
      </c>
      <c r="W617">
        <f t="shared" si="126"/>
        <v>-1227.453125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3">
      <c r="A618" t="s">
        <v>643</v>
      </c>
      <c r="B618">
        <v>51431.921875</v>
      </c>
      <c r="C618">
        <v>50542</v>
      </c>
      <c r="D618">
        <v>50225</v>
      </c>
      <c r="E618">
        <v>49831</v>
      </c>
      <c r="F618">
        <v>49250</v>
      </c>
      <c r="G618">
        <v>50542</v>
      </c>
      <c r="H618">
        <v>49608</v>
      </c>
      <c r="I618">
        <v>49954</v>
      </c>
      <c r="J618">
        <v>49893</v>
      </c>
      <c r="L618" s="1" t="str">
        <f t="shared" si="118"/>
        <v>26APR2023:17:00:00</v>
      </c>
      <c r="M618">
        <v>18</v>
      </c>
      <c r="N618">
        <f t="shared" si="124"/>
        <v>-889.921875</v>
      </c>
      <c r="O618">
        <f t="shared" si="119"/>
        <v>-889.921875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1.7302909215853604</v>
      </c>
      <c r="V618">
        <f t="shared" si="123"/>
        <v>18</v>
      </c>
      <c r="W618">
        <f t="shared" si="126"/>
        <v>-889.921875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3">
      <c r="A619" t="s">
        <v>644</v>
      </c>
      <c r="B619">
        <v>51947.976562999997</v>
      </c>
      <c r="C619">
        <v>51196</v>
      </c>
      <c r="D619">
        <v>50676</v>
      </c>
      <c r="E619">
        <v>50374</v>
      </c>
      <c r="F619">
        <v>49797</v>
      </c>
      <c r="G619">
        <v>51196</v>
      </c>
      <c r="H619">
        <v>50468</v>
      </c>
      <c r="I619">
        <v>50172</v>
      </c>
      <c r="J619">
        <v>50426</v>
      </c>
      <c r="L619" s="1" t="str">
        <f t="shared" si="118"/>
        <v>26APR2023:18:00:00</v>
      </c>
      <c r="M619">
        <v>19</v>
      </c>
      <c r="N619">
        <f t="shared" si="124"/>
        <v>-751.97656299999653</v>
      </c>
      <c r="O619">
        <f t="shared" si="119"/>
        <v>-751.97656299999653</v>
      </c>
      <c r="P619" t="str">
        <f t="shared" si="120"/>
        <v/>
      </c>
      <c r="Q619">
        <f t="shared" si="121"/>
        <v>1</v>
      </c>
      <c r="R619" t="str">
        <f t="shared" si="122"/>
        <v/>
      </c>
      <c r="S619">
        <f t="shared" si="125"/>
        <v>1.447556984415044</v>
      </c>
      <c r="V619">
        <f t="shared" si="123"/>
        <v>19</v>
      </c>
      <c r="W619">
        <f t="shared" si="126"/>
        <v>-751.97656299999653</v>
      </c>
      <c r="X619" t="str">
        <f t="shared" si="127"/>
        <v/>
      </c>
      <c r="Y619">
        <f t="shared" si="128"/>
        <v>1</v>
      </c>
      <c r="Z619" t="str">
        <f t="shared" si="129"/>
        <v/>
      </c>
    </row>
    <row r="620" spans="1:26" x14ac:dyDescent="0.3">
      <c r="A620" t="s">
        <v>645</v>
      </c>
      <c r="B620">
        <v>51431.746094000002</v>
      </c>
      <c r="C620">
        <v>50935</v>
      </c>
      <c r="D620">
        <v>50315</v>
      </c>
      <c r="E620">
        <v>50309</v>
      </c>
      <c r="F620">
        <v>49451</v>
      </c>
      <c r="G620">
        <v>50935</v>
      </c>
      <c r="H620">
        <v>50257</v>
      </c>
      <c r="I620">
        <v>49658</v>
      </c>
      <c r="J620">
        <v>50076</v>
      </c>
      <c r="L620" s="1" t="str">
        <f t="shared" si="118"/>
        <v>26APR2023:19:00:00</v>
      </c>
      <c r="M620">
        <v>20</v>
      </c>
      <c r="N620">
        <f t="shared" si="124"/>
        <v>-496.7460940000019</v>
      </c>
      <c r="O620">
        <f t="shared" si="119"/>
        <v>-496.7460940000019</v>
      </c>
      <c r="P620" t="str">
        <f t="shared" si="120"/>
        <v/>
      </c>
      <c r="Q620">
        <f t="shared" si="121"/>
        <v>1</v>
      </c>
      <c r="R620" t="str">
        <f t="shared" si="122"/>
        <v/>
      </c>
      <c r="S620">
        <f t="shared" si="125"/>
        <v>0.96583556212949973</v>
      </c>
      <c r="V620">
        <f t="shared" si="123"/>
        <v>20</v>
      </c>
      <c r="W620">
        <f t="shared" si="126"/>
        <v>-496.7460940000019</v>
      </c>
      <c r="X620" t="str">
        <f t="shared" si="127"/>
        <v/>
      </c>
      <c r="Y620">
        <f t="shared" si="128"/>
        <v>1</v>
      </c>
      <c r="Z620" t="str">
        <f t="shared" si="129"/>
        <v/>
      </c>
    </row>
    <row r="621" spans="1:26" x14ac:dyDescent="0.3">
      <c r="A621" t="s">
        <v>646</v>
      </c>
      <c r="B621">
        <v>50484.640625</v>
      </c>
      <c r="C621">
        <v>50034</v>
      </c>
      <c r="D621">
        <v>49694</v>
      </c>
      <c r="E621">
        <v>49970</v>
      </c>
      <c r="F621">
        <v>48477</v>
      </c>
      <c r="G621">
        <v>50034</v>
      </c>
      <c r="H621">
        <v>49510</v>
      </c>
      <c r="I621">
        <v>48588</v>
      </c>
      <c r="J621">
        <v>49219</v>
      </c>
      <c r="L621" s="1" t="str">
        <f t="shared" si="118"/>
        <v>26APR2023:20:00:00</v>
      </c>
      <c r="M621">
        <v>21</v>
      </c>
      <c r="N621">
        <f t="shared" si="124"/>
        <v>-450.640625</v>
      </c>
      <c r="O621">
        <f t="shared" si="119"/>
        <v>-450.640625</v>
      </c>
      <c r="P621" t="str">
        <f t="shared" si="120"/>
        <v/>
      </c>
      <c r="Q621">
        <f t="shared" si="121"/>
        <v>1</v>
      </c>
      <c r="R621" t="str">
        <f t="shared" si="122"/>
        <v/>
      </c>
      <c r="S621">
        <f t="shared" si="125"/>
        <v>0.89262916289205541</v>
      </c>
      <c r="V621">
        <f t="shared" si="123"/>
        <v>21</v>
      </c>
      <c r="W621">
        <f t="shared" si="126"/>
        <v>-450.640625</v>
      </c>
      <c r="X621" t="str">
        <f t="shared" si="127"/>
        <v/>
      </c>
      <c r="Y621">
        <f t="shared" si="128"/>
        <v>1</v>
      </c>
      <c r="Z621" t="str">
        <f t="shared" si="129"/>
        <v/>
      </c>
    </row>
    <row r="622" spans="1:26" x14ac:dyDescent="0.3">
      <c r="A622" t="s">
        <v>647</v>
      </c>
      <c r="B622">
        <v>50247.011719000002</v>
      </c>
      <c r="C622">
        <v>49586</v>
      </c>
      <c r="D622">
        <v>49828</v>
      </c>
      <c r="E622">
        <v>50034</v>
      </c>
      <c r="F622">
        <v>48256</v>
      </c>
      <c r="G622">
        <v>49586</v>
      </c>
      <c r="H622">
        <v>49125</v>
      </c>
      <c r="I622">
        <v>48328</v>
      </c>
      <c r="J622">
        <v>48986</v>
      </c>
      <c r="L622" s="1" t="str">
        <f t="shared" si="118"/>
        <v>26APR2023:21:00:00</v>
      </c>
      <c r="M622">
        <v>22</v>
      </c>
      <c r="N622">
        <f t="shared" si="124"/>
        <v>-661.0117190000019</v>
      </c>
      <c r="O622">
        <f t="shared" si="119"/>
        <v>-661.0117190000019</v>
      </c>
      <c r="P622" t="str">
        <f t="shared" si="120"/>
        <v/>
      </c>
      <c r="Q622">
        <f t="shared" si="121"/>
        <v>1</v>
      </c>
      <c r="R622" t="str">
        <f t="shared" si="122"/>
        <v/>
      </c>
      <c r="S622">
        <f t="shared" si="125"/>
        <v>1.315524438939027</v>
      </c>
      <c r="V622">
        <f t="shared" si="123"/>
        <v>22</v>
      </c>
      <c r="W622">
        <f t="shared" si="126"/>
        <v>-661.0117190000019</v>
      </c>
      <c r="X622" t="str">
        <f t="shared" si="127"/>
        <v/>
      </c>
      <c r="Y622">
        <f t="shared" si="128"/>
        <v>1</v>
      </c>
      <c r="Z622" t="str">
        <f t="shared" si="129"/>
        <v/>
      </c>
    </row>
    <row r="623" spans="1:26" x14ac:dyDescent="0.3">
      <c r="A623" t="s">
        <v>648</v>
      </c>
      <c r="B623">
        <v>48767.832030999998</v>
      </c>
      <c r="C623">
        <v>48095</v>
      </c>
      <c r="D623">
        <v>48474</v>
      </c>
      <c r="E623">
        <v>48437</v>
      </c>
      <c r="F623">
        <v>46955</v>
      </c>
      <c r="G623">
        <v>48095</v>
      </c>
      <c r="H623">
        <v>47586</v>
      </c>
      <c r="I623">
        <v>46823</v>
      </c>
      <c r="J623">
        <v>47522</v>
      </c>
      <c r="L623" s="1" t="str">
        <f t="shared" si="118"/>
        <v>26APR2023:22:00:00</v>
      </c>
      <c r="M623">
        <v>23</v>
      </c>
      <c r="N623">
        <f t="shared" si="124"/>
        <v>-672.8320309999981</v>
      </c>
      <c r="O623">
        <f t="shared" si="119"/>
        <v>-672.8320309999981</v>
      </c>
      <c r="P623" t="str">
        <f t="shared" si="120"/>
        <v/>
      </c>
      <c r="Q623">
        <f t="shared" si="121"/>
        <v>1</v>
      </c>
      <c r="R623" t="str">
        <f t="shared" si="122"/>
        <v/>
      </c>
      <c r="S623">
        <f t="shared" si="125"/>
        <v>1.3796636081183646</v>
      </c>
      <c r="V623">
        <f t="shared" si="123"/>
        <v>23</v>
      </c>
      <c r="W623">
        <f t="shared" si="126"/>
        <v>-672.8320309999981</v>
      </c>
      <c r="X623" t="str">
        <f t="shared" si="127"/>
        <v/>
      </c>
      <c r="Y623">
        <f t="shared" si="128"/>
        <v>1</v>
      </c>
      <c r="Z623" t="str">
        <f t="shared" si="129"/>
        <v/>
      </c>
    </row>
    <row r="624" spans="1:26" x14ac:dyDescent="0.3">
      <c r="A624" t="s">
        <v>649</v>
      </c>
      <c r="B624">
        <v>45892.902344000002</v>
      </c>
      <c r="C624">
        <v>45330</v>
      </c>
      <c r="D624">
        <v>45446</v>
      </c>
      <c r="E624">
        <v>45332</v>
      </c>
      <c r="F624">
        <v>44339</v>
      </c>
      <c r="G624">
        <v>45330</v>
      </c>
      <c r="H624">
        <v>44915</v>
      </c>
      <c r="I624">
        <v>44234</v>
      </c>
      <c r="J624">
        <v>44801</v>
      </c>
      <c r="L624" s="1" t="str">
        <f t="shared" si="118"/>
        <v>26APR2023:23:00:00</v>
      </c>
      <c r="M624">
        <v>24</v>
      </c>
      <c r="N624">
        <f t="shared" si="124"/>
        <v>-562.9023440000019</v>
      </c>
      <c r="O624">
        <f t="shared" si="119"/>
        <v>-562.9023440000019</v>
      </c>
      <c r="P624" t="str">
        <f t="shared" si="120"/>
        <v/>
      </c>
      <c r="Q624">
        <f t="shared" si="121"/>
        <v>1</v>
      </c>
      <c r="R624" t="str">
        <f t="shared" si="122"/>
        <v/>
      </c>
      <c r="S624">
        <f t="shared" si="125"/>
        <v>1.2265564286622095</v>
      </c>
      <c r="V624">
        <f t="shared" si="123"/>
        <v>24</v>
      </c>
      <c r="W624">
        <f t="shared" si="126"/>
        <v>-562.9023440000019</v>
      </c>
      <c r="X624" t="str">
        <f t="shared" si="127"/>
        <v/>
      </c>
      <c r="Y624">
        <f t="shared" si="128"/>
        <v>1</v>
      </c>
      <c r="Z624" t="str">
        <f t="shared" si="129"/>
        <v/>
      </c>
    </row>
    <row r="625" spans="1:26" x14ac:dyDescent="0.3">
      <c r="A625" t="s">
        <v>650</v>
      </c>
      <c r="B625">
        <v>42687.875</v>
      </c>
      <c r="C625">
        <v>41943</v>
      </c>
      <c r="D625">
        <v>42366</v>
      </c>
      <c r="E625">
        <v>42255</v>
      </c>
      <c r="F625">
        <v>41068</v>
      </c>
      <c r="G625">
        <v>41943</v>
      </c>
      <c r="H625">
        <v>41680</v>
      </c>
      <c r="I625">
        <v>40833</v>
      </c>
      <c r="J625">
        <v>41528</v>
      </c>
      <c r="L625" s="1" t="str">
        <f t="shared" si="118"/>
        <v>27APR2023:00:00:00</v>
      </c>
      <c r="M625">
        <v>1</v>
      </c>
      <c r="N625">
        <f t="shared" si="124"/>
        <v>-744.875</v>
      </c>
      <c r="O625">
        <f t="shared" si="119"/>
        <v>-744.875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1.744933426646325</v>
      </c>
      <c r="V625">
        <f t="shared" si="123"/>
        <v>1</v>
      </c>
      <c r="W625">
        <f t="shared" si="126"/>
        <v>-744.875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651</v>
      </c>
      <c r="B626">
        <v>40081.382812999997</v>
      </c>
      <c r="C626">
        <v>38949</v>
      </c>
      <c r="D626">
        <v>39794</v>
      </c>
      <c r="E626">
        <v>39826</v>
      </c>
      <c r="F626">
        <v>38757</v>
      </c>
      <c r="G626">
        <v>39300</v>
      </c>
      <c r="H626">
        <v>38949</v>
      </c>
      <c r="I626">
        <v>38273</v>
      </c>
      <c r="J626">
        <v>38931</v>
      </c>
      <c r="L626" s="1" t="str">
        <f t="shared" si="118"/>
        <v>27APR2023:01:00:00</v>
      </c>
      <c r="M626">
        <v>2</v>
      </c>
      <c r="N626">
        <f t="shared" si="124"/>
        <v>-1132.3828129999965</v>
      </c>
      <c r="O626">
        <f t="shared" si="119"/>
        <v>-1132.3828129999965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2.8252089462160956</v>
      </c>
      <c r="V626">
        <f t="shared" si="123"/>
        <v>2</v>
      </c>
      <c r="W626">
        <f t="shared" si="126"/>
        <v>-1132.3828129999965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3">
      <c r="A627" t="s">
        <v>652</v>
      </c>
      <c r="B627">
        <v>38378.710937999997</v>
      </c>
      <c r="C627">
        <v>37087</v>
      </c>
      <c r="D627">
        <v>38162</v>
      </c>
      <c r="E627">
        <v>38151</v>
      </c>
      <c r="F627">
        <v>36961</v>
      </c>
      <c r="G627">
        <v>37474</v>
      </c>
      <c r="H627">
        <v>37087</v>
      </c>
      <c r="I627">
        <v>36479</v>
      </c>
      <c r="J627">
        <v>37146</v>
      </c>
      <c r="L627" s="1" t="str">
        <f t="shared" si="118"/>
        <v>27APR2023:02:00:00</v>
      </c>
      <c r="M627">
        <v>3</v>
      </c>
      <c r="N627">
        <f t="shared" si="124"/>
        <v>-1291.7109379999965</v>
      </c>
      <c r="O627">
        <f t="shared" si="119"/>
        <v>-1291.7109379999965</v>
      </c>
      <c r="P627" t="str">
        <f t="shared" si="120"/>
        <v/>
      </c>
      <c r="Q627">
        <f t="shared" si="121"/>
        <v>1</v>
      </c>
      <c r="R627" t="str">
        <f t="shared" si="122"/>
        <v/>
      </c>
      <c r="S627">
        <f t="shared" si="125"/>
        <v>3.3656965187984778</v>
      </c>
      <c r="V627">
        <f t="shared" si="123"/>
        <v>3</v>
      </c>
      <c r="W627">
        <f t="shared" si="126"/>
        <v>-1291.7109379999965</v>
      </c>
      <c r="X627" t="str">
        <f t="shared" si="127"/>
        <v/>
      </c>
      <c r="Y627">
        <f t="shared" si="128"/>
        <v>1</v>
      </c>
      <c r="Z627" t="str">
        <f t="shared" si="129"/>
        <v/>
      </c>
    </row>
    <row r="628" spans="1:26" x14ac:dyDescent="0.3">
      <c r="A628" t="s">
        <v>653</v>
      </c>
      <c r="B628">
        <v>37014.3125</v>
      </c>
      <c r="C628">
        <v>35730</v>
      </c>
      <c r="D628">
        <v>37150</v>
      </c>
      <c r="E628">
        <v>37198</v>
      </c>
      <c r="F628">
        <v>35530</v>
      </c>
      <c r="G628">
        <v>36207</v>
      </c>
      <c r="H628">
        <v>35730</v>
      </c>
      <c r="I628">
        <v>35276</v>
      </c>
      <c r="J628">
        <v>35906</v>
      </c>
      <c r="L628" s="1" t="str">
        <f t="shared" si="118"/>
        <v>27APR2023:03:00:00</v>
      </c>
      <c r="M628">
        <v>4</v>
      </c>
      <c r="N628">
        <f t="shared" si="124"/>
        <v>-1284.3125</v>
      </c>
      <c r="O628">
        <f t="shared" si="119"/>
        <v>-1284.3125</v>
      </c>
      <c r="P628" t="str">
        <f t="shared" si="120"/>
        <v/>
      </c>
      <c r="Q628">
        <f t="shared" si="121"/>
        <v>1</v>
      </c>
      <c r="R628" t="str">
        <f t="shared" si="122"/>
        <v/>
      </c>
      <c r="S628">
        <f t="shared" si="125"/>
        <v>3.4697726723953064</v>
      </c>
      <c r="V628">
        <f t="shared" si="123"/>
        <v>4</v>
      </c>
      <c r="W628">
        <f t="shared" si="126"/>
        <v>-1284.3125</v>
      </c>
      <c r="X628" t="str">
        <f t="shared" si="127"/>
        <v/>
      </c>
      <c r="Y628">
        <f t="shared" si="128"/>
        <v>1</v>
      </c>
      <c r="Z628" t="str">
        <f t="shared" si="129"/>
        <v/>
      </c>
    </row>
    <row r="629" spans="1:26" x14ac:dyDescent="0.3">
      <c r="A629" t="s">
        <v>654</v>
      </c>
      <c r="B629">
        <v>36382.785155999998</v>
      </c>
      <c r="C629">
        <v>35247</v>
      </c>
      <c r="D629">
        <v>36529</v>
      </c>
      <c r="E629">
        <v>36527</v>
      </c>
      <c r="F629">
        <v>35040</v>
      </c>
      <c r="G629">
        <v>35746</v>
      </c>
      <c r="H629">
        <v>35247</v>
      </c>
      <c r="I629">
        <v>34847</v>
      </c>
      <c r="J629">
        <v>35413</v>
      </c>
      <c r="L629" s="1" t="str">
        <f t="shared" si="118"/>
        <v>27APR2023:04:00:00</v>
      </c>
      <c r="M629">
        <v>5</v>
      </c>
      <c r="N629">
        <f t="shared" si="124"/>
        <v>-1135.7851559999981</v>
      </c>
      <c r="O629">
        <f t="shared" si="119"/>
        <v>-1135.7851559999981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3.1217652830316434</v>
      </c>
      <c r="V629">
        <f t="shared" si="123"/>
        <v>5</v>
      </c>
      <c r="W629">
        <f t="shared" si="126"/>
        <v>-1135.7851559999981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655</v>
      </c>
      <c r="B630">
        <v>36499.652344000002</v>
      </c>
      <c r="C630">
        <v>35528</v>
      </c>
      <c r="D630">
        <v>36647</v>
      </c>
      <c r="E630">
        <v>36592</v>
      </c>
      <c r="F630">
        <v>35309</v>
      </c>
      <c r="G630">
        <v>35981</v>
      </c>
      <c r="H630">
        <v>35528</v>
      </c>
      <c r="I630">
        <v>35284</v>
      </c>
      <c r="J630">
        <v>35702</v>
      </c>
      <c r="L630" s="1" t="str">
        <f t="shared" si="118"/>
        <v>27APR2023:05:00:00</v>
      </c>
      <c r="M630">
        <v>6</v>
      </c>
      <c r="N630">
        <f t="shared" si="124"/>
        <v>-971.6523440000019</v>
      </c>
      <c r="O630">
        <f t="shared" si="119"/>
        <v>-971.6523440000019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2.6620865723388927</v>
      </c>
      <c r="V630">
        <f t="shared" si="123"/>
        <v>6</v>
      </c>
      <c r="W630">
        <f t="shared" si="126"/>
        <v>-971.6523440000019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656</v>
      </c>
      <c r="B631">
        <v>37718.398437999997</v>
      </c>
      <c r="C631">
        <v>37315</v>
      </c>
      <c r="D631">
        <v>37976</v>
      </c>
      <c r="E631">
        <v>37904</v>
      </c>
      <c r="F631">
        <v>37314</v>
      </c>
      <c r="G631">
        <v>37736</v>
      </c>
      <c r="H631">
        <v>37315</v>
      </c>
      <c r="I631">
        <v>37370</v>
      </c>
      <c r="J631">
        <v>37506</v>
      </c>
      <c r="L631" s="1" t="str">
        <f t="shared" si="118"/>
        <v>27APR2023:06:00:00</v>
      </c>
      <c r="M631">
        <v>7</v>
      </c>
      <c r="N631">
        <f t="shared" si="124"/>
        <v>-403.39843799999653</v>
      </c>
      <c r="O631">
        <f t="shared" si="119"/>
        <v>-403.39843799999653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1.0695004419741916</v>
      </c>
      <c r="V631">
        <f t="shared" si="123"/>
        <v>7</v>
      </c>
      <c r="W631">
        <f t="shared" si="126"/>
        <v>-403.39843799999653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657</v>
      </c>
      <c r="B632">
        <v>40364.527344000002</v>
      </c>
      <c r="C632">
        <v>40558</v>
      </c>
      <c r="D632">
        <v>40505</v>
      </c>
      <c r="E632">
        <v>40524</v>
      </c>
      <c r="F632">
        <v>40845</v>
      </c>
      <c r="G632">
        <v>41101</v>
      </c>
      <c r="H632">
        <v>40558</v>
      </c>
      <c r="I632">
        <v>40999</v>
      </c>
      <c r="J632">
        <v>40763</v>
      </c>
      <c r="L632" s="1" t="str">
        <f t="shared" si="118"/>
        <v>27APR2023:07:00:00</v>
      </c>
      <c r="M632">
        <v>8</v>
      </c>
      <c r="N632">
        <f t="shared" si="124"/>
        <v>193.4726559999981</v>
      </c>
      <c r="O632" t="str">
        <f t="shared" si="119"/>
        <v/>
      </c>
      <c r="P632">
        <f t="shared" si="120"/>
        <v>193.4726559999981</v>
      </c>
      <c r="Q632" t="str">
        <f t="shared" si="121"/>
        <v/>
      </c>
      <c r="R632">
        <f t="shared" si="122"/>
        <v>1</v>
      </c>
      <c r="S632">
        <f t="shared" si="125"/>
        <v>0.47931356745778153</v>
      </c>
      <c r="V632">
        <f t="shared" si="123"/>
        <v>8</v>
      </c>
      <c r="W632" t="str">
        <f t="shared" si="126"/>
        <v/>
      </c>
      <c r="X632">
        <f t="shared" si="127"/>
        <v>193.4726559999981</v>
      </c>
      <c r="Y632" t="str">
        <f t="shared" si="128"/>
        <v/>
      </c>
      <c r="Z632">
        <f t="shared" si="129"/>
        <v>1</v>
      </c>
    </row>
    <row r="633" spans="1:26" x14ac:dyDescent="0.3">
      <c r="A633" t="s">
        <v>658</v>
      </c>
      <c r="B633">
        <v>41659.285155999998</v>
      </c>
      <c r="C633">
        <v>42128</v>
      </c>
      <c r="D633">
        <v>41513</v>
      </c>
      <c r="E633">
        <v>41549</v>
      </c>
      <c r="F633">
        <v>42611</v>
      </c>
      <c r="G633">
        <v>42745</v>
      </c>
      <c r="H633">
        <v>42128</v>
      </c>
      <c r="I633">
        <v>42826</v>
      </c>
      <c r="J633">
        <v>42324</v>
      </c>
      <c r="L633" s="1" t="str">
        <f t="shared" si="118"/>
        <v>27APR2023:08:00:00</v>
      </c>
      <c r="M633">
        <v>9</v>
      </c>
      <c r="N633">
        <f t="shared" si="124"/>
        <v>468.7148440000019</v>
      </c>
      <c r="O633" t="str">
        <f t="shared" si="119"/>
        <v/>
      </c>
      <c r="P633">
        <f t="shared" si="120"/>
        <v>468.7148440000019</v>
      </c>
      <c r="Q633" t="str">
        <f t="shared" si="121"/>
        <v/>
      </c>
      <c r="R633">
        <f t="shared" si="122"/>
        <v>1</v>
      </c>
      <c r="S633">
        <f t="shared" si="125"/>
        <v>1.1251149467515407</v>
      </c>
      <c r="V633">
        <f t="shared" si="123"/>
        <v>9</v>
      </c>
      <c r="W633" t="str">
        <f t="shared" si="126"/>
        <v/>
      </c>
      <c r="X633">
        <f t="shared" si="127"/>
        <v>468.7148440000019</v>
      </c>
      <c r="Y633" t="str">
        <f t="shared" si="128"/>
        <v/>
      </c>
      <c r="Z633">
        <f t="shared" si="129"/>
        <v>1</v>
      </c>
    </row>
    <row r="634" spans="1:26" x14ac:dyDescent="0.3">
      <c r="A634" t="s">
        <v>659</v>
      </c>
      <c r="B634">
        <v>42087.277344000002</v>
      </c>
      <c r="C634">
        <v>42821</v>
      </c>
      <c r="D634">
        <v>42348</v>
      </c>
      <c r="E634">
        <v>42341</v>
      </c>
      <c r="F634">
        <v>43527</v>
      </c>
      <c r="G634">
        <v>43464</v>
      </c>
      <c r="H634">
        <v>42821</v>
      </c>
      <c r="I634">
        <v>43869</v>
      </c>
      <c r="J634">
        <v>43176</v>
      </c>
      <c r="L634" s="1" t="str">
        <f t="shared" si="118"/>
        <v>27APR2023:09:00:00</v>
      </c>
      <c r="M634">
        <v>10</v>
      </c>
      <c r="N634">
        <f t="shared" si="124"/>
        <v>733.7226559999981</v>
      </c>
      <c r="O634" t="str">
        <f t="shared" si="119"/>
        <v/>
      </c>
      <c r="P634">
        <f t="shared" si="120"/>
        <v>733.7226559999981</v>
      </c>
      <c r="Q634" t="str">
        <f t="shared" si="121"/>
        <v/>
      </c>
      <c r="R634">
        <f t="shared" si="122"/>
        <v>1</v>
      </c>
      <c r="S634">
        <f t="shared" si="125"/>
        <v>1.743335996773852</v>
      </c>
      <c r="V634">
        <f t="shared" si="123"/>
        <v>10</v>
      </c>
      <c r="W634" t="str">
        <f t="shared" si="126"/>
        <v/>
      </c>
      <c r="X634">
        <f t="shared" si="127"/>
        <v>733.7226559999981</v>
      </c>
      <c r="Y634" t="str">
        <f t="shared" si="128"/>
        <v/>
      </c>
      <c r="Z634">
        <f t="shared" si="129"/>
        <v>1</v>
      </c>
    </row>
    <row r="635" spans="1:26" x14ac:dyDescent="0.3">
      <c r="A635" t="s">
        <v>660</v>
      </c>
      <c r="B635">
        <v>43106.9375</v>
      </c>
      <c r="C635">
        <v>43839</v>
      </c>
      <c r="D635">
        <v>43291</v>
      </c>
      <c r="E635">
        <v>43347</v>
      </c>
      <c r="F635">
        <v>44801</v>
      </c>
      <c r="G635">
        <v>44822</v>
      </c>
      <c r="H635">
        <v>43839</v>
      </c>
      <c r="I635">
        <v>44958</v>
      </c>
      <c r="J635">
        <v>44260</v>
      </c>
      <c r="L635" s="1" t="str">
        <f t="shared" si="118"/>
        <v>27APR2023:10:00:00</v>
      </c>
      <c r="M635">
        <v>11</v>
      </c>
      <c r="N635">
        <f t="shared" si="124"/>
        <v>732.0625</v>
      </c>
      <c r="O635" t="str">
        <f t="shared" si="119"/>
        <v/>
      </c>
      <c r="P635">
        <f t="shared" si="120"/>
        <v>732.0625</v>
      </c>
      <c r="Q635" t="str">
        <f t="shared" si="121"/>
        <v/>
      </c>
      <c r="R635">
        <f t="shared" si="122"/>
        <v>1</v>
      </c>
      <c r="S635">
        <f t="shared" si="125"/>
        <v>1.6982475268627002</v>
      </c>
      <c r="V635">
        <f t="shared" si="123"/>
        <v>11</v>
      </c>
      <c r="W635" t="str">
        <f t="shared" si="126"/>
        <v/>
      </c>
      <c r="X635">
        <f t="shared" si="127"/>
        <v>732.0625</v>
      </c>
      <c r="Y635" t="str">
        <f t="shared" si="128"/>
        <v/>
      </c>
      <c r="Z635">
        <f t="shared" si="129"/>
        <v>1</v>
      </c>
    </row>
    <row r="636" spans="1:26" x14ac:dyDescent="0.3">
      <c r="A636" t="s">
        <v>661</v>
      </c>
      <c r="B636">
        <v>43527.914062999997</v>
      </c>
      <c r="C636">
        <v>44709</v>
      </c>
      <c r="D636">
        <v>44069</v>
      </c>
      <c r="E636">
        <v>44112</v>
      </c>
      <c r="F636">
        <v>45564</v>
      </c>
      <c r="G636">
        <v>45775</v>
      </c>
      <c r="H636">
        <v>44709</v>
      </c>
      <c r="I636">
        <v>45743</v>
      </c>
      <c r="J636">
        <v>45083</v>
      </c>
      <c r="L636" s="1" t="str">
        <f t="shared" si="118"/>
        <v>27APR2023:11:00:00</v>
      </c>
      <c r="M636">
        <v>12</v>
      </c>
      <c r="N636">
        <f t="shared" si="124"/>
        <v>1181.0859370000035</v>
      </c>
      <c r="O636" t="str">
        <f t="shared" si="119"/>
        <v/>
      </c>
      <c r="P636">
        <f t="shared" si="120"/>
        <v>1181.0859370000035</v>
      </c>
      <c r="Q636" t="str">
        <f t="shared" si="121"/>
        <v/>
      </c>
      <c r="R636">
        <f t="shared" si="122"/>
        <v>1</v>
      </c>
      <c r="S636">
        <f t="shared" si="125"/>
        <v>2.7133988899412045</v>
      </c>
      <c r="V636">
        <f t="shared" si="123"/>
        <v>12</v>
      </c>
      <c r="W636" t="str">
        <f t="shared" si="126"/>
        <v/>
      </c>
      <c r="X636">
        <f t="shared" si="127"/>
        <v>1181.0859370000035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662</v>
      </c>
      <c r="B637">
        <v>44142.125</v>
      </c>
      <c r="C637">
        <v>45508</v>
      </c>
      <c r="D637">
        <v>45053</v>
      </c>
      <c r="E637">
        <v>45097</v>
      </c>
      <c r="F637">
        <v>46074</v>
      </c>
      <c r="G637">
        <v>46331</v>
      </c>
      <c r="H637">
        <v>45508</v>
      </c>
      <c r="I637">
        <v>46399</v>
      </c>
      <c r="J637">
        <v>45823</v>
      </c>
      <c r="L637" s="1" t="str">
        <f t="shared" si="118"/>
        <v>27APR2023:12:00:00</v>
      </c>
      <c r="M637">
        <v>13</v>
      </c>
      <c r="N637">
        <f t="shared" si="124"/>
        <v>1365.875</v>
      </c>
      <c r="O637" t="str">
        <f t="shared" si="119"/>
        <v/>
      </c>
      <c r="P637">
        <f t="shared" si="120"/>
        <v>1365.875</v>
      </c>
      <c r="Q637" t="str">
        <f t="shared" si="121"/>
        <v/>
      </c>
      <c r="R637">
        <f t="shared" si="122"/>
        <v>1</v>
      </c>
      <c r="S637">
        <f t="shared" si="125"/>
        <v>3.0942665311196502</v>
      </c>
      <c r="V637">
        <f t="shared" si="123"/>
        <v>13</v>
      </c>
      <c r="W637" t="str">
        <f t="shared" si="126"/>
        <v/>
      </c>
      <c r="X637">
        <f t="shared" si="127"/>
        <v>1365.875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663</v>
      </c>
      <c r="B638">
        <v>45094.742187999997</v>
      </c>
      <c r="C638">
        <v>46265</v>
      </c>
      <c r="D638">
        <v>45786</v>
      </c>
      <c r="E638">
        <v>45736</v>
      </c>
      <c r="F638">
        <v>46558</v>
      </c>
      <c r="G638">
        <v>46811</v>
      </c>
      <c r="H638">
        <v>46265</v>
      </c>
      <c r="I638">
        <v>47058</v>
      </c>
      <c r="J638">
        <v>46491</v>
      </c>
      <c r="L638" s="1" t="str">
        <f t="shared" si="118"/>
        <v>27APR2023:13:00:00</v>
      </c>
      <c r="M638">
        <v>14</v>
      </c>
      <c r="N638">
        <f t="shared" si="124"/>
        <v>1170.2578120000035</v>
      </c>
      <c r="O638" t="str">
        <f t="shared" si="119"/>
        <v/>
      </c>
      <c r="P638">
        <f t="shared" si="120"/>
        <v>1170.2578120000035</v>
      </c>
      <c r="Q638" t="str">
        <f t="shared" si="121"/>
        <v/>
      </c>
      <c r="R638">
        <f t="shared" si="122"/>
        <v>1</v>
      </c>
      <c r="S638">
        <f t="shared" si="125"/>
        <v>2.5951092194322749</v>
      </c>
      <c r="V638">
        <f t="shared" si="123"/>
        <v>14</v>
      </c>
      <c r="W638" t="str">
        <f t="shared" si="126"/>
        <v/>
      </c>
      <c r="X638">
        <f t="shared" si="127"/>
        <v>1170.2578120000035</v>
      </c>
      <c r="Y638" t="str">
        <f t="shared" si="128"/>
        <v/>
      </c>
      <c r="Z638">
        <f t="shared" si="129"/>
        <v>1</v>
      </c>
    </row>
    <row r="639" spans="1:26" x14ac:dyDescent="0.3">
      <c r="A639" t="s">
        <v>664</v>
      </c>
      <c r="B639">
        <v>45811.246094000002</v>
      </c>
      <c r="C639">
        <v>47155</v>
      </c>
      <c r="D639">
        <v>46542</v>
      </c>
      <c r="E639">
        <v>46388</v>
      </c>
      <c r="F639">
        <v>47025</v>
      </c>
      <c r="G639">
        <v>47213</v>
      </c>
      <c r="H639">
        <v>47155</v>
      </c>
      <c r="I639">
        <v>47809</v>
      </c>
      <c r="J639">
        <v>47221</v>
      </c>
      <c r="L639" s="1" t="str">
        <f t="shared" si="118"/>
        <v>27APR2023:14:00:00</v>
      </c>
      <c r="M639">
        <v>15</v>
      </c>
      <c r="N639">
        <f t="shared" si="124"/>
        <v>1343.7539059999981</v>
      </c>
      <c r="O639" t="str">
        <f t="shared" si="119"/>
        <v/>
      </c>
      <c r="P639">
        <f t="shared" si="120"/>
        <v>1343.7539059999981</v>
      </c>
      <c r="Q639" t="str">
        <f t="shared" si="121"/>
        <v/>
      </c>
      <c r="R639">
        <f t="shared" si="122"/>
        <v>1</v>
      </c>
      <c r="S639">
        <f t="shared" si="125"/>
        <v>2.9332402424565185</v>
      </c>
      <c r="V639">
        <f t="shared" si="123"/>
        <v>15</v>
      </c>
      <c r="W639" t="str">
        <f t="shared" si="126"/>
        <v/>
      </c>
      <c r="X639">
        <f t="shared" si="127"/>
        <v>1343.7539059999981</v>
      </c>
      <c r="Y639" t="str">
        <f t="shared" si="128"/>
        <v/>
      </c>
      <c r="Z639">
        <f t="shared" si="129"/>
        <v>1</v>
      </c>
    </row>
    <row r="640" spans="1:26" x14ac:dyDescent="0.3">
      <c r="A640" t="s">
        <v>665</v>
      </c>
      <c r="B640">
        <v>46206.507812999997</v>
      </c>
      <c r="C640">
        <v>47996</v>
      </c>
      <c r="D640">
        <v>47331</v>
      </c>
      <c r="E640">
        <v>46960</v>
      </c>
      <c r="F640">
        <v>47395</v>
      </c>
      <c r="G640">
        <v>47575</v>
      </c>
      <c r="H640">
        <v>47996</v>
      </c>
      <c r="I640">
        <v>48250</v>
      </c>
      <c r="J640">
        <v>47837</v>
      </c>
      <c r="L640" s="1" t="str">
        <f t="shared" si="118"/>
        <v>27APR2023:15:00:00</v>
      </c>
      <c r="M640">
        <v>16</v>
      </c>
      <c r="N640">
        <f t="shared" si="124"/>
        <v>1789.4921870000035</v>
      </c>
      <c r="O640" t="str">
        <f t="shared" si="119"/>
        <v/>
      </c>
      <c r="P640">
        <f t="shared" si="120"/>
        <v>1789.4921870000035</v>
      </c>
      <c r="Q640" t="str">
        <f t="shared" si="121"/>
        <v/>
      </c>
      <c r="R640">
        <f t="shared" si="122"/>
        <v>1</v>
      </c>
      <c r="S640">
        <f t="shared" si="125"/>
        <v>3.8728141807257241</v>
      </c>
      <c r="V640">
        <f t="shared" si="123"/>
        <v>16</v>
      </c>
      <c r="W640" t="str">
        <f t="shared" si="126"/>
        <v/>
      </c>
      <c r="X640">
        <f t="shared" si="127"/>
        <v>1789.4921870000035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666</v>
      </c>
      <c r="B641">
        <v>46857.6875</v>
      </c>
      <c r="C641">
        <v>48646</v>
      </c>
      <c r="D641">
        <v>48146</v>
      </c>
      <c r="E641">
        <v>47707</v>
      </c>
      <c r="F641">
        <v>47722</v>
      </c>
      <c r="G641">
        <v>48030</v>
      </c>
      <c r="H641">
        <v>48646</v>
      </c>
      <c r="I641">
        <v>48851</v>
      </c>
      <c r="J641">
        <v>48454</v>
      </c>
      <c r="L641" s="1" t="str">
        <f t="shared" si="118"/>
        <v>27APR2023:16:00:00</v>
      </c>
      <c r="M641">
        <v>17</v>
      </c>
      <c r="N641">
        <f t="shared" si="124"/>
        <v>1788.3125</v>
      </c>
      <c r="O641" t="str">
        <f t="shared" si="119"/>
        <v/>
      </c>
      <c r="P641">
        <f t="shared" si="120"/>
        <v>1788.3125</v>
      </c>
      <c r="Q641" t="str">
        <f t="shared" si="121"/>
        <v/>
      </c>
      <c r="R641">
        <f t="shared" si="122"/>
        <v>1</v>
      </c>
      <c r="S641">
        <f t="shared" si="125"/>
        <v>3.8164762185500507</v>
      </c>
      <c r="V641">
        <f t="shared" si="123"/>
        <v>17</v>
      </c>
      <c r="W641" t="str">
        <f t="shared" si="126"/>
        <v/>
      </c>
      <c r="X641">
        <f t="shared" si="127"/>
        <v>1788.3125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667</v>
      </c>
      <c r="B642">
        <v>48008.292969000002</v>
      </c>
      <c r="C642">
        <v>49564</v>
      </c>
      <c r="D642">
        <v>49142</v>
      </c>
      <c r="E642">
        <v>48731</v>
      </c>
      <c r="F642">
        <v>48518</v>
      </c>
      <c r="G642">
        <v>48951</v>
      </c>
      <c r="H642">
        <v>49564</v>
      </c>
      <c r="I642">
        <v>49781</v>
      </c>
      <c r="J642">
        <v>49379</v>
      </c>
      <c r="L642" s="1" t="str">
        <f t="shared" si="118"/>
        <v>27APR2023:17:00:00</v>
      </c>
      <c r="M642">
        <v>18</v>
      </c>
      <c r="N642">
        <f t="shared" si="124"/>
        <v>1555.7070309999981</v>
      </c>
      <c r="O642" t="str">
        <f t="shared" si="119"/>
        <v/>
      </c>
      <c r="P642">
        <f t="shared" si="120"/>
        <v>1555.7070309999981</v>
      </c>
      <c r="Q642" t="str">
        <f t="shared" si="121"/>
        <v/>
      </c>
      <c r="R642">
        <f t="shared" si="122"/>
        <v>1</v>
      </c>
      <c r="S642">
        <f t="shared" si="125"/>
        <v>3.2404964534034817</v>
      </c>
      <c r="V642">
        <f t="shared" si="123"/>
        <v>18</v>
      </c>
      <c r="W642" t="str">
        <f t="shared" si="126"/>
        <v/>
      </c>
      <c r="X642">
        <f t="shared" si="127"/>
        <v>1555.7070309999981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668</v>
      </c>
      <c r="B643">
        <v>48934.046875</v>
      </c>
      <c r="C643">
        <v>49926</v>
      </c>
      <c r="D643">
        <v>49771</v>
      </c>
      <c r="E643">
        <v>49568</v>
      </c>
      <c r="F643">
        <v>48882</v>
      </c>
      <c r="G643">
        <v>49543</v>
      </c>
      <c r="H643">
        <v>49926</v>
      </c>
      <c r="I643">
        <v>50112</v>
      </c>
      <c r="J643">
        <v>49808</v>
      </c>
      <c r="L643" s="1" t="str">
        <f t="shared" ref="L643:L706" si="130">A643</f>
        <v>27APR2023:18:00:00</v>
      </c>
      <c r="M643">
        <v>19</v>
      </c>
      <c r="N643">
        <f t="shared" si="124"/>
        <v>991.953125</v>
      </c>
      <c r="O643" t="str">
        <f t="shared" ref="O643:O706" si="131">IF(N643&lt;0,N643,"")</f>
        <v/>
      </c>
      <c r="P643">
        <f t="shared" ref="P643:P706" si="132">IF(N643&gt;0,N643,"")</f>
        <v>991.953125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2.0271226034787255</v>
      </c>
      <c r="V643">
        <f t="shared" ref="V643:V706" si="135">M643</f>
        <v>19</v>
      </c>
      <c r="W643" t="str">
        <f t="shared" si="126"/>
        <v/>
      </c>
      <c r="X643">
        <f t="shared" si="127"/>
        <v>991.953125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669</v>
      </c>
      <c r="B644">
        <v>48899.382812999997</v>
      </c>
      <c r="C644">
        <v>49591</v>
      </c>
      <c r="D644">
        <v>49510</v>
      </c>
      <c r="E644">
        <v>49410</v>
      </c>
      <c r="F644">
        <v>48739</v>
      </c>
      <c r="G644">
        <v>49501</v>
      </c>
      <c r="H644">
        <v>49591</v>
      </c>
      <c r="I644">
        <v>49790</v>
      </c>
      <c r="J644">
        <v>49540</v>
      </c>
      <c r="L644" s="1" t="str">
        <f t="shared" si="130"/>
        <v>27APR2023:19:00:00</v>
      </c>
      <c r="M644">
        <v>20</v>
      </c>
      <c r="N644">
        <f t="shared" si="124"/>
        <v>691.61718700000347</v>
      </c>
      <c r="O644" t="str">
        <f t="shared" si="131"/>
        <v/>
      </c>
      <c r="P644">
        <f t="shared" si="132"/>
        <v>691.61718700000347</v>
      </c>
      <c r="Q644" t="str">
        <f t="shared" si="133"/>
        <v/>
      </c>
      <c r="R644">
        <f t="shared" si="134"/>
        <v>1</v>
      </c>
      <c r="S644">
        <f t="shared" si="125"/>
        <v>1.4143679269836011</v>
      </c>
      <c r="V644">
        <f t="shared" si="135"/>
        <v>20</v>
      </c>
      <c r="W644" t="str">
        <f t="shared" si="126"/>
        <v/>
      </c>
      <c r="X644">
        <f t="shared" si="127"/>
        <v>691.61718700000347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670</v>
      </c>
      <c r="B645">
        <v>48005.9375</v>
      </c>
      <c r="C645">
        <v>48772</v>
      </c>
      <c r="D645">
        <v>48970</v>
      </c>
      <c r="E645">
        <v>48989</v>
      </c>
      <c r="F645">
        <v>48212</v>
      </c>
      <c r="G645">
        <v>48892</v>
      </c>
      <c r="H645">
        <v>48772</v>
      </c>
      <c r="I645">
        <v>48993</v>
      </c>
      <c r="J645">
        <v>48834</v>
      </c>
      <c r="L645" s="1" t="str">
        <f t="shared" si="130"/>
        <v>27APR2023:20:00:00</v>
      </c>
      <c r="M645">
        <v>21</v>
      </c>
      <c r="N645">
        <f t="shared" si="124"/>
        <v>766.0625</v>
      </c>
      <c r="O645" t="str">
        <f t="shared" si="131"/>
        <v/>
      </c>
      <c r="P645">
        <f t="shared" si="132"/>
        <v>766.0625</v>
      </c>
      <c r="Q645" t="str">
        <f t="shared" si="133"/>
        <v/>
      </c>
      <c r="R645">
        <f t="shared" si="134"/>
        <v>1</v>
      </c>
      <c r="S645">
        <f t="shared" si="125"/>
        <v>1.595766148718583</v>
      </c>
      <c r="V645">
        <f t="shared" si="135"/>
        <v>21</v>
      </c>
      <c r="W645" t="str">
        <f t="shared" si="126"/>
        <v/>
      </c>
      <c r="X645">
        <f t="shared" si="127"/>
        <v>766.0625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671</v>
      </c>
      <c r="B646">
        <v>47257.195312999997</v>
      </c>
      <c r="C646">
        <v>48440</v>
      </c>
      <c r="D646">
        <v>48939</v>
      </c>
      <c r="E646">
        <v>48867</v>
      </c>
      <c r="F646">
        <v>48121</v>
      </c>
      <c r="G646">
        <v>48579</v>
      </c>
      <c r="H646">
        <v>48440</v>
      </c>
      <c r="I646">
        <v>48715</v>
      </c>
      <c r="J646">
        <v>48604</v>
      </c>
      <c r="L646" s="1" t="str">
        <f t="shared" si="130"/>
        <v>27APR2023:21:00:00</v>
      </c>
      <c r="M646">
        <v>22</v>
      </c>
      <c r="N646">
        <f t="shared" si="124"/>
        <v>1182.8046870000035</v>
      </c>
      <c r="O646" t="str">
        <f t="shared" si="131"/>
        <v/>
      </c>
      <c r="P646">
        <f t="shared" si="132"/>
        <v>1182.8046870000035</v>
      </c>
      <c r="Q646" t="str">
        <f t="shared" si="133"/>
        <v/>
      </c>
      <c r="R646">
        <f t="shared" si="134"/>
        <v>1</v>
      </c>
      <c r="S646">
        <f t="shared" si="125"/>
        <v>2.5029091954482228</v>
      </c>
      <c r="V646">
        <f t="shared" si="135"/>
        <v>22</v>
      </c>
      <c r="W646" t="str">
        <f t="shared" si="126"/>
        <v/>
      </c>
      <c r="X646">
        <f t="shared" si="127"/>
        <v>1182.8046870000035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672</v>
      </c>
      <c r="B647">
        <v>46187.363280999998</v>
      </c>
      <c r="C647">
        <v>47067</v>
      </c>
      <c r="D647">
        <v>47355</v>
      </c>
      <c r="E647">
        <v>47333</v>
      </c>
      <c r="F647">
        <v>46827</v>
      </c>
      <c r="G647">
        <v>47182</v>
      </c>
      <c r="H647">
        <v>47067</v>
      </c>
      <c r="I647">
        <v>47322</v>
      </c>
      <c r="J647">
        <v>47189</v>
      </c>
      <c r="L647" s="1" t="str">
        <f t="shared" si="130"/>
        <v>27APR2023:22:00:00</v>
      </c>
      <c r="M647">
        <v>23</v>
      </c>
      <c r="N647">
        <f t="shared" si="124"/>
        <v>879.6367190000019</v>
      </c>
      <c r="O647" t="str">
        <f t="shared" si="131"/>
        <v/>
      </c>
      <c r="P647">
        <f t="shared" si="132"/>
        <v>879.6367190000019</v>
      </c>
      <c r="Q647" t="str">
        <f t="shared" si="133"/>
        <v/>
      </c>
      <c r="R647">
        <f t="shared" si="134"/>
        <v>1</v>
      </c>
      <c r="S647">
        <f t="shared" si="125"/>
        <v>1.9044965040510471</v>
      </c>
      <c r="V647">
        <f t="shared" si="135"/>
        <v>23</v>
      </c>
      <c r="W647" t="str">
        <f t="shared" si="126"/>
        <v/>
      </c>
      <c r="X647">
        <f t="shared" si="127"/>
        <v>879.6367190000019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673</v>
      </c>
      <c r="B648">
        <v>43740.488280999998</v>
      </c>
      <c r="C648">
        <v>44500</v>
      </c>
      <c r="D648">
        <v>44134</v>
      </c>
      <c r="E648">
        <v>44119</v>
      </c>
      <c r="F648">
        <v>44172</v>
      </c>
      <c r="G648">
        <v>44521</v>
      </c>
      <c r="H648">
        <v>44500</v>
      </c>
      <c r="I648">
        <v>44668</v>
      </c>
      <c r="J648">
        <v>44447</v>
      </c>
      <c r="L648" s="1" t="str">
        <f t="shared" si="130"/>
        <v>27APR2023:23:00:00</v>
      </c>
      <c r="M648">
        <v>24</v>
      </c>
      <c r="N648">
        <f t="shared" si="124"/>
        <v>759.5117190000019</v>
      </c>
      <c r="O648" t="str">
        <f t="shared" si="131"/>
        <v/>
      </c>
      <c r="P648">
        <f t="shared" si="132"/>
        <v>759.5117190000019</v>
      </c>
      <c r="Q648" t="str">
        <f t="shared" si="133"/>
        <v/>
      </c>
      <c r="R648">
        <f t="shared" si="134"/>
        <v>1</v>
      </c>
      <c r="S648">
        <f t="shared" si="125"/>
        <v>1.7364042991946178</v>
      </c>
      <c r="V648">
        <f t="shared" si="135"/>
        <v>24</v>
      </c>
      <c r="W648" t="str">
        <f t="shared" si="126"/>
        <v/>
      </c>
      <c r="X648">
        <f t="shared" si="127"/>
        <v>759.5117190000019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674</v>
      </c>
      <c r="B649">
        <v>40976.441405999998</v>
      </c>
      <c r="C649">
        <v>41163</v>
      </c>
      <c r="D649">
        <v>40772</v>
      </c>
      <c r="E649">
        <v>40809</v>
      </c>
      <c r="F649">
        <v>40776</v>
      </c>
      <c r="G649">
        <v>41201</v>
      </c>
      <c r="H649">
        <v>41163</v>
      </c>
      <c r="I649">
        <v>41300</v>
      </c>
      <c r="J649">
        <v>41091</v>
      </c>
      <c r="L649" s="1" t="str">
        <f t="shared" si="130"/>
        <v>28APR2023:00:00:00</v>
      </c>
      <c r="M649">
        <v>1</v>
      </c>
      <c r="N649">
        <f t="shared" si="124"/>
        <v>186.5585940000019</v>
      </c>
      <c r="O649" t="str">
        <f t="shared" si="131"/>
        <v/>
      </c>
      <c r="P649">
        <f t="shared" si="132"/>
        <v>186.5585940000019</v>
      </c>
      <c r="Q649" t="str">
        <f t="shared" si="133"/>
        <v/>
      </c>
      <c r="R649">
        <f t="shared" si="134"/>
        <v>1</v>
      </c>
      <c r="S649">
        <f t="shared" si="125"/>
        <v>0.45528256627156732</v>
      </c>
      <c r="V649">
        <f t="shared" si="135"/>
        <v>1</v>
      </c>
      <c r="W649" t="str">
        <f t="shared" si="126"/>
        <v/>
      </c>
      <c r="X649">
        <f t="shared" si="127"/>
        <v>186.5585940000019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675</v>
      </c>
      <c r="B650">
        <v>38567.925780999998</v>
      </c>
      <c r="C650">
        <v>38558</v>
      </c>
      <c r="D650">
        <v>37969</v>
      </c>
      <c r="E650">
        <v>37939</v>
      </c>
      <c r="F650">
        <v>38015</v>
      </c>
      <c r="G650">
        <v>38558</v>
      </c>
      <c r="H650">
        <v>38267</v>
      </c>
      <c r="I650">
        <v>38066</v>
      </c>
      <c r="J650">
        <v>38151</v>
      </c>
      <c r="L650" s="1" t="str">
        <f t="shared" si="130"/>
        <v>28APR2023:01:00:00</v>
      </c>
      <c r="M650">
        <v>2</v>
      </c>
      <c r="N650">
        <f t="shared" si="124"/>
        <v>-9.9257809999980964</v>
      </c>
      <c r="O650">
        <f t="shared" si="131"/>
        <v>-9.9257809999980964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2.5735843447634684E-2</v>
      </c>
      <c r="V650">
        <f t="shared" si="135"/>
        <v>2</v>
      </c>
      <c r="W650">
        <f t="shared" si="126"/>
        <v>-9.9257809999980964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3">
      <c r="A651" t="s">
        <v>676</v>
      </c>
      <c r="B651">
        <v>36941.421875</v>
      </c>
      <c r="C651">
        <v>36720</v>
      </c>
      <c r="D651">
        <v>36439</v>
      </c>
      <c r="E651">
        <v>36366</v>
      </c>
      <c r="F651">
        <v>36239</v>
      </c>
      <c r="G651">
        <v>36720</v>
      </c>
      <c r="H651">
        <v>36472</v>
      </c>
      <c r="I651">
        <v>36324</v>
      </c>
      <c r="J651">
        <v>36423</v>
      </c>
      <c r="L651" s="1" t="str">
        <f t="shared" si="130"/>
        <v>28APR2023:02:00:00</v>
      </c>
      <c r="M651">
        <v>3</v>
      </c>
      <c r="N651">
        <f t="shared" si="124"/>
        <v>-221.421875</v>
      </c>
      <c r="O651">
        <f t="shared" si="131"/>
        <v>-221.421875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0.5993864441635004</v>
      </c>
      <c r="V651">
        <f t="shared" si="135"/>
        <v>3</v>
      </c>
      <c r="W651">
        <f t="shared" si="126"/>
        <v>-221.421875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3">
      <c r="A652" t="s">
        <v>677</v>
      </c>
      <c r="B652">
        <v>36134.140625</v>
      </c>
      <c r="C652">
        <v>35596</v>
      </c>
      <c r="D652">
        <v>35418</v>
      </c>
      <c r="E652">
        <v>35367</v>
      </c>
      <c r="F652">
        <v>35097</v>
      </c>
      <c r="G652">
        <v>35596</v>
      </c>
      <c r="H652">
        <v>35306</v>
      </c>
      <c r="I652">
        <v>35130</v>
      </c>
      <c r="J652">
        <v>35284</v>
      </c>
      <c r="L652" s="1" t="str">
        <f t="shared" si="130"/>
        <v>28APR2023:03:00:00</v>
      </c>
      <c r="M652">
        <v>4</v>
      </c>
      <c r="N652">
        <f t="shared" si="124"/>
        <v>-538.140625</v>
      </c>
      <c r="O652">
        <f t="shared" si="131"/>
        <v>-538.140625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1.4892857992246771</v>
      </c>
      <c r="V652">
        <f t="shared" si="135"/>
        <v>4</v>
      </c>
      <c r="W652">
        <f t="shared" si="126"/>
        <v>-538.140625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3">
      <c r="A653" t="s">
        <v>678</v>
      </c>
      <c r="B653">
        <v>35686.097655999998</v>
      </c>
      <c r="C653">
        <v>35121</v>
      </c>
      <c r="D653">
        <v>34929</v>
      </c>
      <c r="E653">
        <v>34885</v>
      </c>
      <c r="F653">
        <v>34745</v>
      </c>
      <c r="G653">
        <v>35121</v>
      </c>
      <c r="H653">
        <v>34791</v>
      </c>
      <c r="I653">
        <v>34649</v>
      </c>
      <c r="J653">
        <v>34804</v>
      </c>
      <c r="L653" s="1" t="str">
        <f t="shared" si="130"/>
        <v>28APR2023:04:00:00</v>
      </c>
      <c r="M653">
        <v>5</v>
      </c>
      <c r="N653">
        <f t="shared" si="124"/>
        <v>-565.0976559999981</v>
      </c>
      <c r="O653">
        <f t="shared" si="131"/>
        <v>-565.0976559999981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1.583523257284442</v>
      </c>
      <c r="V653">
        <f t="shared" si="135"/>
        <v>5</v>
      </c>
      <c r="W653">
        <f t="shared" si="126"/>
        <v>-565.0976559999981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3">
      <c r="A654" t="s">
        <v>679</v>
      </c>
      <c r="B654">
        <v>35930.960937999997</v>
      </c>
      <c r="C654">
        <v>35571</v>
      </c>
      <c r="D654">
        <v>35168</v>
      </c>
      <c r="E654">
        <v>35132</v>
      </c>
      <c r="F654">
        <v>35257</v>
      </c>
      <c r="G654">
        <v>35571</v>
      </c>
      <c r="H654">
        <v>35192</v>
      </c>
      <c r="I654">
        <v>35014</v>
      </c>
      <c r="J654">
        <v>35178</v>
      </c>
      <c r="L654" s="1" t="str">
        <f t="shared" si="130"/>
        <v>28APR2023:05:00:00</v>
      </c>
      <c r="M654">
        <v>6</v>
      </c>
      <c r="N654">
        <f t="shared" si="124"/>
        <v>-359.96093799999653</v>
      </c>
      <c r="O654">
        <f t="shared" si="131"/>
        <v>-359.96093799999653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1.0018127225183888</v>
      </c>
      <c r="V654">
        <f t="shared" si="135"/>
        <v>6</v>
      </c>
      <c r="W654">
        <f t="shared" si="126"/>
        <v>-359.96093799999653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680</v>
      </c>
      <c r="B655">
        <v>37520.023437999997</v>
      </c>
      <c r="C655">
        <v>37516</v>
      </c>
      <c r="D655">
        <v>36536</v>
      </c>
      <c r="E655">
        <v>36467</v>
      </c>
      <c r="F655">
        <v>37349</v>
      </c>
      <c r="G655">
        <v>37516</v>
      </c>
      <c r="H655">
        <v>37273</v>
      </c>
      <c r="I655">
        <v>36949</v>
      </c>
      <c r="J655">
        <v>37060</v>
      </c>
      <c r="L655" s="1" t="str">
        <f t="shared" si="130"/>
        <v>28APR2023:06:00:00</v>
      </c>
      <c r="M655">
        <v>7</v>
      </c>
      <c r="N655">
        <f t="shared" si="124"/>
        <v>-4.0234379999965313</v>
      </c>
      <c r="O655">
        <f t="shared" si="131"/>
        <v>-4.0234379999965313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1.072344212856121E-2</v>
      </c>
      <c r="V655">
        <f t="shared" si="135"/>
        <v>7</v>
      </c>
      <c r="W655">
        <f t="shared" si="126"/>
        <v>-4.0234379999965313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3">
      <c r="A656" t="s">
        <v>681</v>
      </c>
      <c r="B656">
        <v>40033.371094000002</v>
      </c>
      <c r="C656">
        <v>41033</v>
      </c>
      <c r="D656">
        <v>39186</v>
      </c>
      <c r="E656">
        <v>39004</v>
      </c>
      <c r="F656">
        <v>40772</v>
      </c>
      <c r="G656">
        <v>41033</v>
      </c>
      <c r="H656">
        <v>40818</v>
      </c>
      <c r="I656">
        <v>40321</v>
      </c>
      <c r="J656">
        <v>40359</v>
      </c>
      <c r="L656" s="1" t="str">
        <f t="shared" si="130"/>
        <v>28APR2023:07:00:00</v>
      </c>
      <c r="M656">
        <v>8</v>
      </c>
      <c r="N656">
        <f t="shared" si="124"/>
        <v>999.6289059999981</v>
      </c>
      <c r="O656" t="str">
        <f t="shared" si="131"/>
        <v/>
      </c>
      <c r="P656">
        <f t="shared" si="132"/>
        <v>999.6289059999981</v>
      </c>
      <c r="Q656" t="str">
        <f t="shared" si="133"/>
        <v/>
      </c>
      <c r="R656">
        <f t="shared" si="134"/>
        <v>1</v>
      </c>
      <c r="S656">
        <f t="shared" si="125"/>
        <v>2.4969890835643804</v>
      </c>
      <c r="V656">
        <f t="shared" si="135"/>
        <v>8</v>
      </c>
      <c r="W656" t="str">
        <f t="shared" si="126"/>
        <v/>
      </c>
      <c r="X656">
        <f t="shared" si="127"/>
        <v>999.6289059999981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682</v>
      </c>
      <c r="B657">
        <v>41315.148437999997</v>
      </c>
      <c r="C657">
        <v>42900</v>
      </c>
      <c r="D657">
        <v>40570</v>
      </c>
      <c r="E657">
        <v>40554</v>
      </c>
      <c r="F657">
        <v>42598</v>
      </c>
      <c r="G657">
        <v>42900</v>
      </c>
      <c r="H657">
        <v>42690</v>
      </c>
      <c r="I657">
        <v>42172</v>
      </c>
      <c r="J657">
        <v>42122</v>
      </c>
      <c r="L657" s="1" t="str">
        <f t="shared" si="130"/>
        <v>28APR2023:08:00:00</v>
      </c>
      <c r="M657">
        <v>9</v>
      </c>
      <c r="N657">
        <f t="shared" si="124"/>
        <v>1584.8515620000035</v>
      </c>
      <c r="O657" t="str">
        <f t="shared" si="131"/>
        <v/>
      </c>
      <c r="P657">
        <f t="shared" si="132"/>
        <v>1584.8515620000035</v>
      </c>
      <c r="Q657" t="str">
        <f t="shared" si="133"/>
        <v/>
      </c>
      <c r="R657">
        <f t="shared" si="134"/>
        <v>1</v>
      </c>
      <c r="S657">
        <f t="shared" si="125"/>
        <v>3.8360059733981764</v>
      </c>
      <c r="V657">
        <f t="shared" si="135"/>
        <v>9</v>
      </c>
      <c r="W657" t="str">
        <f t="shared" si="126"/>
        <v/>
      </c>
      <c r="X657">
        <f t="shared" si="127"/>
        <v>1584.8515620000035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683</v>
      </c>
      <c r="B658">
        <v>42063.175780999998</v>
      </c>
      <c r="C658">
        <v>43925</v>
      </c>
      <c r="D658">
        <v>41407</v>
      </c>
      <c r="E658">
        <v>41418</v>
      </c>
      <c r="F658">
        <v>43602</v>
      </c>
      <c r="G658">
        <v>43925</v>
      </c>
      <c r="H658">
        <v>43745</v>
      </c>
      <c r="I658">
        <v>43349</v>
      </c>
      <c r="J658">
        <v>43162</v>
      </c>
      <c r="L658" s="1" t="str">
        <f t="shared" si="130"/>
        <v>28APR2023:09:00:00</v>
      </c>
      <c r="M658">
        <v>10</v>
      </c>
      <c r="N658">
        <f t="shared" si="124"/>
        <v>1861.8242190000019</v>
      </c>
      <c r="O658" t="str">
        <f t="shared" si="131"/>
        <v/>
      </c>
      <c r="P658">
        <f t="shared" si="132"/>
        <v>1861.8242190000019</v>
      </c>
      <c r="Q658" t="str">
        <f t="shared" si="133"/>
        <v/>
      </c>
      <c r="R658">
        <f t="shared" si="134"/>
        <v>1</v>
      </c>
      <c r="S658">
        <f t="shared" si="125"/>
        <v>4.4262568967533609</v>
      </c>
      <c r="V658">
        <f t="shared" si="135"/>
        <v>10</v>
      </c>
      <c r="W658" t="str">
        <f t="shared" si="126"/>
        <v/>
      </c>
      <c r="X658">
        <f t="shared" si="127"/>
        <v>1861.8242190000019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684</v>
      </c>
      <c r="B659">
        <v>43232.394530999998</v>
      </c>
      <c r="C659">
        <v>45357</v>
      </c>
      <c r="D659">
        <v>42569</v>
      </c>
      <c r="E659">
        <v>42631</v>
      </c>
      <c r="F659">
        <v>44811</v>
      </c>
      <c r="G659">
        <v>45357</v>
      </c>
      <c r="H659">
        <v>45012</v>
      </c>
      <c r="I659">
        <v>44949</v>
      </c>
      <c r="J659">
        <v>44519</v>
      </c>
      <c r="L659" s="1" t="str">
        <f t="shared" si="130"/>
        <v>28APR2023:10:00:00</v>
      </c>
      <c r="M659">
        <v>11</v>
      </c>
      <c r="N659">
        <f t="shared" si="124"/>
        <v>2124.6054690000019</v>
      </c>
      <c r="O659" t="str">
        <f t="shared" si="131"/>
        <v/>
      </c>
      <c r="P659">
        <f t="shared" si="132"/>
        <v>2124.6054690000019</v>
      </c>
      <c r="Q659" t="str">
        <f t="shared" si="133"/>
        <v/>
      </c>
      <c r="R659">
        <f t="shared" si="134"/>
        <v>1</v>
      </c>
      <c r="S659">
        <f t="shared" si="125"/>
        <v>4.914383050137423</v>
      </c>
      <c r="V659">
        <f t="shared" si="135"/>
        <v>11</v>
      </c>
      <c r="W659" t="str">
        <f t="shared" si="126"/>
        <v/>
      </c>
      <c r="X659">
        <f t="shared" si="127"/>
        <v>2124.6054690000019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685</v>
      </c>
      <c r="B660">
        <v>44341.453125</v>
      </c>
      <c r="C660">
        <v>46802</v>
      </c>
      <c r="D660">
        <v>43914</v>
      </c>
      <c r="E660">
        <v>43951</v>
      </c>
      <c r="F660">
        <v>45836</v>
      </c>
      <c r="G660">
        <v>46802</v>
      </c>
      <c r="H660">
        <v>46269</v>
      </c>
      <c r="I660">
        <v>46478</v>
      </c>
      <c r="J660">
        <v>45871</v>
      </c>
      <c r="L660" s="1" t="str">
        <f t="shared" si="130"/>
        <v>28APR2023:11:00:00</v>
      </c>
      <c r="M660">
        <v>12</v>
      </c>
      <c r="N660">
        <f t="shared" si="124"/>
        <v>2460.546875</v>
      </c>
      <c r="O660" t="str">
        <f t="shared" si="131"/>
        <v/>
      </c>
      <c r="P660">
        <f t="shared" si="132"/>
        <v>2460.546875</v>
      </c>
      <c r="Q660" t="str">
        <f t="shared" si="133"/>
        <v/>
      </c>
      <c r="R660">
        <f t="shared" si="134"/>
        <v>1</v>
      </c>
      <c r="S660">
        <f t="shared" si="125"/>
        <v>5.5490893996271131</v>
      </c>
      <c r="V660">
        <f t="shared" si="135"/>
        <v>12</v>
      </c>
      <c r="W660" t="str">
        <f t="shared" si="126"/>
        <v/>
      </c>
      <c r="X660">
        <f t="shared" si="127"/>
        <v>2460.546875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686</v>
      </c>
      <c r="B661">
        <v>45712.242187999997</v>
      </c>
      <c r="C661">
        <v>47962</v>
      </c>
      <c r="D661">
        <v>45587</v>
      </c>
      <c r="E661">
        <v>45510</v>
      </c>
      <c r="F661">
        <v>46789</v>
      </c>
      <c r="G661">
        <v>47962</v>
      </c>
      <c r="H661">
        <v>47400</v>
      </c>
      <c r="I661">
        <v>47897</v>
      </c>
      <c r="J661">
        <v>47182</v>
      </c>
      <c r="L661" s="1" t="str">
        <f t="shared" si="130"/>
        <v>28APR2023:12:00:00</v>
      </c>
      <c r="M661">
        <v>13</v>
      </c>
      <c r="N661">
        <f t="shared" si="124"/>
        <v>2249.7578120000035</v>
      </c>
      <c r="O661" t="str">
        <f t="shared" si="131"/>
        <v/>
      </c>
      <c r="P661">
        <f t="shared" si="132"/>
        <v>2249.7578120000035</v>
      </c>
      <c r="Q661" t="str">
        <f t="shared" si="133"/>
        <v/>
      </c>
      <c r="R661">
        <f t="shared" si="134"/>
        <v>1</v>
      </c>
      <c r="S661">
        <f t="shared" si="125"/>
        <v>4.9215652182351084</v>
      </c>
      <c r="V661">
        <f t="shared" si="135"/>
        <v>13</v>
      </c>
      <c r="W661" t="str">
        <f t="shared" si="126"/>
        <v/>
      </c>
      <c r="X661">
        <f t="shared" si="127"/>
        <v>2249.7578120000035</v>
      </c>
      <c r="Y661" t="str">
        <f t="shared" si="128"/>
        <v/>
      </c>
      <c r="Z661">
        <f t="shared" si="129"/>
        <v>1</v>
      </c>
    </row>
    <row r="662" spans="1:26" x14ac:dyDescent="0.3">
      <c r="A662" t="s">
        <v>687</v>
      </c>
      <c r="B662">
        <v>47377.59375</v>
      </c>
      <c r="C662">
        <v>49319</v>
      </c>
      <c r="D662">
        <v>47358</v>
      </c>
      <c r="E662">
        <v>47245</v>
      </c>
      <c r="F662">
        <v>48161</v>
      </c>
      <c r="G662">
        <v>49319</v>
      </c>
      <c r="H662">
        <v>48796</v>
      </c>
      <c r="I662">
        <v>49632</v>
      </c>
      <c r="J662">
        <v>48748</v>
      </c>
      <c r="L662" s="1" t="str">
        <f t="shared" si="130"/>
        <v>28APR2023:13:00:00</v>
      </c>
      <c r="M662">
        <v>14</v>
      </c>
      <c r="N662">
        <f t="shared" si="124"/>
        <v>1941.40625</v>
      </c>
      <c r="O662" t="str">
        <f t="shared" si="131"/>
        <v/>
      </c>
      <c r="P662">
        <f t="shared" si="132"/>
        <v>1941.40625</v>
      </c>
      <c r="Q662" t="str">
        <f t="shared" si="133"/>
        <v/>
      </c>
      <c r="R662">
        <f t="shared" si="134"/>
        <v>1</v>
      </c>
      <c r="S662">
        <f t="shared" si="125"/>
        <v>4.0977307970605832</v>
      </c>
      <c r="V662">
        <f t="shared" si="135"/>
        <v>14</v>
      </c>
      <c r="W662" t="str">
        <f t="shared" si="126"/>
        <v/>
      </c>
      <c r="X662">
        <f t="shared" si="127"/>
        <v>1941.40625</v>
      </c>
      <c r="Y662" t="str">
        <f t="shared" si="128"/>
        <v/>
      </c>
      <c r="Z662">
        <f t="shared" si="129"/>
        <v>1</v>
      </c>
    </row>
    <row r="663" spans="1:26" x14ac:dyDescent="0.3">
      <c r="A663" t="s">
        <v>688</v>
      </c>
      <c r="B663">
        <v>48924.605469000002</v>
      </c>
      <c r="C663">
        <v>50957</v>
      </c>
      <c r="D663">
        <v>48992</v>
      </c>
      <c r="E663">
        <v>48524</v>
      </c>
      <c r="F663">
        <v>49728</v>
      </c>
      <c r="G663">
        <v>50957</v>
      </c>
      <c r="H663">
        <v>50622</v>
      </c>
      <c r="I663">
        <v>51758</v>
      </c>
      <c r="J663">
        <v>50581</v>
      </c>
      <c r="L663" s="1" t="str">
        <f t="shared" si="130"/>
        <v>28APR2023:14:00:00</v>
      </c>
      <c r="M663">
        <v>15</v>
      </c>
      <c r="N663">
        <f t="shared" si="124"/>
        <v>2032.3945309999981</v>
      </c>
      <c r="O663" t="str">
        <f t="shared" si="131"/>
        <v/>
      </c>
      <c r="P663">
        <f t="shared" si="132"/>
        <v>2032.3945309999981</v>
      </c>
      <c r="Q663" t="str">
        <f t="shared" si="133"/>
        <v/>
      </c>
      <c r="R663">
        <f t="shared" si="134"/>
        <v>1</v>
      </c>
      <c r="S663">
        <f t="shared" si="125"/>
        <v>4.154135759536743</v>
      </c>
      <c r="V663">
        <f t="shared" si="135"/>
        <v>15</v>
      </c>
      <c r="W663" t="str">
        <f t="shared" si="126"/>
        <v/>
      </c>
      <c r="X663">
        <f t="shared" si="127"/>
        <v>2032.3945309999981</v>
      </c>
      <c r="Y663" t="str">
        <f t="shared" si="128"/>
        <v/>
      </c>
      <c r="Z663">
        <f t="shared" si="129"/>
        <v>1</v>
      </c>
    </row>
    <row r="664" spans="1:26" x14ac:dyDescent="0.3">
      <c r="A664" t="s">
        <v>689</v>
      </c>
      <c r="B664">
        <v>50470.792969000002</v>
      </c>
      <c r="C664">
        <v>52259</v>
      </c>
      <c r="D664">
        <v>49973</v>
      </c>
      <c r="E664">
        <v>50097</v>
      </c>
      <c r="F664">
        <v>50706</v>
      </c>
      <c r="G664">
        <v>52259</v>
      </c>
      <c r="H664">
        <v>51953</v>
      </c>
      <c r="I664">
        <v>53333</v>
      </c>
      <c r="J664">
        <v>51877</v>
      </c>
      <c r="L664" s="1" t="str">
        <f t="shared" si="130"/>
        <v>28APR2023:15:00:00</v>
      </c>
      <c r="M664">
        <v>16</v>
      </c>
      <c r="N664">
        <f t="shared" si="124"/>
        <v>1788.2070309999981</v>
      </c>
      <c r="O664" t="str">
        <f t="shared" si="131"/>
        <v/>
      </c>
      <c r="P664">
        <f t="shared" si="132"/>
        <v>1788.2070309999981</v>
      </c>
      <c r="Q664" t="str">
        <f t="shared" si="133"/>
        <v/>
      </c>
      <c r="R664">
        <f t="shared" si="134"/>
        <v>1</v>
      </c>
      <c r="S664">
        <f t="shared" si="125"/>
        <v>3.5430531715607172</v>
      </c>
      <c r="V664">
        <f t="shared" si="135"/>
        <v>16</v>
      </c>
      <c r="W664" t="str">
        <f t="shared" si="126"/>
        <v/>
      </c>
      <c r="X664">
        <f t="shared" si="127"/>
        <v>1788.2070309999981</v>
      </c>
      <c r="Y664" t="str">
        <f t="shared" si="128"/>
        <v/>
      </c>
      <c r="Z664">
        <f t="shared" si="129"/>
        <v>1</v>
      </c>
    </row>
    <row r="665" spans="1:26" x14ac:dyDescent="0.3">
      <c r="A665" t="s">
        <v>690</v>
      </c>
      <c r="B665">
        <v>51509.671875</v>
      </c>
      <c r="C665">
        <v>53336</v>
      </c>
      <c r="D665">
        <v>50909</v>
      </c>
      <c r="E665">
        <v>51374</v>
      </c>
      <c r="F665">
        <v>51668</v>
      </c>
      <c r="G665">
        <v>53336</v>
      </c>
      <c r="H665">
        <v>52678</v>
      </c>
      <c r="I665">
        <v>54111</v>
      </c>
      <c r="J665">
        <v>52719</v>
      </c>
      <c r="L665" s="1" t="str">
        <f t="shared" si="130"/>
        <v>28APR2023:16:00:00</v>
      </c>
      <c r="M665">
        <v>17</v>
      </c>
      <c r="N665">
        <f t="shared" si="124"/>
        <v>1826.328125</v>
      </c>
      <c r="O665" t="str">
        <f t="shared" si="131"/>
        <v/>
      </c>
      <c r="P665">
        <f t="shared" si="132"/>
        <v>1826.328125</v>
      </c>
      <c r="Q665" t="str">
        <f t="shared" si="133"/>
        <v/>
      </c>
      <c r="R665">
        <f t="shared" si="134"/>
        <v>1</v>
      </c>
      <c r="S665">
        <f t="shared" si="125"/>
        <v>3.5456023277181865</v>
      </c>
      <c r="V665">
        <f t="shared" si="135"/>
        <v>17</v>
      </c>
      <c r="W665" t="str">
        <f t="shared" si="126"/>
        <v/>
      </c>
      <c r="X665">
        <f t="shared" si="127"/>
        <v>1826.328125</v>
      </c>
      <c r="Y665" t="str">
        <f t="shared" si="128"/>
        <v/>
      </c>
      <c r="Z665">
        <f t="shared" si="129"/>
        <v>1</v>
      </c>
    </row>
    <row r="666" spans="1:26" x14ac:dyDescent="0.3">
      <c r="A666" t="s">
        <v>691</v>
      </c>
      <c r="B666">
        <v>51824.871094000002</v>
      </c>
      <c r="C666">
        <v>54049</v>
      </c>
      <c r="D666">
        <v>51688</v>
      </c>
      <c r="E666">
        <v>52459</v>
      </c>
      <c r="F666">
        <v>52287</v>
      </c>
      <c r="G666">
        <v>54049</v>
      </c>
      <c r="H666">
        <v>53218</v>
      </c>
      <c r="I666">
        <v>54196</v>
      </c>
      <c r="J666">
        <v>53196</v>
      </c>
      <c r="L666" s="1" t="str">
        <f t="shared" si="130"/>
        <v>28APR2023:17:00:00</v>
      </c>
      <c r="M666">
        <v>18</v>
      </c>
      <c r="N666">
        <f t="shared" si="124"/>
        <v>2224.1289059999981</v>
      </c>
      <c r="O666" t="str">
        <f t="shared" si="131"/>
        <v/>
      </c>
      <c r="P666">
        <f t="shared" si="132"/>
        <v>2224.1289059999981</v>
      </c>
      <c r="Q666" t="str">
        <f t="shared" si="133"/>
        <v/>
      </c>
      <c r="R666">
        <f t="shared" si="134"/>
        <v>1</v>
      </c>
      <c r="S666">
        <f t="shared" si="125"/>
        <v>4.2916245791829777</v>
      </c>
      <c r="V666">
        <f t="shared" si="135"/>
        <v>18</v>
      </c>
      <c r="W666" t="str">
        <f t="shared" si="126"/>
        <v/>
      </c>
      <c r="X666">
        <f t="shared" si="127"/>
        <v>2224.1289059999981</v>
      </c>
      <c r="Y666" t="str">
        <f t="shared" si="128"/>
        <v/>
      </c>
      <c r="Z666">
        <f t="shared" si="129"/>
        <v>1</v>
      </c>
    </row>
    <row r="667" spans="1:26" x14ac:dyDescent="0.3">
      <c r="A667" t="s">
        <v>692</v>
      </c>
      <c r="B667">
        <v>51296.765625</v>
      </c>
      <c r="C667">
        <v>53787</v>
      </c>
      <c r="D667">
        <v>51869</v>
      </c>
      <c r="E667">
        <v>52868</v>
      </c>
      <c r="F667">
        <v>51931</v>
      </c>
      <c r="G667">
        <v>53787</v>
      </c>
      <c r="H667">
        <v>52964</v>
      </c>
      <c r="I667">
        <v>53183</v>
      </c>
      <c r="J667">
        <v>52790</v>
      </c>
      <c r="L667" s="1" t="str">
        <f t="shared" si="130"/>
        <v>28APR2023:18:00:00</v>
      </c>
      <c r="M667">
        <v>19</v>
      </c>
      <c r="N667">
        <f t="shared" si="124"/>
        <v>2490.234375</v>
      </c>
      <c r="O667" t="str">
        <f t="shared" si="131"/>
        <v/>
      </c>
      <c r="P667">
        <f t="shared" si="132"/>
        <v>2490.234375</v>
      </c>
      <c r="Q667" t="str">
        <f t="shared" si="133"/>
        <v/>
      </c>
      <c r="R667">
        <f t="shared" si="134"/>
        <v>1</v>
      </c>
      <c r="S667">
        <f t="shared" si="125"/>
        <v>4.854564112686198</v>
      </c>
      <c r="V667">
        <f t="shared" si="135"/>
        <v>19</v>
      </c>
      <c r="W667" t="str">
        <f t="shared" si="126"/>
        <v/>
      </c>
      <c r="X667">
        <f t="shared" si="127"/>
        <v>2490.234375</v>
      </c>
      <c r="Y667" t="str">
        <f t="shared" si="128"/>
        <v/>
      </c>
      <c r="Z667">
        <f t="shared" si="129"/>
        <v>1</v>
      </c>
    </row>
    <row r="668" spans="1:26" x14ac:dyDescent="0.3">
      <c r="A668" t="s">
        <v>693</v>
      </c>
      <c r="B668">
        <v>49289.238280999998</v>
      </c>
      <c r="C668">
        <v>52270</v>
      </c>
      <c r="D668">
        <v>50511</v>
      </c>
      <c r="E668">
        <v>51676</v>
      </c>
      <c r="F668">
        <v>50468</v>
      </c>
      <c r="G668">
        <v>52270</v>
      </c>
      <c r="H668">
        <v>51417</v>
      </c>
      <c r="I668">
        <v>51167</v>
      </c>
      <c r="J668">
        <v>51151</v>
      </c>
      <c r="L668" s="1" t="str">
        <f t="shared" si="130"/>
        <v>28APR2023:19:00:00</v>
      </c>
      <c r="M668">
        <v>20</v>
      </c>
      <c r="N668">
        <f t="shared" si="124"/>
        <v>2980.7617190000019</v>
      </c>
      <c r="O668" t="str">
        <f t="shared" si="131"/>
        <v/>
      </c>
      <c r="P668">
        <f t="shared" si="132"/>
        <v>2980.7617190000019</v>
      </c>
      <c r="Q668" t="str">
        <f t="shared" si="133"/>
        <v/>
      </c>
      <c r="R668">
        <f t="shared" si="134"/>
        <v>1</v>
      </c>
      <c r="S668">
        <f t="shared" si="125"/>
        <v>6.0474899246901632</v>
      </c>
      <c r="V668">
        <f t="shared" si="135"/>
        <v>20</v>
      </c>
      <c r="W668" t="str">
        <f t="shared" si="126"/>
        <v/>
      </c>
      <c r="X668">
        <f t="shared" si="127"/>
        <v>2980.7617190000019</v>
      </c>
      <c r="Y668" t="str">
        <f t="shared" si="128"/>
        <v/>
      </c>
      <c r="Z668">
        <f t="shared" si="129"/>
        <v>1</v>
      </c>
    </row>
    <row r="669" spans="1:26" x14ac:dyDescent="0.3">
      <c r="A669" t="s">
        <v>694</v>
      </c>
      <c r="B669">
        <v>47419.894530999998</v>
      </c>
      <c r="C669">
        <v>50364</v>
      </c>
      <c r="D669">
        <v>48807</v>
      </c>
      <c r="E669">
        <v>50000</v>
      </c>
      <c r="F669">
        <v>48893</v>
      </c>
      <c r="G669">
        <v>50364</v>
      </c>
      <c r="H669">
        <v>49529</v>
      </c>
      <c r="I669">
        <v>48885</v>
      </c>
      <c r="J669">
        <v>49211</v>
      </c>
      <c r="L669" s="1" t="str">
        <f t="shared" si="130"/>
        <v>28APR2023:20:00:00</v>
      </c>
      <c r="M669">
        <v>21</v>
      </c>
      <c r="N669">
        <f t="shared" si="124"/>
        <v>2944.1054690000019</v>
      </c>
      <c r="O669" t="str">
        <f t="shared" si="131"/>
        <v/>
      </c>
      <c r="P669">
        <f t="shared" si="132"/>
        <v>2944.1054690000019</v>
      </c>
      <c r="Q669" t="str">
        <f t="shared" si="133"/>
        <v/>
      </c>
      <c r="R669">
        <f t="shared" si="134"/>
        <v>1</v>
      </c>
      <c r="S669">
        <f t="shared" si="125"/>
        <v>6.2085871301871833</v>
      </c>
      <c r="V669">
        <f t="shared" si="135"/>
        <v>21</v>
      </c>
      <c r="W669" t="str">
        <f t="shared" si="126"/>
        <v/>
      </c>
      <c r="X669">
        <f t="shared" si="127"/>
        <v>2944.1054690000019</v>
      </c>
      <c r="Y669" t="str">
        <f t="shared" si="128"/>
        <v/>
      </c>
      <c r="Z669">
        <f t="shared" si="129"/>
        <v>1</v>
      </c>
    </row>
    <row r="670" spans="1:26" x14ac:dyDescent="0.3">
      <c r="A670" t="s">
        <v>695</v>
      </c>
      <c r="B670">
        <v>46543.183594000002</v>
      </c>
      <c r="C670">
        <v>49399</v>
      </c>
      <c r="D670">
        <v>47704</v>
      </c>
      <c r="E670">
        <v>48659</v>
      </c>
      <c r="F670">
        <v>48144</v>
      </c>
      <c r="G670">
        <v>49399</v>
      </c>
      <c r="H670">
        <v>48551</v>
      </c>
      <c r="I670">
        <v>47899</v>
      </c>
      <c r="J670">
        <v>48230</v>
      </c>
      <c r="L670" s="1" t="str">
        <f t="shared" si="130"/>
        <v>28APR2023:21:00:00</v>
      </c>
      <c r="M670">
        <v>22</v>
      </c>
      <c r="N670">
        <f t="shared" si="124"/>
        <v>2855.8164059999981</v>
      </c>
      <c r="O670" t="str">
        <f t="shared" si="131"/>
        <v/>
      </c>
      <c r="P670">
        <f t="shared" si="132"/>
        <v>2855.8164059999981</v>
      </c>
      <c r="Q670" t="str">
        <f t="shared" si="133"/>
        <v/>
      </c>
      <c r="R670">
        <f t="shared" si="134"/>
        <v>1</v>
      </c>
      <c r="S670">
        <f t="shared" si="125"/>
        <v>6.135842427349874</v>
      </c>
      <c r="V670">
        <f t="shared" si="135"/>
        <v>22</v>
      </c>
      <c r="W670" t="str">
        <f t="shared" si="126"/>
        <v/>
      </c>
      <c r="X670">
        <f t="shared" si="127"/>
        <v>2855.8164059999981</v>
      </c>
      <c r="Y670" t="str">
        <f t="shared" si="128"/>
        <v/>
      </c>
      <c r="Z670">
        <f t="shared" si="129"/>
        <v>1</v>
      </c>
    </row>
    <row r="671" spans="1:26" x14ac:dyDescent="0.3">
      <c r="A671" t="s">
        <v>696</v>
      </c>
      <c r="B671">
        <v>44587.191405999998</v>
      </c>
      <c r="C671">
        <v>48144</v>
      </c>
      <c r="D671">
        <v>45970</v>
      </c>
      <c r="E671">
        <v>46369</v>
      </c>
      <c r="F671">
        <v>47059</v>
      </c>
      <c r="G671">
        <v>48144</v>
      </c>
      <c r="H671">
        <v>47364</v>
      </c>
      <c r="I671">
        <v>46393</v>
      </c>
      <c r="J671">
        <v>46841</v>
      </c>
      <c r="L671" s="1" t="str">
        <f t="shared" si="130"/>
        <v>28APR2023:22:00:00</v>
      </c>
      <c r="M671">
        <v>23</v>
      </c>
      <c r="N671">
        <f t="shared" si="124"/>
        <v>3556.8085940000019</v>
      </c>
      <c r="O671" t="str">
        <f t="shared" si="131"/>
        <v/>
      </c>
      <c r="P671">
        <f t="shared" si="132"/>
        <v>3556.8085940000019</v>
      </c>
      <c r="Q671" t="str">
        <f t="shared" si="133"/>
        <v/>
      </c>
      <c r="R671">
        <f t="shared" si="134"/>
        <v>1</v>
      </c>
      <c r="S671">
        <f t="shared" si="125"/>
        <v>7.9771981186538028</v>
      </c>
      <c r="V671">
        <f t="shared" si="135"/>
        <v>23</v>
      </c>
      <c r="W671" t="str">
        <f t="shared" si="126"/>
        <v/>
      </c>
      <c r="X671">
        <f t="shared" si="127"/>
        <v>3556.8085940000019</v>
      </c>
      <c r="Y671" t="str">
        <f t="shared" si="128"/>
        <v/>
      </c>
      <c r="Z671">
        <f t="shared" si="129"/>
        <v>1</v>
      </c>
    </row>
    <row r="672" spans="1:26" x14ac:dyDescent="0.3">
      <c r="A672" t="s">
        <v>697</v>
      </c>
      <c r="B672">
        <v>42142.566405999998</v>
      </c>
      <c r="C672">
        <v>45921</v>
      </c>
      <c r="D672">
        <v>43484</v>
      </c>
      <c r="E672">
        <v>43823</v>
      </c>
      <c r="F672">
        <v>45081</v>
      </c>
      <c r="G672">
        <v>45921</v>
      </c>
      <c r="H672">
        <v>44971</v>
      </c>
      <c r="I672">
        <v>44212</v>
      </c>
      <c r="J672">
        <v>44552</v>
      </c>
      <c r="L672" s="1" t="str">
        <f t="shared" si="130"/>
        <v>28APR2023:23:00:00</v>
      </c>
      <c r="M672">
        <v>24</v>
      </c>
      <c r="N672">
        <f t="shared" si="124"/>
        <v>3778.4335940000019</v>
      </c>
      <c r="O672" t="str">
        <f t="shared" si="131"/>
        <v/>
      </c>
      <c r="P672">
        <f t="shared" si="132"/>
        <v>3778.4335940000019</v>
      </c>
      <c r="Q672" t="str">
        <f t="shared" si="133"/>
        <v/>
      </c>
      <c r="R672">
        <f t="shared" si="134"/>
        <v>1</v>
      </c>
      <c r="S672">
        <f t="shared" si="125"/>
        <v>8.9658364837079585</v>
      </c>
      <c r="V672">
        <f t="shared" si="135"/>
        <v>24</v>
      </c>
      <c r="W672" t="str">
        <f t="shared" si="126"/>
        <v/>
      </c>
      <c r="X672">
        <f t="shared" si="127"/>
        <v>3778.4335940000019</v>
      </c>
      <c r="Y672" t="str">
        <f t="shared" si="128"/>
        <v/>
      </c>
      <c r="Z672">
        <f t="shared" si="129"/>
        <v>1</v>
      </c>
    </row>
    <row r="673" spans="1:26" x14ac:dyDescent="0.3">
      <c r="A673" t="s">
        <v>698</v>
      </c>
      <c r="B673">
        <v>40047.59375</v>
      </c>
      <c r="C673">
        <v>42865</v>
      </c>
      <c r="D673">
        <v>41059</v>
      </c>
      <c r="E673">
        <v>41216</v>
      </c>
      <c r="F673">
        <v>42265</v>
      </c>
      <c r="G673">
        <v>42865</v>
      </c>
      <c r="H673">
        <v>42149</v>
      </c>
      <c r="I673">
        <v>41348</v>
      </c>
      <c r="J673">
        <v>41774</v>
      </c>
      <c r="L673" s="1" t="str">
        <f t="shared" si="130"/>
        <v>29APR2023:00:00:00</v>
      </c>
      <c r="M673">
        <v>1</v>
      </c>
      <c r="N673">
        <f t="shared" si="124"/>
        <v>2817.40625</v>
      </c>
      <c r="O673" t="str">
        <f t="shared" si="131"/>
        <v/>
      </c>
      <c r="P673">
        <f t="shared" si="132"/>
        <v>2817.40625</v>
      </c>
      <c r="Q673" t="str">
        <f t="shared" si="133"/>
        <v/>
      </c>
      <c r="R673">
        <f t="shared" si="134"/>
        <v>1</v>
      </c>
      <c r="S673">
        <f t="shared" si="125"/>
        <v>7.0351449018082395</v>
      </c>
      <c r="V673">
        <f t="shared" si="135"/>
        <v>1</v>
      </c>
      <c r="W673" t="str">
        <f t="shared" si="126"/>
        <v/>
      </c>
      <c r="X673">
        <f t="shared" si="127"/>
        <v>2817.40625</v>
      </c>
      <c r="Y673" t="str">
        <f t="shared" si="128"/>
        <v/>
      </c>
      <c r="Z673">
        <f t="shared" si="129"/>
        <v>1</v>
      </c>
    </row>
    <row r="674" spans="1:26" x14ac:dyDescent="0.3">
      <c r="A674" t="s">
        <v>699</v>
      </c>
      <c r="B674">
        <v>37942.90625</v>
      </c>
      <c r="C674">
        <v>39305</v>
      </c>
      <c r="D674">
        <v>38664</v>
      </c>
      <c r="E674">
        <v>38732</v>
      </c>
      <c r="F674">
        <v>38874</v>
      </c>
      <c r="G674">
        <v>39305</v>
      </c>
      <c r="H674">
        <v>39097</v>
      </c>
      <c r="I674">
        <v>38317</v>
      </c>
      <c r="J674">
        <v>38775</v>
      </c>
      <c r="L674" s="1" t="str">
        <f t="shared" si="130"/>
        <v>29APR2023:01:00:00</v>
      </c>
      <c r="M674">
        <v>2</v>
      </c>
      <c r="N674">
        <f t="shared" ref="N674:N721" si="136">C674-B674</f>
        <v>1362.09375</v>
      </c>
      <c r="O674" t="str">
        <f t="shared" si="131"/>
        <v/>
      </c>
      <c r="P674">
        <f t="shared" si="132"/>
        <v>1362.09375</v>
      </c>
      <c r="Q674" t="str">
        <f t="shared" si="133"/>
        <v/>
      </c>
      <c r="R674">
        <f t="shared" si="134"/>
        <v>1</v>
      </c>
      <c r="S674">
        <f t="shared" ref="S674:S721" si="137">ABS((B674-C674)/B674)*100</f>
        <v>3.5898508696866096</v>
      </c>
      <c r="V674">
        <f t="shared" si="135"/>
        <v>2</v>
      </c>
      <c r="W674" t="str">
        <f t="shared" ref="W674:W721" si="138">O674</f>
        <v/>
      </c>
      <c r="X674">
        <f t="shared" ref="X674:X721" si="139">P674</f>
        <v>1362.09375</v>
      </c>
      <c r="Y674" t="str">
        <f t="shared" ref="Y674:Y721" si="140">Q674</f>
        <v/>
      </c>
      <c r="Z674">
        <f t="shared" ref="Z674:Z721" si="141">R674</f>
        <v>1</v>
      </c>
    </row>
    <row r="675" spans="1:26" x14ac:dyDescent="0.3">
      <c r="A675" t="s">
        <v>700</v>
      </c>
      <c r="B675">
        <v>36432.730469000002</v>
      </c>
      <c r="C675">
        <v>37400</v>
      </c>
      <c r="D675">
        <v>37034</v>
      </c>
      <c r="E675">
        <v>37267</v>
      </c>
      <c r="F675">
        <v>37005</v>
      </c>
      <c r="G675">
        <v>37400</v>
      </c>
      <c r="H675">
        <v>37393</v>
      </c>
      <c r="I675">
        <v>36445</v>
      </c>
      <c r="J675">
        <v>36999</v>
      </c>
      <c r="L675" s="1" t="str">
        <f t="shared" si="130"/>
        <v>29APR2023:02:00:00</v>
      </c>
      <c r="M675">
        <v>3</v>
      </c>
      <c r="N675">
        <f t="shared" si="136"/>
        <v>967.2695309999981</v>
      </c>
      <c r="O675" t="str">
        <f t="shared" si="131"/>
        <v/>
      </c>
      <c r="P675">
        <f t="shared" si="132"/>
        <v>967.2695309999981</v>
      </c>
      <c r="Q675" t="str">
        <f t="shared" si="133"/>
        <v/>
      </c>
      <c r="R675">
        <f t="shared" si="134"/>
        <v>1</v>
      </c>
      <c r="S675">
        <f t="shared" si="137"/>
        <v>2.6549465783878907</v>
      </c>
      <c r="V675">
        <f t="shared" si="135"/>
        <v>3</v>
      </c>
      <c r="W675" t="str">
        <f t="shared" si="138"/>
        <v/>
      </c>
      <c r="X675">
        <f t="shared" si="139"/>
        <v>967.2695309999981</v>
      </c>
      <c r="Y675" t="str">
        <f t="shared" si="140"/>
        <v/>
      </c>
      <c r="Z675">
        <f t="shared" si="141"/>
        <v>1</v>
      </c>
    </row>
    <row r="676" spans="1:26" x14ac:dyDescent="0.3">
      <c r="A676" t="s">
        <v>701</v>
      </c>
      <c r="B676">
        <v>35532.707030999998</v>
      </c>
      <c r="C676">
        <v>35840</v>
      </c>
      <c r="D676">
        <v>35767</v>
      </c>
      <c r="E676">
        <v>36149</v>
      </c>
      <c r="F676">
        <v>35356</v>
      </c>
      <c r="G676">
        <v>35840</v>
      </c>
      <c r="H676">
        <v>35902</v>
      </c>
      <c r="I676">
        <v>35175</v>
      </c>
      <c r="J676">
        <v>35596</v>
      </c>
      <c r="L676" s="1" t="str">
        <f t="shared" si="130"/>
        <v>29APR2023:03:00:00</v>
      </c>
      <c r="M676">
        <v>4</v>
      </c>
      <c r="N676">
        <f t="shared" si="136"/>
        <v>307.2929690000019</v>
      </c>
      <c r="O676" t="str">
        <f t="shared" si="131"/>
        <v/>
      </c>
      <c r="P676">
        <f t="shared" si="132"/>
        <v>307.2929690000019</v>
      </c>
      <c r="Q676" t="str">
        <f t="shared" si="133"/>
        <v/>
      </c>
      <c r="R676">
        <f t="shared" si="134"/>
        <v>1</v>
      </c>
      <c r="S676">
        <f t="shared" si="137"/>
        <v>0.86481721961658764</v>
      </c>
      <c r="V676">
        <f t="shared" si="135"/>
        <v>4</v>
      </c>
      <c r="W676" t="str">
        <f t="shared" si="138"/>
        <v/>
      </c>
      <c r="X676">
        <f t="shared" si="139"/>
        <v>307.2929690000019</v>
      </c>
      <c r="Y676" t="str">
        <f t="shared" si="140"/>
        <v/>
      </c>
      <c r="Z676">
        <f t="shared" si="141"/>
        <v>1</v>
      </c>
    </row>
    <row r="677" spans="1:26" x14ac:dyDescent="0.3">
      <c r="A677" t="s">
        <v>702</v>
      </c>
      <c r="B677">
        <v>35127.582030999998</v>
      </c>
      <c r="C677">
        <v>35283</v>
      </c>
      <c r="D677">
        <v>35104</v>
      </c>
      <c r="E677">
        <v>35538</v>
      </c>
      <c r="F677">
        <v>34692</v>
      </c>
      <c r="G677">
        <v>35283</v>
      </c>
      <c r="H677">
        <v>35290</v>
      </c>
      <c r="I677">
        <v>34586</v>
      </c>
      <c r="J677">
        <v>34981</v>
      </c>
      <c r="L677" s="1" t="str">
        <f t="shared" si="130"/>
        <v>29APR2023:04:00:00</v>
      </c>
      <c r="M677">
        <v>5</v>
      </c>
      <c r="N677">
        <f t="shared" si="136"/>
        <v>155.4179690000019</v>
      </c>
      <c r="O677" t="str">
        <f t="shared" si="131"/>
        <v/>
      </c>
      <c r="P677">
        <f t="shared" si="132"/>
        <v>155.4179690000019</v>
      </c>
      <c r="Q677" t="str">
        <f t="shared" si="133"/>
        <v/>
      </c>
      <c r="R677">
        <f t="shared" si="134"/>
        <v>1</v>
      </c>
      <c r="S677">
        <f t="shared" si="137"/>
        <v>0.442438562559888</v>
      </c>
      <c r="V677">
        <f t="shared" si="135"/>
        <v>5</v>
      </c>
      <c r="W677" t="str">
        <f t="shared" si="138"/>
        <v/>
      </c>
      <c r="X677">
        <f t="shared" si="139"/>
        <v>155.4179690000019</v>
      </c>
      <c r="Y677" t="str">
        <f t="shared" si="140"/>
        <v/>
      </c>
      <c r="Z677">
        <f t="shared" si="141"/>
        <v>1</v>
      </c>
    </row>
    <row r="678" spans="1:26" x14ac:dyDescent="0.3">
      <c r="A678" t="s">
        <v>703</v>
      </c>
      <c r="B678">
        <v>35187.164062999997</v>
      </c>
      <c r="C678">
        <v>34872</v>
      </c>
      <c r="D678">
        <v>34907</v>
      </c>
      <c r="E678">
        <v>35322</v>
      </c>
      <c r="F678">
        <v>34434</v>
      </c>
      <c r="G678">
        <v>34872</v>
      </c>
      <c r="H678">
        <v>34977</v>
      </c>
      <c r="I678">
        <v>34326</v>
      </c>
      <c r="J678">
        <v>34703</v>
      </c>
      <c r="L678" s="1" t="str">
        <f t="shared" si="130"/>
        <v>29APR2023:05:00:00</v>
      </c>
      <c r="M678">
        <v>6</v>
      </c>
      <c r="N678">
        <f t="shared" si="136"/>
        <v>-315.16406299999653</v>
      </c>
      <c r="O678">
        <f t="shared" si="131"/>
        <v>-315.16406299999653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0.8956790676160169</v>
      </c>
      <c r="V678">
        <f t="shared" si="135"/>
        <v>6</v>
      </c>
      <c r="W678">
        <f t="shared" si="138"/>
        <v>-315.16406299999653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704</v>
      </c>
      <c r="B679">
        <v>35554.089844000002</v>
      </c>
      <c r="C679">
        <v>35302</v>
      </c>
      <c r="D679">
        <v>35138</v>
      </c>
      <c r="E679">
        <v>35558</v>
      </c>
      <c r="F679">
        <v>35158</v>
      </c>
      <c r="G679">
        <v>35302</v>
      </c>
      <c r="H679">
        <v>35600</v>
      </c>
      <c r="I679">
        <v>35002</v>
      </c>
      <c r="J679">
        <v>35254</v>
      </c>
      <c r="L679" s="1" t="str">
        <f t="shared" si="130"/>
        <v>29APR2023:06:00:00</v>
      </c>
      <c r="M679">
        <v>7</v>
      </c>
      <c r="N679">
        <f t="shared" si="136"/>
        <v>-252.0898440000019</v>
      </c>
      <c r="O679">
        <f t="shared" si="131"/>
        <v>-252.0898440000019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0.70903191477011984</v>
      </c>
      <c r="V679">
        <f t="shared" si="135"/>
        <v>7</v>
      </c>
      <c r="W679">
        <f t="shared" si="138"/>
        <v>-252.0898440000019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705</v>
      </c>
      <c r="B680">
        <v>36569.3125</v>
      </c>
      <c r="C680">
        <v>36491</v>
      </c>
      <c r="D680">
        <v>36114</v>
      </c>
      <c r="E680">
        <v>36602</v>
      </c>
      <c r="F680">
        <v>36339</v>
      </c>
      <c r="G680">
        <v>36491</v>
      </c>
      <c r="H680">
        <v>36856</v>
      </c>
      <c r="I680">
        <v>36311</v>
      </c>
      <c r="J680">
        <v>36456</v>
      </c>
      <c r="L680" s="1" t="str">
        <f t="shared" si="130"/>
        <v>29APR2023:07:00:00</v>
      </c>
      <c r="M680">
        <v>8</v>
      </c>
      <c r="N680">
        <f t="shared" si="136"/>
        <v>-78.3125</v>
      </c>
      <c r="O680">
        <f t="shared" si="131"/>
        <v>-78.3125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0.21414813308289565</v>
      </c>
      <c r="V680">
        <f t="shared" si="135"/>
        <v>8</v>
      </c>
      <c r="W680">
        <f t="shared" si="138"/>
        <v>-78.3125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706</v>
      </c>
      <c r="B681">
        <v>37511.765625</v>
      </c>
      <c r="C681">
        <v>37738</v>
      </c>
      <c r="D681">
        <v>37104</v>
      </c>
      <c r="E681">
        <v>37582</v>
      </c>
      <c r="F681">
        <v>37543</v>
      </c>
      <c r="G681">
        <v>37738</v>
      </c>
      <c r="H681">
        <v>38135</v>
      </c>
      <c r="I681">
        <v>37752</v>
      </c>
      <c r="J681">
        <v>37715</v>
      </c>
      <c r="L681" s="1" t="str">
        <f t="shared" si="130"/>
        <v>29APR2023:08:00:00</v>
      </c>
      <c r="M681">
        <v>9</v>
      </c>
      <c r="N681">
        <f t="shared" si="136"/>
        <v>226.234375</v>
      </c>
      <c r="O681" t="str">
        <f t="shared" si="131"/>
        <v/>
      </c>
      <c r="P681">
        <f t="shared" si="132"/>
        <v>226.234375</v>
      </c>
      <c r="Q681" t="str">
        <f t="shared" si="133"/>
        <v/>
      </c>
      <c r="R681">
        <f t="shared" si="134"/>
        <v>1</v>
      </c>
      <c r="S681">
        <f t="shared" si="137"/>
        <v>0.60310244327508911</v>
      </c>
      <c r="V681">
        <f t="shared" si="135"/>
        <v>9</v>
      </c>
      <c r="W681" t="str">
        <f t="shared" si="138"/>
        <v/>
      </c>
      <c r="X681">
        <f t="shared" si="139"/>
        <v>226.234375</v>
      </c>
      <c r="Y681" t="str">
        <f t="shared" si="140"/>
        <v/>
      </c>
      <c r="Z681">
        <f t="shared" si="141"/>
        <v>1</v>
      </c>
    </row>
    <row r="682" spans="1:26" x14ac:dyDescent="0.3">
      <c r="A682" t="s">
        <v>707</v>
      </c>
      <c r="B682">
        <v>38971.6875</v>
      </c>
      <c r="C682">
        <v>39431</v>
      </c>
      <c r="D682">
        <v>38503</v>
      </c>
      <c r="E682">
        <v>38972</v>
      </c>
      <c r="F682">
        <v>39333</v>
      </c>
      <c r="G682">
        <v>39431</v>
      </c>
      <c r="H682">
        <v>39930</v>
      </c>
      <c r="I682">
        <v>39339</v>
      </c>
      <c r="J682">
        <v>39358</v>
      </c>
      <c r="L682" s="1" t="str">
        <f t="shared" si="130"/>
        <v>29APR2023:09:00:00</v>
      </c>
      <c r="M682">
        <v>10</v>
      </c>
      <c r="N682">
        <f t="shared" si="136"/>
        <v>459.3125</v>
      </c>
      <c r="O682" t="str">
        <f t="shared" si="131"/>
        <v/>
      </c>
      <c r="P682">
        <f t="shared" si="132"/>
        <v>459.3125</v>
      </c>
      <c r="Q682" t="str">
        <f t="shared" si="133"/>
        <v/>
      </c>
      <c r="R682">
        <f t="shared" si="134"/>
        <v>1</v>
      </c>
      <c r="S682">
        <f t="shared" si="137"/>
        <v>1.1785799626972786</v>
      </c>
      <c r="V682">
        <f t="shared" si="135"/>
        <v>10</v>
      </c>
      <c r="W682" t="str">
        <f t="shared" si="138"/>
        <v/>
      </c>
      <c r="X682">
        <f t="shared" si="139"/>
        <v>459.3125</v>
      </c>
      <c r="Y682" t="str">
        <f t="shared" si="140"/>
        <v/>
      </c>
      <c r="Z682">
        <f t="shared" si="141"/>
        <v>1</v>
      </c>
    </row>
    <row r="683" spans="1:26" x14ac:dyDescent="0.3">
      <c r="A683" t="s">
        <v>708</v>
      </c>
      <c r="B683">
        <v>39904.65625</v>
      </c>
      <c r="C683">
        <v>41258</v>
      </c>
      <c r="D683">
        <v>39775</v>
      </c>
      <c r="E683">
        <v>40241</v>
      </c>
      <c r="F683">
        <v>40984</v>
      </c>
      <c r="G683">
        <v>41258</v>
      </c>
      <c r="H683">
        <v>41539</v>
      </c>
      <c r="I683">
        <v>40802</v>
      </c>
      <c r="J683">
        <v>40882</v>
      </c>
      <c r="L683" s="1" t="str">
        <f t="shared" si="130"/>
        <v>29APR2023:10:00:00</v>
      </c>
      <c r="M683">
        <v>11</v>
      </c>
      <c r="N683">
        <f t="shared" si="136"/>
        <v>1353.34375</v>
      </c>
      <c r="O683" t="str">
        <f t="shared" si="131"/>
        <v/>
      </c>
      <c r="P683">
        <f t="shared" si="132"/>
        <v>1353.34375</v>
      </c>
      <c r="Q683" t="str">
        <f t="shared" si="133"/>
        <v/>
      </c>
      <c r="R683">
        <f t="shared" si="134"/>
        <v>1</v>
      </c>
      <c r="S683">
        <f t="shared" si="137"/>
        <v>3.391443197809779</v>
      </c>
      <c r="V683">
        <f t="shared" si="135"/>
        <v>11</v>
      </c>
      <c r="W683" t="str">
        <f t="shared" si="138"/>
        <v/>
      </c>
      <c r="X683">
        <f t="shared" si="139"/>
        <v>1353.34375</v>
      </c>
      <c r="Y683" t="str">
        <f t="shared" si="140"/>
        <v/>
      </c>
      <c r="Z683">
        <f t="shared" si="141"/>
        <v>1</v>
      </c>
    </row>
    <row r="684" spans="1:26" x14ac:dyDescent="0.3">
      <c r="A684" t="s">
        <v>709</v>
      </c>
      <c r="B684">
        <v>40440.546875</v>
      </c>
      <c r="C684">
        <v>42034</v>
      </c>
      <c r="D684">
        <v>40407</v>
      </c>
      <c r="E684">
        <v>40682</v>
      </c>
      <c r="F684">
        <v>41586</v>
      </c>
      <c r="G684">
        <v>42034</v>
      </c>
      <c r="H684">
        <v>42184</v>
      </c>
      <c r="I684">
        <v>41352</v>
      </c>
      <c r="J684">
        <v>41504</v>
      </c>
      <c r="L684" s="1" t="str">
        <f t="shared" si="130"/>
        <v>29APR2023:11:00:00</v>
      </c>
      <c r="M684">
        <v>12</v>
      </c>
      <c r="N684">
        <f t="shared" si="136"/>
        <v>1593.453125</v>
      </c>
      <c r="O684" t="str">
        <f t="shared" si="131"/>
        <v/>
      </c>
      <c r="P684">
        <f t="shared" si="132"/>
        <v>1593.453125</v>
      </c>
      <c r="Q684" t="str">
        <f t="shared" si="133"/>
        <v/>
      </c>
      <c r="R684">
        <f t="shared" si="134"/>
        <v>1</v>
      </c>
      <c r="S684">
        <f t="shared" si="137"/>
        <v>3.9402363423157838</v>
      </c>
      <c r="V684">
        <f t="shared" si="135"/>
        <v>12</v>
      </c>
      <c r="W684" t="str">
        <f t="shared" si="138"/>
        <v/>
      </c>
      <c r="X684">
        <f t="shared" si="139"/>
        <v>1593.453125</v>
      </c>
      <c r="Y684" t="str">
        <f t="shared" si="140"/>
        <v/>
      </c>
      <c r="Z684">
        <f t="shared" si="141"/>
        <v>1</v>
      </c>
    </row>
    <row r="685" spans="1:26" x14ac:dyDescent="0.3">
      <c r="A685" t="s">
        <v>710</v>
      </c>
      <c r="B685">
        <v>40234.136719000002</v>
      </c>
      <c r="C685">
        <v>41882</v>
      </c>
      <c r="D685">
        <v>40865</v>
      </c>
      <c r="E685">
        <v>41031</v>
      </c>
      <c r="F685">
        <v>41488</v>
      </c>
      <c r="G685">
        <v>41882</v>
      </c>
      <c r="H685">
        <v>42055</v>
      </c>
      <c r="I685">
        <v>41140</v>
      </c>
      <c r="J685">
        <v>41469</v>
      </c>
      <c r="L685" s="1" t="str">
        <f t="shared" si="130"/>
        <v>29APR2023:12:00:00</v>
      </c>
      <c r="M685">
        <v>13</v>
      </c>
      <c r="N685">
        <f t="shared" si="136"/>
        <v>1647.8632809999981</v>
      </c>
      <c r="O685" t="str">
        <f t="shared" si="131"/>
        <v/>
      </c>
      <c r="P685">
        <f t="shared" si="132"/>
        <v>1647.8632809999981</v>
      </c>
      <c r="Q685" t="str">
        <f t="shared" si="133"/>
        <v/>
      </c>
      <c r="R685">
        <f t="shared" si="134"/>
        <v>1</v>
      </c>
      <c r="S685">
        <f t="shared" si="137"/>
        <v>4.0956844495232279</v>
      </c>
      <c r="V685">
        <f t="shared" si="135"/>
        <v>13</v>
      </c>
      <c r="W685" t="str">
        <f t="shared" si="138"/>
        <v/>
      </c>
      <c r="X685">
        <f t="shared" si="139"/>
        <v>1647.8632809999981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711</v>
      </c>
      <c r="B686">
        <v>39863.335937999997</v>
      </c>
      <c r="C686">
        <v>41407</v>
      </c>
      <c r="D686">
        <v>41426</v>
      </c>
      <c r="E686">
        <v>41574</v>
      </c>
      <c r="F686">
        <v>40925</v>
      </c>
      <c r="G686">
        <v>41407</v>
      </c>
      <c r="H686">
        <v>41608</v>
      </c>
      <c r="I686">
        <v>40656</v>
      </c>
      <c r="J686">
        <v>41198</v>
      </c>
      <c r="L686" s="1" t="str">
        <f t="shared" si="130"/>
        <v>29APR2023:13:00:00</v>
      </c>
      <c r="M686">
        <v>14</v>
      </c>
      <c r="N686">
        <f t="shared" si="136"/>
        <v>1543.6640620000035</v>
      </c>
      <c r="O686" t="str">
        <f t="shared" si="131"/>
        <v/>
      </c>
      <c r="P686">
        <f t="shared" si="132"/>
        <v>1543.6640620000035</v>
      </c>
      <c r="Q686" t="str">
        <f t="shared" si="133"/>
        <v/>
      </c>
      <c r="R686">
        <f t="shared" si="134"/>
        <v>1</v>
      </c>
      <c r="S686">
        <f t="shared" si="137"/>
        <v>3.8723905706258144</v>
      </c>
      <c r="V686">
        <f t="shared" si="135"/>
        <v>14</v>
      </c>
      <c r="W686" t="str">
        <f t="shared" si="138"/>
        <v/>
      </c>
      <c r="X686">
        <f t="shared" si="139"/>
        <v>1543.6640620000035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712</v>
      </c>
      <c r="B687">
        <v>39680.257812999997</v>
      </c>
      <c r="C687">
        <v>40890</v>
      </c>
      <c r="D687">
        <v>41721</v>
      </c>
      <c r="E687">
        <v>41673</v>
      </c>
      <c r="F687">
        <v>40505</v>
      </c>
      <c r="G687">
        <v>40890</v>
      </c>
      <c r="H687">
        <v>41172</v>
      </c>
      <c r="I687">
        <v>40244</v>
      </c>
      <c r="J687">
        <v>40909</v>
      </c>
      <c r="L687" s="1" t="str">
        <f t="shared" si="130"/>
        <v>29APR2023:14:00:00</v>
      </c>
      <c r="M687">
        <v>15</v>
      </c>
      <c r="N687">
        <f t="shared" si="136"/>
        <v>1209.7421870000035</v>
      </c>
      <c r="O687" t="str">
        <f t="shared" si="131"/>
        <v/>
      </c>
      <c r="P687">
        <f t="shared" si="132"/>
        <v>1209.7421870000035</v>
      </c>
      <c r="Q687" t="str">
        <f t="shared" si="133"/>
        <v/>
      </c>
      <c r="R687">
        <f t="shared" si="134"/>
        <v>1</v>
      </c>
      <c r="S687">
        <f t="shared" si="137"/>
        <v>3.0487256224521539</v>
      </c>
      <c r="V687">
        <f t="shared" si="135"/>
        <v>15</v>
      </c>
      <c r="W687" t="str">
        <f t="shared" si="138"/>
        <v/>
      </c>
      <c r="X687">
        <f t="shared" si="139"/>
        <v>1209.7421870000035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713</v>
      </c>
      <c r="B688">
        <v>39766.191405999998</v>
      </c>
      <c r="C688">
        <v>40726</v>
      </c>
      <c r="D688">
        <v>42074</v>
      </c>
      <c r="E688">
        <v>41919</v>
      </c>
      <c r="F688">
        <v>40222</v>
      </c>
      <c r="G688">
        <v>40726</v>
      </c>
      <c r="H688">
        <v>41158</v>
      </c>
      <c r="I688">
        <v>40038</v>
      </c>
      <c r="J688">
        <v>40868</v>
      </c>
      <c r="L688" s="1" t="str">
        <f t="shared" si="130"/>
        <v>29APR2023:15:00:00</v>
      </c>
      <c r="M688">
        <v>16</v>
      </c>
      <c r="N688">
        <f t="shared" si="136"/>
        <v>959.8085940000019</v>
      </c>
      <c r="O688" t="str">
        <f t="shared" si="131"/>
        <v/>
      </c>
      <c r="P688">
        <f t="shared" si="132"/>
        <v>959.8085940000019</v>
      </c>
      <c r="Q688" t="str">
        <f t="shared" si="133"/>
        <v/>
      </c>
      <c r="R688">
        <f t="shared" si="134"/>
        <v>1</v>
      </c>
      <c r="S688">
        <f t="shared" si="137"/>
        <v>2.4136296689835484</v>
      </c>
      <c r="V688">
        <f t="shared" si="135"/>
        <v>16</v>
      </c>
      <c r="W688" t="str">
        <f t="shared" si="138"/>
        <v/>
      </c>
      <c r="X688">
        <f t="shared" si="139"/>
        <v>959.8085940000019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714</v>
      </c>
      <c r="B689">
        <v>40098.890625</v>
      </c>
      <c r="C689">
        <v>41197</v>
      </c>
      <c r="D689">
        <v>42563</v>
      </c>
      <c r="E689">
        <v>42429</v>
      </c>
      <c r="F689">
        <v>40533</v>
      </c>
      <c r="G689">
        <v>41197</v>
      </c>
      <c r="H689">
        <v>41470</v>
      </c>
      <c r="I689">
        <v>40428</v>
      </c>
      <c r="J689">
        <v>41255</v>
      </c>
      <c r="L689" s="1" t="str">
        <f t="shared" si="130"/>
        <v>29APR2023:16:00:00</v>
      </c>
      <c r="M689">
        <v>17</v>
      </c>
      <c r="N689">
        <f t="shared" si="136"/>
        <v>1098.109375</v>
      </c>
      <c r="O689" t="str">
        <f t="shared" si="131"/>
        <v/>
      </c>
      <c r="P689">
        <f t="shared" si="132"/>
        <v>1098.109375</v>
      </c>
      <c r="Q689" t="str">
        <f t="shared" si="133"/>
        <v/>
      </c>
      <c r="R689">
        <f t="shared" si="134"/>
        <v>1</v>
      </c>
      <c r="S689">
        <f t="shared" si="137"/>
        <v>2.7385031303468885</v>
      </c>
      <c r="V689">
        <f t="shared" si="135"/>
        <v>17</v>
      </c>
      <c r="W689" t="str">
        <f t="shared" si="138"/>
        <v/>
      </c>
      <c r="X689">
        <f t="shared" si="139"/>
        <v>1098.109375</v>
      </c>
      <c r="Y689" t="str">
        <f t="shared" si="140"/>
        <v/>
      </c>
      <c r="Z689">
        <f t="shared" si="141"/>
        <v>1</v>
      </c>
    </row>
    <row r="690" spans="1:26" x14ac:dyDescent="0.3">
      <c r="A690" t="s">
        <v>715</v>
      </c>
      <c r="B690">
        <v>40830.375</v>
      </c>
      <c r="C690">
        <v>42295</v>
      </c>
      <c r="D690">
        <v>43338</v>
      </c>
      <c r="E690">
        <v>43230</v>
      </c>
      <c r="F690">
        <v>41461</v>
      </c>
      <c r="G690">
        <v>42295</v>
      </c>
      <c r="H690">
        <v>42413</v>
      </c>
      <c r="I690">
        <v>41404</v>
      </c>
      <c r="J690">
        <v>42188</v>
      </c>
      <c r="L690" s="1" t="str">
        <f t="shared" si="130"/>
        <v>29APR2023:17:00:00</v>
      </c>
      <c r="M690">
        <v>18</v>
      </c>
      <c r="N690">
        <f t="shared" si="136"/>
        <v>1464.625</v>
      </c>
      <c r="O690" t="str">
        <f t="shared" si="131"/>
        <v/>
      </c>
      <c r="P690">
        <f t="shared" si="132"/>
        <v>1464.625</v>
      </c>
      <c r="Q690" t="str">
        <f t="shared" si="133"/>
        <v/>
      </c>
      <c r="R690">
        <f t="shared" si="134"/>
        <v>1</v>
      </c>
      <c r="S690">
        <f t="shared" si="137"/>
        <v>3.5870966161834175</v>
      </c>
      <c r="V690">
        <f t="shared" si="135"/>
        <v>18</v>
      </c>
      <c r="W690" t="str">
        <f t="shared" si="138"/>
        <v/>
      </c>
      <c r="X690">
        <f t="shared" si="139"/>
        <v>1464.625</v>
      </c>
      <c r="Y690" t="str">
        <f t="shared" si="140"/>
        <v/>
      </c>
      <c r="Z690">
        <f t="shared" si="141"/>
        <v>1</v>
      </c>
    </row>
    <row r="691" spans="1:26" x14ac:dyDescent="0.3">
      <c r="A691" t="s">
        <v>716</v>
      </c>
      <c r="B691">
        <v>41462.082030999998</v>
      </c>
      <c r="C691">
        <v>43452</v>
      </c>
      <c r="D691">
        <v>43810</v>
      </c>
      <c r="E691">
        <v>43828</v>
      </c>
      <c r="F691">
        <v>42540</v>
      </c>
      <c r="G691">
        <v>43452</v>
      </c>
      <c r="H691">
        <v>43397</v>
      </c>
      <c r="I691">
        <v>42275</v>
      </c>
      <c r="J691">
        <v>43063</v>
      </c>
      <c r="L691" s="1" t="str">
        <f t="shared" si="130"/>
        <v>29APR2023:18:00:00</v>
      </c>
      <c r="M691">
        <v>19</v>
      </c>
      <c r="N691">
        <f t="shared" si="136"/>
        <v>1989.9179690000019</v>
      </c>
      <c r="O691" t="str">
        <f t="shared" si="131"/>
        <v/>
      </c>
      <c r="P691">
        <f t="shared" si="132"/>
        <v>1989.9179690000019</v>
      </c>
      <c r="Q691" t="str">
        <f t="shared" si="133"/>
        <v/>
      </c>
      <c r="R691">
        <f t="shared" si="134"/>
        <v>1</v>
      </c>
      <c r="S691">
        <f t="shared" si="137"/>
        <v>4.7993681733401568</v>
      </c>
      <c r="V691">
        <f t="shared" si="135"/>
        <v>19</v>
      </c>
      <c r="W691" t="str">
        <f t="shared" si="138"/>
        <v/>
      </c>
      <c r="X691">
        <f t="shared" si="139"/>
        <v>1989.9179690000019</v>
      </c>
      <c r="Y691" t="str">
        <f t="shared" si="140"/>
        <v/>
      </c>
      <c r="Z691">
        <f t="shared" si="141"/>
        <v>1</v>
      </c>
    </row>
    <row r="692" spans="1:26" x14ac:dyDescent="0.3">
      <c r="A692" t="s">
        <v>717</v>
      </c>
      <c r="B692">
        <v>41900.851562999997</v>
      </c>
      <c r="C692">
        <v>43598</v>
      </c>
      <c r="D692">
        <v>43510</v>
      </c>
      <c r="E692">
        <v>43419</v>
      </c>
      <c r="F692">
        <v>42723</v>
      </c>
      <c r="G692">
        <v>43598</v>
      </c>
      <c r="H692">
        <v>43407</v>
      </c>
      <c r="I692">
        <v>42319</v>
      </c>
      <c r="J692">
        <v>43052</v>
      </c>
      <c r="L692" s="1" t="str">
        <f t="shared" si="130"/>
        <v>29APR2023:19:00:00</v>
      </c>
      <c r="M692">
        <v>20</v>
      </c>
      <c r="N692">
        <f t="shared" si="136"/>
        <v>1697.1484370000035</v>
      </c>
      <c r="O692" t="str">
        <f t="shared" si="131"/>
        <v/>
      </c>
      <c r="P692">
        <f t="shared" si="132"/>
        <v>1697.1484370000035</v>
      </c>
      <c r="Q692" t="str">
        <f t="shared" si="133"/>
        <v/>
      </c>
      <c r="R692">
        <f t="shared" si="134"/>
        <v>1</v>
      </c>
      <c r="S692">
        <f t="shared" si="137"/>
        <v>4.0503912777244082</v>
      </c>
      <c r="V692">
        <f t="shared" si="135"/>
        <v>20</v>
      </c>
      <c r="W692" t="str">
        <f t="shared" si="138"/>
        <v/>
      </c>
      <c r="X692">
        <f t="shared" si="139"/>
        <v>1697.1484370000035</v>
      </c>
      <c r="Y692" t="str">
        <f t="shared" si="140"/>
        <v/>
      </c>
      <c r="Z692">
        <f t="shared" si="141"/>
        <v>1</v>
      </c>
    </row>
    <row r="693" spans="1:26" x14ac:dyDescent="0.3">
      <c r="A693" t="s">
        <v>718</v>
      </c>
      <c r="B693">
        <v>41551.433594000002</v>
      </c>
      <c r="C693">
        <v>43245</v>
      </c>
      <c r="D693">
        <v>42589</v>
      </c>
      <c r="E693">
        <v>42548</v>
      </c>
      <c r="F693">
        <v>42456</v>
      </c>
      <c r="G693">
        <v>43245</v>
      </c>
      <c r="H693">
        <v>43076</v>
      </c>
      <c r="I693">
        <v>41877</v>
      </c>
      <c r="J693">
        <v>42574</v>
      </c>
      <c r="L693" s="1" t="str">
        <f t="shared" si="130"/>
        <v>29APR2023:20:00:00</v>
      </c>
      <c r="M693">
        <v>21</v>
      </c>
      <c r="N693">
        <f t="shared" si="136"/>
        <v>1693.5664059999981</v>
      </c>
      <c r="O693" t="str">
        <f t="shared" si="131"/>
        <v/>
      </c>
      <c r="P693">
        <f t="shared" si="132"/>
        <v>1693.5664059999981</v>
      </c>
      <c r="Q693" t="str">
        <f t="shared" si="133"/>
        <v/>
      </c>
      <c r="R693">
        <f t="shared" si="134"/>
        <v>1</v>
      </c>
      <c r="S693">
        <f t="shared" si="137"/>
        <v>4.0758314684106303</v>
      </c>
      <c r="V693">
        <f t="shared" si="135"/>
        <v>21</v>
      </c>
      <c r="W693" t="str">
        <f t="shared" si="138"/>
        <v/>
      </c>
      <c r="X693">
        <f t="shared" si="139"/>
        <v>1693.5664059999981</v>
      </c>
      <c r="Y693" t="str">
        <f t="shared" si="140"/>
        <v/>
      </c>
      <c r="Z693">
        <f t="shared" si="141"/>
        <v>1</v>
      </c>
    </row>
    <row r="694" spans="1:26" x14ac:dyDescent="0.3">
      <c r="A694" t="s">
        <v>719</v>
      </c>
      <c r="B694">
        <v>41609.320312999997</v>
      </c>
      <c r="C694">
        <v>43296</v>
      </c>
      <c r="D694">
        <v>42423</v>
      </c>
      <c r="E694">
        <v>42348</v>
      </c>
      <c r="F694">
        <v>42713</v>
      </c>
      <c r="G694">
        <v>43296</v>
      </c>
      <c r="H694">
        <v>43232</v>
      </c>
      <c r="I694">
        <v>42031</v>
      </c>
      <c r="J694">
        <v>42664</v>
      </c>
      <c r="L694" s="1" t="str">
        <f t="shared" si="130"/>
        <v>29APR2023:21:00:00</v>
      </c>
      <c r="M694">
        <v>22</v>
      </c>
      <c r="N694">
        <f t="shared" si="136"/>
        <v>1686.6796870000035</v>
      </c>
      <c r="O694" t="str">
        <f t="shared" si="131"/>
        <v/>
      </c>
      <c r="P694">
        <f t="shared" si="132"/>
        <v>1686.6796870000035</v>
      </c>
      <c r="Q694" t="str">
        <f t="shared" si="133"/>
        <v/>
      </c>
      <c r="R694">
        <f t="shared" si="134"/>
        <v>1</v>
      </c>
      <c r="S694">
        <f t="shared" si="137"/>
        <v>4.0536102832543364</v>
      </c>
      <c r="V694">
        <f t="shared" si="135"/>
        <v>22</v>
      </c>
      <c r="W694" t="str">
        <f t="shared" si="138"/>
        <v/>
      </c>
      <c r="X694">
        <f t="shared" si="139"/>
        <v>1686.6796870000035</v>
      </c>
      <c r="Y694" t="str">
        <f t="shared" si="140"/>
        <v/>
      </c>
      <c r="Z694">
        <f t="shared" si="141"/>
        <v>1</v>
      </c>
    </row>
    <row r="695" spans="1:26" x14ac:dyDescent="0.3">
      <c r="A695" t="s">
        <v>720</v>
      </c>
      <c r="B695">
        <v>40429.664062999997</v>
      </c>
      <c r="C695">
        <v>42666</v>
      </c>
      <c r="D695">
        <v>41711</v>
      </c>
      <c r="E695">
        <v>41839</v>
      </c>
      <c r="F695">
        <v>42225</v>
      </c>
      <c r="G695">
        <v>42666</v>
      </c>
      <c r="H695">
        <v>42658</v>
      </c>
      <c r="I695">
        <v>41426</v>
      </c>
      <c r="J695">
        <v>42057</v>
      </c>
      <c r="L695" s="1" t="str">
        <f t="shared" si="130"/>
        <v>29APR2023:22:00:00</v>
      </c>
      <c r="M695">
        <v>23</v>
      </c>
      <c r="N695">
        <f t="shared" si="136"/>
        <v>2236.3359370000035</v>
      </c>
      <c r="O695" t="str">
        <f t="shared" si="131"/>
        <v/>
      </c>
      <c r="P695">
        <f t="shared" si="132"/>
        <v>2236.3359370000035</v>
      </c>
      <c r="Q695" t="str">
        <f t="shared" si="133"/>
        <v/>
      </c>
      <c r="R695">
        <f t="shared" si="134"/>
        <v>1</v>
      </c>
      <c r="S695">
        <f t="shared" si="137"/>
        <v>5.5314234951722749</v>
      </c>
      <c r="V695">
        <f t="shared" si="135"/>
        <v>23</v>
      </c>
      <c r="W695" t="str">
        <f t="shared" si="138"/>
        <v/>
      </c>
      <c r="X695">
        <f t="shared" si="139"/>
        <v>2236.3359370000035</v>
      </c>
      <c r="Y695" t="str">
        <f t="shared" si="140"/>
        <v/>
      </c>
      <c r="Z695">
        <f t="shared" si="141"/>
        <v>1</v>
      </c>
    </row>
    <row r="696" spans="1:26" x14ac:dyDescent="0.3">
      <c r="A696" t="s">
        <v>721</v>
      </c>
      <c r="B696">
        <v>39294.910155999998</v>
      </c>
      <c r="C696">
        <v>41130</v>
      </c>
      <c r="D696">
        <v>40161</v>
      </c>
      <c r="E696">
        <v>40495</v>
      </c>
      <c r="F696">
        <v>40754</v>
      </c>
      <c r="G696">
        <v>41130</v>
      </c>
      <c r="H696">
        <v>41175</v>
      </c>
      <c r="I696">
        <v>40118</v>
      </c>
      <c r="J696">
        <v>40608</v>
      </c>
      <c r="L696" s="1" t="str">
        <f t="shared" si="130"/>
        <v>29APR2023:23:00:00</v>
      </c>
      <c r="M696">
        <v>24</v>
      </c>
      <c r="N696">
        <f t="shared" si="136"/>
        <v>1835.0898440000019</v>
      </c>
      <c r="O696" t="str">
        <f t="shared" si="131"/>
        <v/>
      </c>
      <c r="P696">
        <f t="shared" si="132"/>
        <v>1835.0898440000019</v>
      </c>
      <c r="Q696" t="str">
        <f t="shared" si="133"/>
        <v/>
      </c>
      <c r="R696">
        <f t="shared" si="134"/>
        <v>1</v>
      </c>
      <c r="S696">
        <f t="shared" si="137"/>
        <v>4.6700446360984982</v>
      </c>
      <c r="V696">
        <f t="shared" si="135"/>
        <v>24</v>
      </c>
      <c r="W696" t="str">
        <f t="shared" si="138"/>
        <v/>
      </c>
      <c r="X696">
        <f t="shared" si="139"/>
        <v>1835.0898440000019</v>
      </c>
      <c r="Y696" t="str">
        <f t="shared" si="140"/>
        <v/>
      </c>
      <c r="Z696">
        <f t="shared" si="141"/>
        <v>1</v>
      </c>
    </row>
    <row r="697" spans="1:26" x14ac:dyDescent="0.3">
      <c r="A697" t="s">
        <v>722</v>
      </c>
      <c r="B697">
        <v>37794.554687999997</v>
      </c>
      <c r="C697">
        <v>38718</v>
      </c>
      <c r="D697">
        <v>38353</v>
      </c>
      <c r="E697">
        <v>38848</v>
      </c>
      <c r="F697">
        <v>38320</v>
      </c>
      <c r="G697">
        <v>38718</v>
      </c>
      <c r="H697">
        <v>38818</v>
      </c>
      <c r="I697">
        <v>37889</v>
      </c>
      <c r="J697">
        <v>38386</v>
      </c>
      <c r="L697" s="1" t="str">
        <f t="shared" si="130"/>
        <v>30APR2023:00:00:00</v>
      </c>
      <c r="M697">
        <v>1</v>
      </c>
      <c r="N697">
        <f t="shared" si="136"/>
        <v>923.44531200000347</v>
      </c>
      <c r="O697" t="str">
        <f t="shared" si="131"/>
        <v/>
      </c>
      <c r="P697">
        <f t="shared" si="132"/>
        <v>923.44531200000347</v>
      </c>
      <c r="Q697" t="str">
        <f t="shared" si="133"/>
        <v/>
      </c>
      <c r="R697">
        <f t="shared" si="134"/>
        <v>1</v>
      </c>
      <c r="S697">
        <f t="shared" si="137"/>
        <v>2.4433289917639991</v>
      </c>
      <c r="V697">
        <f t="shared" si="135"/>
        <v>1</v>
      </c>
      <c r="W697" t="str">
        <f t="shared" si="138"/>
        <v/>
      </c>
      <c r="X697">
        <f t="shared" si="139"/>
        <v>923.44531200000347</v>
      </c>
      <c r="Y697" t="str">
        <f t="shared" si="140"/>
        <v/>
      </c>
      <c r="Z697">
        <f t="shared" si="141"/>
        <v>1</v>
      </c>
    </row>
    <row r="698" spans="1:26" x14ac:dyDescent="0.3">
      <c r="A698" t="s">
        <v>723</v>
      </c>
      <c r="B698">
        <v>36183.160155999998</v>
      </c>
      <c r="C698">
        <v>36727</v>
      </c>
      <c r="D698">
        <v>36580</v>
      </c>
      <c r="E698">
        <v>36890</v>
      </c>
      <c r="F698">
        <v>36283</v>
      </c>
      <c r="G698">
        <v>36727</v>
      </c>
      <c r="H698">
        <v>36307</v>
      </c>
      <c r="I698">
        <v>36299</v>
      </c>
      <c r="J698">
        <v>36399</v>
      </c>
      <c r="L698" s="1" t="str">
        <f t="shared" si="130"/>
        <v>30APR2023:01:00:00</v>
      </c>
      <c r="M698">
        <v>2</v>
      </c>
      <c r="N698">
        <f t="shared" si="136"/>
        <v>543.8398440000019</v>
      </c>
      <c r="O698" t="str">
        <f t="shared" si="131"/>
        <v/>
      </c>
      <c r="P698">
        <f t="shared" si="132"/>
        <v>543.8398440000019</v>
      </c>
      <c r="Q698" t="str">
        <f t="shared" si="133"/>
        <v/>
      </c>
      <c r="R698">
        <f t="shared" si="134"/>
        <v>1</v>
      </c>
      <c r="S698">
        <f t="shared" si="137"/>
        <v>1.5030191991393014</v>
      </c>
      <c r="V698">
        <f t="shared" si="135"/>
        <v>2</v>
      </c>
      <c r="W698" t="str">
        <f t="shared" si="138"/>
        <v/>
      </c>
      <c r="X698">
        <f t="shared" si="139"/>
        <v>543.8398440000019</v>
      </c>
      <c r="Y698" t="str">
        <f t="shared" si="140"/>
        <v/>
      </c>
      <c r="Z698">
        <f t="shared" si="141"/>
        <v>1</v>
      </c>
    </row>
    <row r="699" spans="1:26" x14ac:dyDescent="0.3">
      <c r="A699" t="s">
        <v>724</v>
      </c>
      <c r="B699">
        <v>35027.234375</v>
      </c>
      <c r="C699">
        <v>35545</v>
      </c>
      <c r="D699">
        <v>35166</v>
      </c>
      <c r="E699">
        <v>35556</v>
      </c>
      <c r="F699">
        <v>35041</v>
      </c>
      <c r="G699">
        <v>35545</v>
      </c>
      <c r="H699">
        <v>35000</v>
      </c>
      <c r="I699">
        <v>34927</v>
      </c>
      <c r="J699">
        <v>35070</v>
      </c>
      <c r="L699" s="1" t="str">
        <f t="shared" si="130"/>
        <v>30APR2023:02:00:00</v>
      </c>
      <c r="M699">
        <v>3</v>
      </c>
      <c r="N699">
        <f t="shared" si="136"/>
        <v>517.765625</v>
      </c>
      <c r="O699" t="str">
        <f t="shared" si="131"/>
        <v/>
      </c>
      <c r="P699">
        <f t="shared" si="132"/>
        <v>517.765625</v>
      </c>
      <c r="Q699" t="str">
        <f t="shared" si="133"/>
        <v/>
      </c>
      <c r="R699">
        <f t="shared" si="134"/>
        <v>1</v>
      </c>
      <c r="S699">
        <f t="shared" si="137"/>
        <v>1.4781801482150274</v>
      </c>
      <c r="V699">
        <f t="shared" si="135"/>
        <v>3</v>
      </c>
      <c r="W699" t="str">
        <f t="shared" si="138"/>
        <v/>
      </c>
      <c r="X699">
        <f t="shared" si="139"/>
        <v>517.765625</v>
      </c>
      <c r="Y699" t="str">
        <f t="shared" si="140"/>
        <v/>
      </c>
      <c r="Z699">
        <f t="shared" si="141"/>
        <v>1</v>
      </c>
    </row>
    <row r="700" spans="1:26" x14ac:dyDescent="0.3">
      <c r="A700" t="s">
        <v>725</v>
      </c>
      <c r="B700">
        <v>34233.015625</v>
      </c>
      <c r="C700">
        <v>34690</v>
      </c>
      <c r="D700">
        <v>34211</v>
      </c>
      <c r="E700">
        <v>34606</v>
      </c>
      <c r="F700">
        <v>34123</v>
      </c>
      <c r="G700">
        <v>34690</v>
      </c>
      <c r="H700">
        <v>34040</v>
      </c>
      <c r="I700">
        <v>33944</v>
      </c>
      <c r="J700">
        <v>34119</v>
      </c>
      <c r="L700" s="1" t="str">
        <f t="shared" si="130"/>
        <v>30APR2023:03:00:00</v>
      </c>
      <c r="M700">
        <v>4</v>
      </c>
      <c r="N700">
        <f t="shared" si="136"/>
        <v>456.984375</v>
      </c>
      <c r="O700" t="str">
        <f t="shared" si="131"/>
        <v/>
      </c>
      <c r="P700">
        <f t="shared" si="132"/>
        <v>456.984375</v>
      </c>
      <c r="Q700" t="str">
        <f t="shared" si="133"/>
        <v/>
      </c>
      <c r="R700">
        <f t="shared" si="134"/>
        <v>1</v>
      </c>
      <c r="S700">
        <f t="shared" si="137"/>
        <v>1.334922929390624</v>
      </c>
      <c r="V700">
        <f t="shared" si="135"/>
        <v>4</v>
      </c>
      <c r="W700" t="str">
        <f t="shared" si="138"/>
        <v/>
      </c>
      <c r="X700">
        <f t="shared" si="139"/>
        <v>456.984375</v>
      </c>
      <c r="Y700" t="str">
        <f t="shared" si="140"/>
        <v/>
      </c>
      <c r="Z700">
        <f t="shared" si="141"/>
        <v>1</v>
      </c>
    </row>
    <row r="701" spans="1:26" x14ac:dyDescent="0.3">
      <c r="A701" t="s">
        <v>726</v>
      </c>
      <c r="B701">
        <v>33719.851562999997</v>
      </c>
      <c r="C701">
        <v>34283</v>
      </c>
      <c r="D701">
        <v>33769</v>
      </c>
      <c r="E701">
        <v>34185</v>
      </c>
      <c r="F701">
        <v>33700</v>
      </c>
      <c r="G701">
        <v>34283</v>
      </c>
      <c r="H701">
        <v>33536</v>
      </c>
      <c r="I701">
        <v>33399</v>
      </c>
      <c r="J701">
        <v>33632</v>
      </c>
      <c r="L701" s="1" t="str">
        <f t="shared" si="130"/>
        <v>30APR2023:04:00:00</v>
      </c>
      <c r="M701">
        <v>5</v>
      </c>
      <c r="N701">
        <f t="shared" si="136"/>
        <v>563.14843700000347</v>
      </c>
      <c r="O701" t="str">
        <f t="shared" si="131"/>
        <v/>
      </c>
      <c r="P701">
        <f t="shared" si="132"/>
        <v>563.14843700000347</v>
      </c>
      <c r="Q701" t="str">
        <f t="shared" si="133"/>
        <v/>
      </c>
      <c r="R701">
        <f t="shared" si="134"/>
        <v>1</v>
      </c>
      <c r="S701">
        <f t="shared" si="137"/>
        <v>1.6700798221126603</v>
      </c>
      <c r="V701">
        <f t="shared" si="135"/>
        <v>5</v>
      </c>
      <c r="W701" t="str">
        <f t="shared" si="138"/>
        <v/>
      </c>
      <c r="X701">
        <f t="shared" si="139"/>
        <v>563.14843700000347</v>
      </c>
      <c r="Y701" t="str">
        <f t="shared" si="140"/>
        <v/>
      </c>
      <c r="Z701">
        <f t="shared" si="141"/>
        <v>1</v>
      </c>
    </row>
    <row r="702" spans="1:26" x14ac:dyDescent="0.3">
      <c r="A702" t="s">
        <v>727</v>
      </c>
      <c r="B702">
        <v>33687.324219000002</v>
      </c>
      <c r="C702">
        <v>34042</v>
      </c>
      <c r="D702">
        <v>33688</v>
      </c>
      <c r="E702">
        <v>34083</v>
      </c>
      <c r="F702">
        <v>33510</v>
      </c>
      <c r="G702">
        <v>34042</v>
      </c>
      <c r="H702">
        <v>33305</v>
      </c>
      <c r="I702">
        <v>33134</v>
      </c>
      <c r="J702">
        <v>33425</v>
      </c>
      <c r="L702" s="1" t="str">
        <f t="shared" si="130"/>
        <v>30APR2023:05:00:00</v>
      </c>
      <c r="M702">
        <v>6</v>
      </c>
      <c r="N702">
        <f t="shared" si="136"/>
        <v>354.6757809999981</v>
      </c>
      <c r="O702" t="str">
        <f t="shared" si="131"/>
        <v/>
      </c>
      <c r="P702">
        <f t="shared" si="132"/>
        <v>354.6757809999981</v>
      </c>
      <c r="Q702" t="str">
        <f t="shared" si="133"/>
        <v/>
      </c>
      <c r="R702">
        <f t="shared" si="134"/>
        <v>1</v>
      </c>
      <c r="S702">
        <f t="shared" si="137"/>
        <v>1.0528464020895945</v>
      </c>
      <c r="V702">
        <f t="shared" si="135"/>
        <v>6</v>
      </c>
      <c r="W702" t="str">
        <f t="shared" si="138"/>
        <v/>
      </c>
      <c r="X702">
        <f t="shared" si="139"/>
        <v>354.6757809999981</v>
      </c>
      <c r="Y702" t="str">
        <f t="shared" si="140"/>
        <v/>
      </c>
      <c r="Z702">
        <f t="shared" si="141"/>
        <v>1</v>
      </c>
    </row>
    <row r="703" spans="1:26" x14ac:dyDescent="0.3">
      <c r="A703" t="s">
        <v>728</v>
      </c>
      <c r="B703">
        <v>33892.796875</v>
      </c>
      <c r="C703">
        <v>34292</v>
      </c>
      <c r="D703">
        <v>34006</v>
      </c>
      <c r="E703">
        <v>34454</v>
      </c>
      <c r="F703">
        <v>33864</v>
      </c>
      <c r="G703">
        <v>34292</v>
      </c>
      <c r="H703">
        <v>33614</v>
      </c>
      <c r="I703">
        <v>33413</v>
      </c>
      <c r="J703">
        <v>33725</v>
      </c>
      <c r="L703" s="1" t="str">
        <f t="shared" si="130"/>
        <v>30APR2023:06:00:00</v>
      </c>
      <c r="M703">
        <v>7</v>
      </c>
      <c r="N703">
        <f t="shared" si="136"/>
        <v>399.203125</v>
      </c>
      <c r="O703" t="str">
        <f t="shared" si="131"/>
        <v/>
      </c>
      <c r="P703">
        <f t="shared" si="132"/>
        <v>399.203125</v>
      </c>
      <c r="Q703" t="str">
        <f t="shared" si="133"/>
        <v/>
      </c>
      <c r="R703">
        <f t="shared" si="134"/>
        <v>1</v>
      </c>
      <c r="S703">
        <f t="shared" si="137"/>
        <v>1.1778406086470254</v>
      </c>
      <c r="V703">
        <f t="shared" si="135"/>
        <v>7</v>
      </c>
      <c r="W703" t="str">
        <f t="shared" si="138"/>
        <v/>
      </c>
      <c r="X703">
        <f t="shared" si="139"/>
        <v>399.203125</v>
      </c>
      <c r="Y703" t="str">
        <f t="shared" si="140"/>
        <v/>
      </c>
      <c r="Z703">
        <f t="shared" si="141"/>
        <v>1</v>
      </c>
    </row>
    <row r="704" spans="1:26" x14ac:dyDescent="0.3">
      <c r="A704" t="s">
        <v>729</v>
      </c>
      <c r="B704">
        <v>34486.640625</v>
      </c>
      <c r="C704">
        <v>34922</v>
      </c>
      <c r="D704">
        <v>34686</v>
      </c>
      <c r="E704">
        <v>35252</v>
      </c>
      <c r="F704">
        <v>34573</v>
      </c>
      <c r="G704">
        <v>34922</v>
      </c>
      <c r="H704">
        <v>34352</v>
      </c>
      <c r="I704">
        <v>34131</v>
      </c>
      <c r="J704">
        <v>34432</v>
      </c>
      <c r="L704" s="1" t="str">
        <f t="shared" si="130"/>
        <v>30APR2023:07:00:00</v>
      </c>
      <c r="M704">
        <v>8</v>
      </c>
      <c r="N704">
        <f t="shared" si="136"/>
        <v>435.359375</v>
      </c>
      <c r="O704" t="str">
        <f t="shared" si="131"/>
        <v/>
      </c>
      <c r="P704">
        <f t="shared" si="132"/>
        <v>435.359375</v>
      </c>
      <c r="Q704" t="str">
        <f t="shared" si="133"/>
        <v/>
      </c>
      <c r="R704">
        <f t="shared" si="134"/>
        <v>1</v>
      </c>
      <c r="S704">
        <f t="shared" si="137"/>
        <v>1.2624000688672472</v>
      </c>
      <c r="V704">
        <f t="shared" si="135"/>
        <v>8</v>
      </c>
      <c r="W704" t="str">
        <f t="shared" si="138"/>
        <v/>
      </c>
      <c r="X704">
        <f t="shared" si="139"/>
        <v>435.359375</v>
      </c>
      <c r="Y704" t="str">
        <f t="shared" si="140"/>
        <v/>
      </c>
      <c r="Z704">
        <f t="shared" si="141"/>
        <v>1</v>
      </c>
    </row>
    <row r="705" spans="1:26" x14ac:dyDescent="0.3">
      <c r="A705" t="s">
        <v>730</v>
      </c>
      <c r="B705">
        <v>35226.480469000002</v>
      </c>
      <c r="C705">
        <v>35706</v>
      </c>
      <c r="D705">
        <v>35467</v>
      </c>
      <c r="E705">
        <v>35968</v>
      </c>
      <c r="F705">
        <v>35408</v>
      </c>
      <c r="G705">
        <v>35706</v>
      </c>
      <c r="H705">
        <v>35234</v>
      </c>
      <c r="I705">
        <v>35036</v>
      </c>
      <c r="J705">
        <v>35286</v>
      </c>
      <c r="L705" s="1" t="str">
        <f t="shared" si="130"/>
        <v>30APR2023:08:00:00</v>
      </c>
      <c r="M705">
        <v>9</v>
      </c>
      <c r="N705">
        <f t="shared" si="136"/>
        <v>479.5195309999981</v>
      </c>
      <c r="O705" t="str">
        <f t="shared" si="131"/>
        <v/>
      </c>
      <c r="P705">
        <f t="shared" si="132"/>
        <v>479.5195309999981</v>
      </c>
      <c r="Q705" t="str">
        <f t="shared" si="133"/>
        <v/>
      </c>
      <c r="R705">
        <f t="shared" si="134"/>
        <v>1</v>
      </c>
      <c r="S705">
        <f t="shared" si="137"/>
        <v>1.3612473474946916</v>
      </c>
      <c r="V705">
        <f t="shared" si="135"/>
        <v>9</v>
      </c>
      <c r="W705" t="str">
        <f t="shared" si="138"/>
        <v/>
      </c>
      <c r="X705">
        <f t="shared" si="139"/>
        <v>479.5195309999981</v>
      </c>
      <c r="Y705" t="str">
        <f t="shared" si="140"/>
        <v/>
      </c>
      <c r="Z705">
        <f t="shared" si="141"/>
        <v>1</v>
      </c>
    </row>
    <row r="706" spans="1:26" x14ac:dyDescent="0.3">
      <c r="A706" t="s">
        <v>731</v>
      </c>
      <c r="B706">
        <v>36566.59375</v>
      </c>
      <c r="C706">
        <v>37275</v>
      </c>
      <c r="D706">
        <v>36687</v>
      </c>
      <c r="E706">
        <v>37164</v>
      </c>
      <c r="F706">
        <v>37012</v>
      </c>
      <c r="G706">
        <v>37275</v>
      </c>
      <c r="H706">
        <v>36936</v>
      </c>
      <c r="I706">
        <v>36855</v>
      </c>
      <c r="J706">
        <v>36903</v>
      </c>
      <c r="L706" s="1" t="str">
        <f t="shared" si="130"/>
        <v>30APR2023:09:00:00</v>
      </c>
      <c r="M706">
        <v>10</v>
      </c>
      <c r="N706">
        <f t="shared" si="136"/>
        <v>708.40625</v>
      </c>
      <c r="O706" t="str">
        <f t="shared" si="131"/>
        <v/>
      </c>
      <c r="P706">
        <f t="shared" si="132"/>
        <v>708.40625</v>
      </c>
      <c r="Q706" t="str">
        <f t="shared" si="133"/>
        <v/>
      </c>
      <c r="R706">
        <f t="shared" si="134"/>
        <v>1</v>
      </c>
      <c r="S706">
        <f t="shared" si="137"/>
        <v>1.9373044556549652</v>
      </c>
      <c r="V706">
        <f t="shared" si="135"/>
        <v>10</v>
      </c>
      <c r="W706" t="str">
        <f t="shared" si="138"/>
        <v/>
      </c>
      <c r="X706">
        <f t="shared" si="139"/>
        <v>708.40625</v>
      </c>
      <c r="Y706" t="str">
        <f t="shared" si="140"/>
        <v/>
      </c>
      <c r="Z706">
        <f t="shared" si="141"/>
        <v>1</v>
      </c>
    </row>
    <row r="707" spans="1:26" x14ac:dyDescent="0.3">
      <c r="A707" t="s">
        <v>732</v>
      </c>
      <c r="B707">
        <v>37759.296875</v>
      </c>
      <c r="C707">
        <v>39055</v>
      </c>
      <c r="D707">
        <v>38242</v>
      </c>
      <c r="E707">
        <v>38690</v>
      </c>
      <c r="F707">
        <v>38633</v>
      </c>
      <c r="G707">
        <v>39055</v>
      </c>
      <c r="H707">
        <v>38690</v>
      </c>
      <c r="I707">
        <v>38725</v>
      </c>
      <c r="J707">
        <v>38642</v>
      </c>
      <c r="L707" s="1" t="str">
        <f t="shared" ref="L707:L721" si="142">A707</f>
        <v>30APR2023:10:00:00</v>
      </c>
      <c r="M707">
        <v>11</v>
      </c>
      <c r="N707">
        <f t="shared" si="136"/>
        <v>1295.703125</v>
      </c>
      <c r="O707" t="str">
        <f t="shared" ref="O707:O721" si="143">IF(N707&lt;0,N707,"")</f>
        <v/>
      </c>
      <c r="P707">
        <f t="shared" ref="P707:P721" si="144">IF(N707&gt;0,N707,"")</f>
        <v>1295.703125</v>
      </c>
      <c r="Q707" t="str">
        <f t="shared" ref="Q707:Q721" si="145">IF(O707&lt;0,1,"")</f>
        <v/>
      </c>
      <c r="R707">
        <f t="shared" ref="R707:R721" si="146">IF(AND(P707&gt;0,P707&lt;&gt;""),1,"")</f>
        <v>1</v>
      </c>
      <c r="S707">
        <f t="shared" si="137"/>
        <v>3.4314810715076383</v>
      </c>
      <c r="V707">
        <f t="shared" ref="V707:V721" si="147">M707</f>
        <v>11</v>
      </c>
      <c r="W707" t="str">
        <f t="shared" si="138"/>
        <v/>
      </c>
      <c r="X707">
        <f t="shared" si="139"/>
        <v>1295.703125</v>
      </c>
      <c r="Y707" t="str">
        <f t="shared" si="140"/>
        <v/>
      </c>
      <c r="Z707">
        <f t="shared" si="141"/>
        <v>1</v>
      </c>
    </row>
    <row r="708" spans="1:26" x14ac:dyDescent="0.3">
      <c r="A708" t="s">
        <v>733</v>
      </c>
      <c r="B708">
        <v>38788.917969000002</v>
      </c>
      <c r="C708">
        <v>40190</v>
      </c>
      <c r="D708">
        <v>39740</v>
      </c>
      <c r="E708">
        <v>39868</v>
      </c>
      <c r="F708">
        <v>39684</v>
      </c>
      <c r="G708">
        <v>40190</v>
      </c>
      <c r="H708">
        <v>39928</v>
      </c>
      <c r="I708">
        <v>40070</v>
      </c>
      <c r="J708">
        <v>39935</v>
      </c>
      <c r="L708" s="1" t="str">
        <f t="shared" si="142"/>
        <v>30APR2023:11:00:00</v>
      </c>
      <c r="M708">
        <v>12</v>
      </c>
      <c r="N708">
        <f t="shared" si="136"/>
        <v>1401.0820309999981</v>
      </c>
      <c r="O708" t="str">
        <f t="shared" si="143"/>
        <v/>
      </c>
      <c r="P708">
        <f t="shared" si="144"/>
        <v>1401.0820309999981</v>
      </c>
      <c r="Q708" t="str">
        <f t="shared" si="145"/>
        <v/>
      </c>
      <c r="R708">
        <f t="shared" si="146"/>
        <v>1</v>
      </c>
      <c r="S708">
        <f t="shared" si="137"/>
        <v>3.6120678388599012</v>
      </c>
      <c r="V708">
        <f t="shared" si="147"/>
        <v>12</v>
      </c>
      <c r="W708" t="str">
        <f t="shared" si="138"/>
        <v/>
      </c>
      <c r="X708">
        <f t="shared" si="139"/>
        <v>1401.0820309999981</v>
      </c>
      <c r="Y708" t="str">
        <f t="shared" si="140"/>
        <v/>
      </c>
      <c r="Z708">
        <f t="shared" si="141"/>
        <v>1</v>
      </c>
    </row>
    <row r="709" spans="1:26" x14ac:dyDescent="0.3">
      <c r="A709" t="s">
        <v>734</v>
      </c>
      <c r="B709">
        <v>40171.753905999998</v>
      </c>
      <c r="C709">
        <v>41465</v>
      </c>
      <c r="D709">
        <v>41357</v>
      </c>
      <c r="E709">
        <v>41317</v>
      </c>
      <c r="F709">
        <v>40753</v>
      </c>
      <c r="G709">
        <v>41465</v>
      </c>
      <c r="H709">
        <v>41191</v>
      </c>
      <c r="I709">
        <v>41412</v>
      </c>
      <c r="J709">
        <v>41274</v>
      </c>
      <c r="L709" s="1" t="str">
        <f t="shared" si="142"/>
        <v>30APR2023:12:00:00</v>
      </c>
      <c r="M709">
        <v>13</v>
      </c>
      <c r="N709">
        <f t="shared" si="136"/>
        <v>1293.2460940000019</v>
      </c>
      <c r="O709" t="str">
        <f t="shared" si="143"/>
        <v/>
      </c>
      <c r="P709">
        <f t="shared" si="144"/>
        <v>1293.2460940000019</v>
      </c>
      <c r="Q709" t="str">
        <f t="shared" si="145"/>
        <v/>
      </c>
      <c r="R709">
        <f t="shared" si="146"/>
        <v>1</v>
      </c>
      <c r="S709">
        <f t="shared" si="137"/>
        <v>3.2192920852451117</v>
      </c>
      <c r="V709">
        <f t="shared" si="147"/>
        <v>13</v>
      </c>
      <c r="W709" t="str">
        <f t="shared" si="138"/>
        <v/>
      </c>
      <c r="X709">
        <f t="shared" si="139"/>
        <v>1293.2460940000019</v>
      </c>
      <c r="Y709" t="str">
        <f t="shared" si="140"/>
        <v/>
      </c>
      <c r="Z709">
        <f t="shared" si="141"/>
        <v>1</v>
      </c>
    </row>
    <row r="710" spans="1:26" x14ac:dyDescent="0.3">
      <c r="A710" t="s">
        <v>735</v>
      </c>
      <c r="B710">
        <v>41720.242187999997</v>
      </c>
      <c r="C710">
        <v>42833</v>
      </c>
      <c r="D710">
        <v>43502</v>
      </c>
      <c r="E710">
        <v>43214</v>
      </c>
      <c r="F710">
        <v>41942</v>
      </c>
      <c r="G710">
        <v>42833</v>
      </c>
      <c r="H710">
        <v>42551</v>
      </c>
      <c r="I710">
        <v>42857</v>
      </c>
      <c r="J710">
        <v>42800</v>
      </c>
      <c r="L710" s="1" t="str">
        <f t="shared" si="142"/>
        <v>30APR2023:13:00:00</v>
      </c>
      <c r="M710">
        <v>14</v>
      </c>
      <c r="N710">
        <f t="shared" si="136"/>
        <v>1112.7578120000035</v>
      </c>
      <c r="O710" t="str">
        <f t="shared" si="143"/>
        <v/>
      </c>
      <c r="P710">
        <f t="shared" si="144"/>
        <v>1112.7578120000035</v>
      </c>
      <c r="Q710" t="str">
        <f t="shared" si="145"/>
        <v/>
      </c>
      <c r="R710">
        <f t="shared" si="146"/>
        <v>1</v>
      </c>
      <c r="S710">
        <f t="shared" si="137"/>
        <v>2.6671892434988456</v>
      </c>
      <c r="V710">
        <f t="shared" si="147"/>
        <v>14</v>
      </c>
      <c r="W710" t="str">
        <f t="shared" si="138"/>
        <v/>
      </c>
      <c r="X710">
        <f t="shared" si="139"/>
        <v>1112.7578120000035</v>
      </c>
      <c r="Y710" t="str">
        <f t="shared" si="140"/>
        <v/>
      </c>
      <c r="Z710">
        <f t="shared" si="141"/>
        <v>1</v>
      </c>
    </row>
    <row r="711" spans="1:26" x14ac:dyDescent="0.3">
      <c r="A711" t="s">
        <v>736</v>
      </c>
      <c r="B711">
        <v>43553.078125</v>
      </c>
      <c r="C711">
        <v>44189</v>
      </c>
      <c r="D711">
        <v>45116</v>
      </c>
      <c r="E711">
        <v>44997</v>
      </c>
      <c r="F711">
        <v>43208</v>
      </c>
      <c r="G711">
        <v>44189</v>
      </c>
      <c r="H711">
        <v>43964</v>
      </c>
      <c r="I711">
        <v>44318</v>
      </c>
      <c r="J711">
        <v>44248</v>
      </c>
      <c r="L711" s="1" t="str">
        <f t="shared" si="142"/>
        <v>30APR2023:14:00:00</v>
      </c>
      <c r="M711">
        <v>15</v>
      </c>
      <c r="N711">
        <f t="shared" si="136"/>
        <v>635.921875</v>
      </c>
      <c r="O711" t="str">
        <f t="shared" si="143"/>
        <v/>
      </c>
      <c r="P711">
        <f t="shared" si="144"/>
        <v>635.921875</v>
      </c>
      <c r="Q711" t="str">
        <f t="shared" si="145"/>
        <v/>
      </c>
      <c r="R711">
        <f t="shared" si="146"/>
        <v>1</v>
      </c>
      <c r="S711">
        <f t="shared" si="137"/>
        <v>1.4601077636231938</v>
      </c>
      <c r="V711">
        <f t="shared" si="147"/>
        <v>15</v>
      </c>
      <c r="W711" t="str">
        <f t="shared" si="138"/>
        <v/>
      </c>
      <c r="X711">
        <f t="shared" si="139"/>
        <v>635.921875</v>
      </c>
      <c r="Y711" t="str">
        <f t="shared" si="140"/>
        <v/>
      </c>
      <c r="Z711">
        <f t="shared" si="141"/>
        <v>1</v>
      </c>
    </row>
    <row r="712" spans="1:26" x14ac:dyDescent="0.3">
      <c r="A712" t="s">
        <v>737</v>
      </c>
      <c r="B712">
        <v>45626.117187999997</v>
      </c>
      <c r="C712">
        <v>45799</v>
      </c>
      <c r="D712">
        <v>46494</v>
      </c>
      <c r="E712">
        <v>46389</v>
      </c>
      <c r="F712">
        <v>44759</v>
      </c>
      <c r="G712">
        <v>45799</v>
      </c>
      <c r="H712">
        <v>45572</v>
      </c>
      <c r="I712">
        <v>45911</v>
      </c>
      <c r="J712">
        <v>45799</v>
      </c>
      <c r="L712" s="1" t="str">
        <f t="shared" si="142"/>
        <v>30APR2023:15:00:00</v>
      </c>
      <c r="M712">
        <v>16</v>
      </c>
      <c r="N712">
        <f t="shared" si="136"/>
        <v>172.88281200000347</v>
      </c>
      <c r="O712" t="str">
        <f t="shared" si="143"/>
        <v/>
      </c>
      <c r="P712">
        <f t="shared" si="144"/>
        <v>172.88281200000347</v>
      </c>
      <c r="Q712" t="str">
        <f t="shared" si="145"/>
        <v/>
      </c>
      <c r="R712">
        <f t="shared" si="146"/>
        <v>1</v>
      </c>
      <c r="S712">
        <f t="shared" si="137"/>
        <v>0.37891195362438801</v>
      </c>
      <c r="V712">
        <f t="shared" si="147"/>
        <v>16</v>
      </c>
      <c r="W712" t="str">
        <f t="shared" si="138"/>
        <v/>
      </c>
      <c r="X712">
        <f t="shared" si="139"/>
        <v>172.88281200000347</v>
      </c>
      <c r="Y712" t="str">
        <f t="shared" si="140"/>
        <v/>
      </c>
      <c r="Z712">
        <f t="shared" si="141"/>
        <v>1</v>
      </c>
    </row>
    <row r="713" spans="1:26" x14ac:dyDescent="0.3">
      <c r="A713" t="s">
        <v>738</v>
      </c>
      <c r="B713">
        <v>47851.761719000002</v>
      </c>
      <c r="C713">
        <v>47493</v>
      </c>
      <c r="D713">
        <v>47795</v>
      </c>
      <c r="E713">
        <v>47703</v>
      </c>
      <c r="F713">
        <v>46315</v>
      </c>
      <c r="G713">
        <v>47493</v>
      </c>
      <c r="H713">
        <v>47063</v>
      </c>
      <c r="I713">
        <v>47301</v>
      </c>
      <c r="J713">
        <v>47249</v>
      </c>
      <c r="L713" s="1" t="str">
        <f t="shared" si="142"/>
        <v>30APR2023:16:00:00</v>
      </c>
      <c r="M713">
        <v>17</v>
      </c>
      <c r="N713">
        <f t="shared" si="136"/>
        <v>-358.7617190000019</v>
      </c>
      <c r="O713">
        <f t="shared" si="143"/>
        <v>-358.7617190000019</v>
      </c>
      <c r="P713" t="str">
        <f t="shared" si="144"/>
        <v/>
      </c>
      <c r="Q713">
        <f t="shared" si="145"/>
        <v>1</v>
      </c>
      <c r="R713" t="str">
        <f t="shared" si="146"/>
        <v/>
      </c>
      <c r="S713">
        <f t="shared" si="137"/>
        <v>0.74973565468030012</v>
      </c>
      <c r="V713">
        <f t="shared" si="147"/>
        <v>17</v>
      </c>
      <c r="W713">
        <f t="shared" si="138"/>
        <v>-358.7617190000019</v>
      </c>
      <c r="X713" t="str">
        <f t="shared" si="139"/>
        <v/>
      </c>
      <c r="Y713">
        <f t="shared" si="140"/>
        <v>1</v>
      </c>
      <c r="Z713" t="str">
        <f t="shared" si="141"/>
        <v/>
      </c>
    </row>
    <row r="714" spans="1:26" x14ac:dyDescent="0.3">
      <c r="A714" t="s">
        <v>739</v>
      </c>
      <c r="B714">
        <v>50039.488280999998</v>
      </c>
      <c r="C714">
        <v>49110</v>
      </c>
      <c r="D714">
        <v>49060</v>
      </c>
      <c r="E714">
        <v>48844</v>
      </c>
      <c r="F714">
        <v>47765</v>
      </c>
      <c r="G714">
        <v>49110</v>
      </c>
      <c r="H714">
        <v>48383</v>
      </c>
      <c r="I714">
        <v>48491</v>
      </c>
      <c r="J714">
        <v>48562</v>
      </c>
      <c r="L714" s="1" t="str">
        <f t="shared" si="142"/>
        <v>30APR2023:17:00:00</v>
      </c>
      <c r="M714">
        <v>18</v>
      </c>
      <c r="N714">
        <f t="shared" si="136"/>
        <v>-929.4882809999981</v>
      </c>
      <c r="O714">
        <f t="shared" si="143"/>
        <v>-929.4882809999981</v>
      </c>
      <c r="P714" t="str">
        <f t="shared" si="144"/>
        <v/>
      </c>
      <c r="Q714">
        <f t="shared" si="145"/>
        <v>1</v>
      </c>
      <c r="R714" t="str">
        <f t="shared" si="146"/>
        <v/>
      </c>
      <c r="S714">
        <f t="shared" si="137"/>
        <v>1.8575095648068907</v>
      </c>
      <c r="V714">
        <f t="shared" si="147"/>
        <v>18</v>
      </c>
      <c r="W714">
        <f t="shared" si="138"/>
        <v>-929.4882809999981</v>
      </c>
      <c r="X714" t="str">
        <f t="shared" si="139"/>
        <v/>
      </c>
      <c r="Y714">
        <f t="shared" si="140"/>
        <v>1</v>
      </c>
      <c r="Z714" t="str">
        <f t="shared" si="141"/>
        <v/>
      </c>
    </row>
    <row r="715" spans="1:26" x14ac:dyDescent="0.3">
      <c r="A715" t="s">
        <v>740</v>
      </c>
      <c r="B715">
        <v>51596.453125</v>
      </c>
      <c r="C715">
        <v>50103</v>
      </c>
      <c r="D715">
        <v>49925</v>
      </c>
      <c r="E715">
        <v>49649</v>
      </c>
      <c r="F715">
        <v>48675</v>
      </c>
      <c r="G715">
        <v>50103</v>
      </c>
      <c r="H715">
        <v>49111</v>
      </c>
      <c r="I715">
        <v>49073</v>
      </c>
      <c r="J715">
        <v>49318</v>
      </c>
      <c r="L715" s="1" t="str">
        <f t="shared" si="142"/>
        <v>30APR2023:18:00:00</v>
      </c>
      <c r="M715">
        <v>19</v>
      </c>
      <c r="N715">
        <f t="shared" si="136"/>
        <v>-1493.453125</v>
      </c>
      <c r="O715">
        <f t="shared" si="143"/>
        <v>-1493.453125</v>
      </c>
      <c r="P715" t="str">
        <f t="shared" si="144"/>
        <v/>
      </c>
      <c r="Q715">
        <f t="shared" si="145"/>
        <v>1</v>
      </c>
      <c r="R715" t="str">
        <f t="shared" si="146"/>
        <v/>
      </c>
      <c r="S715">
        <f t="shared" si="137"/>
        <v>2.894487962926231</v>
      </c>
      <c r="V715">
        <f t="shared" si="147"/>
        <v>19</v>
      </c>
      <c r="W715">
        <f t="shared" si="138"/>
        <v>-1493.453125</v>
      </c>
      <c r="X715" t="str">
        <f t="shared" si="139"/>
        <v/>
      </c>
      <c r="Y715">
        <f t="shared" si="140"/>
        <v>1</v>
      </c>
      <c r="Z715" t="str">
        <f t="shared" si="141"/>
        <v/>
      </c>
    </row>
    <row r="716" spans="1:26" x14ac:dyDescent="0.3">
      <c r="A716" t="s">
        <v>741</v>
      </c>
      <c r="B716">
        <v>51742.457030999998</v>
      </c>
      <c r="C716">
        <v>49899</v>
      </c>
      <c r="D716">
        <v>50004</v>
      </c>
      <c r="E716">
        <v>49761</v>
      </c>
      <c r="F716">
        <v>48482</v>
      </c>
      <c r="G716">
        <v>49899</v>
      </c>
      <c r="H716">
        <v>48726</v>
      </c>
      <c r="I716">
        <v>48516</v>
      </c>
      <c r="J716">
        <v>49012</v>
      </c>
      <c r="L716" s="1" t="str">
        <f t="shared" si="142"/>
        <v>30APR2023:19:00:00</v>
      </c>
      <c r="M716">
        <v>20</v>
      </c>
      <c r="N716">
        <f t="shared" si="136"/>
        <v>-1843.4570309999981</v>
      </c>
      <c r="O716">
        <f t="shared" si="143"/>
        <v>-1843.4570309999981</v>
      </c>
      <c r="P716" t="str">
        <f t="shared" si="144"/>
        <v/>
      </c>
      <c r="Q716">
        <f t="shared" si="145"/>
        <v>1</v>
      </c>
      <c r="R716" t="str">
        <f t="shared" si="146"/>
        <v/>
      </c>
      <c r="S716">
        <f t="shared" si="137"/>
        <v>3.5627551082383739</v>
      </c>
      <c r="V716">
        <f t="shared" si="147"/>
        <v>20</v>
      </c>
      <c r="W716">
        <f t="shared" si="138"/>
        <v>-1843.4570309999981</v>
      </c>
      <c r="X716" t="str">
        <f t="shared" si="139"/>
        <v/>
      </c>
      <c r="Y716">
        <f t="shared" si="140"/>
        <v>1</v>
      </c>
      <c r="Z716" t="str">
        <f t="shared" si="141"/>
        <v/>
      </c>
    </row>
    <row r="717" spans="1:26" x14ac:dyDescent="0.3">
      <c r="A717" t="s">
        <v>742</v>
      </c>
      <c r="B717">
        <v>50559.898437999997</v>
      </c>
      <c r="C717">
        <v>49024</v>
      </c>
      <c r="D717">
        <v>49463</v>
      </c>
      <c r="E717">
        <v>49577</v>
      </c>
      <c r="F717">
        <v>47611</v>
      </c>
      <c r="G717">
        <v>49024</v>
      </c>
      <c r="H717">
        <v>47818</v>
      </c>
      <c r="I717">
        <v>47490</v>
      </c>
      <c r="J717">
        <v>48149</v>
      </c>
      <c r="L717" s="1" t="str">
        <f t="shared" si="142"/>
        <v>30APR2023:20:00:00</v>
      </c>
      <c r="M717">
        <v>21</v>
      </c>
      <c r="N717">
        <f t="shared" si="136"/>
        <v>-1535.8984379999965</v>
      </c>
      <c r="O717">
        <f t="shared" si="143"/>
        <v>-1535.8984379999965</v>
      </c>
      <c r="P717" t="str">
        <f t="shared" si="144"/>
        <v/>
      </c>
      <c r="Q717">
        <f t="shared" si="145"/>
        <v>1</v>
      </c>
      <c r="R717" t="str">
        <f t="shared" si="146"/>
        <v/>
      </c>
      <c r="S717">
        <f t="shared" si="137"/>
        <v>3.0377799114518003</v>
      </c>
      <c r="V717">
        <f t="shared" si="147"/>
        <v>21</v>
      </c>
      <c r="W717">
        <f t="shared" si="138"/>
        <v>-1535.8984379999965</v>
      </c>
      <c r="X717" t="str">
        <f t="shared" si="139"/>
        <v/>
      </c>
      <c r="Y717">
        <f t="shared" si="140"/>
        <v>1</v>
      </c>
      <c r="Z717" t="str">
        <f t="shared" si="141"/>
        <v/>
      </c>
    </row>
    <row r="718" spans="1:26" x14ac:dyDescent="0.3">
      <c r="A718" t="s">
        <v>743</v>
      </c>
      <c r="B718">
        <v>49720.402344000002</v>
      </c>
      <c r="C718">
        <v>48308</v>
      </c>
      <c r="D718">
        <v>48852</v>
      </c>
      <c r="E718">
        <v>48713</v>
      </c>
      <c r="F718">
        <v>47059</v>
      </c>
      <c r="G718">
        <v>48308</v>
      </c>
      <c r="H718">
        <v>47173</v>
      </c>
      <c r="I718">
        <v>46821</v>
      </c>
      <c r="J718">
        <v>47506</v>
      </c>
      <c r="L718" s="1" t="str">
        <f t="shared" si="142"/>
        <v>30APR2023:21:00:00</v>
      </c>
      <c r="M718">
        <v>22</v>
      </c>
      <c r="N718">
        <f t="shared" si="136"/>
        <v>-1412.4023440000019</v>
      </c>
      <c r="O718">
        <f t="shared" si="143"/>
        <v>-1412.4023440000019</v>
      </c>
      <c r="P718" t="str">
        <f t="shared" si="144"/>
        <v/>
      </c>
      <c r="Q718">
        <f t="shared" si="145"/>
        <v>1</v>
      </c>
      <c r="R718" t="str">
        <f t="shared" si="146"/>
        <v/>
      </c>
      <c r="S718">
        <f t="shared" si="137"/>
        <v>2.8406896915838078</v>
      </c>
      <c r="V718">
        <f t="shared" si="147"/>
        <v>22</v>
      </c>
      <c r="W718">
        <f t="shared" si="138"/>
        <v>-1412.4023440000019</v>
      </c>
      <c r="X718" t="str">
        <f t="shared" si="139"/>
        <v/>
      </c>
      <c r="Y718">
        <f t="shared" si="140"/>
        <v>1</v>
      </c>
      <c r="Z718" t="str">
        <f t="shared" si="141"/>
        <v/>
      </c>
    </row>
    <row r="719" spans="1:26" x14ac:dyDescent="0.3">
      <c r="A719" t="s">
        <v>744</v>
      </c>
      <c r="B719">
        <v>48247.328125</v>
      </c>
      <c r="C719">
        <v>46932</v>
      </c>
      <c r="D719">
        <v>47050</v>
      </c>
      <c r="E719">
        <v>46773</v>
      </c>
      <c r="F719">
        <v>45780</v>
      </c>
      <c r="G719">
        <v>46932</v>
      </c>
      <c r="H719">
        <v>45827</v>
      </c>
      <c r="I719">
        <v>45450</v>
      </c>
      <c r="J719">
        <v>46064</v>
      </c>
      <c r="L719" s="1" t="str">
        <f t="shared" si="142"/>
        <v>30APR2023:22:00:00</v>
      </c>
      <c r="M719">
        <v>23</v>
      </c>
      <c r="N719">
        <f t="shared" si="136"/>
        <v>-1315.328125</v>
      </c>
      <c r="O719">
        <f t="shared" si="143"/>
        <v>-1315.328125</v>
      </c>
      <c r="P719" t="str">
        <f t="shared" si="144"/>
        <v/>
      </c>
      <c r="Q719">
        <f t="shared" si="145"/>
        <v>1</v>
      </c>
      <c r="R719" t="str">
        <f t="shared" si="146"/>
        <v/>
      </c>
      <c r="S719">
        <f t="shared" si="137"/>
        <v>2.7262196190268306</v>
      </c>
      <c r="V719">
        <f t="shared" si="147"/>
        <v>23</v>
      </c>
      <c r="W719">
        <f t="shared" si="138"/>
        <v>-1315.328125</v>
      </c>
      <c r="X719" t="str">
        <f t="shared" si="139"/>
        <v/>
      </c>
      <c r="Y719">
        <f t="shared" si="140"/>
        <v>1</v>
      </c>
      <c r="Z719" t="str">
        <f t="shared" si="141"/>
        <v/>
      </c>
    </row>
    <row r="720" spans="1:26" x14ac:dyDescent="0.3">
      <c r="A720" t="s">
        <v>745</v>
      </c>
      <c r="B720">
        <v>44914.976562999997</v>
      </c>
      <c r="C720">
        <v>44369</v>
      </c>
      <c r="D720">
        <v>43874</v>
      </c>
      <c r="E720">
        <v>43833</v>
      </c>
      <c r="F720">
        <v>43573</v>
      </c>
      <c r="G720">
        <v>44369</v>
      </c>
      <c r="H720">
        <v>43584</v>
      </c>
      <c r="I720">
        <v>43248</v>
      </c>
      <c r="J720">
        <v>43619</v>
      </c>
      <c r="L720" s="1" t="str">
        <f t="shared" si="142"/>
        <v>30APR2023:23:00:00</v>
      </c>
      <c r="M720">
        <v>24</v>
      </c>
      <c r="N720">
        <f t="shared" si="136"/>
        <v>-545.97656299999653</v>
      </c>
      <c r="O720">
        <f t="shared" si="143"/>
        <v>-545.97656299999653</v>
      </c>
      <c r="P720" t="str">
        <f t="shared" si="144"/>
        <v/>
      </c>
      <c r="Q720">
        <f t="shared" si="145"/>
        <v>1</v>
      </c>
      <c r="R720" t="str">
        <f t="shared" si="146"/>
        <v/>
      </c>
      <c r="S720">
        <f t="shared" si="137"/>
        <v>1.215577975943464</v>
      </c>
      <c r="V720">
        <f t="shared" si="147"/>
        <v>24</v>
      </c>
      <c r="W720">
        <f t="shared" si="138"/>
        <v>-545.97656299999653</v>
      </c>
      <c r="X720" t="str">
        <f t="shared" si="139"/>
        <v/>
      </c>
      <c r="Y720">
        <f t="shared" si="140"/>
        <v>1</v>
      </c>
      <c r="Z720" t="str">
        <f t="shared" si="141"/>
        <v/>
      </c>
    </row>
    <row r="721" spans="1:26" x14ac:dyDescent="0.3">
      <c r="A721" t="s">
        <v>26</v>
      </c>
      <c r="B721">
        <v>41309.097655999998</v>
      </c>
      <c r="C721">
        <v>41168</v>
      </c>
      <c r="D721">
        <v>40762</v>
      </c>
      <c r="E721">
        <v>40905</v>
      </c>
      <c r="F721">
        <v>40587</v>
      </c>
      <c r="G721">
        <v>41168</v>
      </c>
      <c r="H721">
        <v>40558</v>
      </c>
      <c r="I721">
        <v>40248</v>
      </c>
      <c r="J721">
        <v>40570</v>
      </c>
      <c r="L721" s="1" t="str">
        <f t="shared" si="142"/>
        <v>01MAY2023:00:00:00</v>
      </c>
      <c r="M721">
        <v>1</v>
      </c>
      <c r="N721">
        <f t="shared" si="136"/>
        <v>-141.0976559999981</v>
      </c>
      <c r="O721">
        <f t="shared" si="143"/>
        <v>-141.0976559999981</v>
      </c>
      <c r="P721" t="str">
        <f t="shared" si="144"/>
        <v/>
      </c>
      <c r="Q721">
        <f t="shared" si="145"/>
        <v>1</v>
      </c>
      <c r="R721" t="str">
        <f t="shared" si="146"/>
        <v/>
      </c>
      <c r="S721">
        <f t="shared" si="137"/>
        <v>0.34156557273408311</v>
      </c>
      <c r="V721">
        <f t="shared" si="147"/>
        <v>1</v>
      </c>
      <c r="W721">
        <f t="shared" si="138"/>
        <v>-141.0976559999981</v>
      </c>
      <c r="X721" t="str">
        <f t="shared" si="139"/>
        <v/>
      </c>
      <c r="Y721">
        <f t="shared" si="140"/>
        <v>1</v>
      </c>
      <c r="Z721" t="str">
        <f t="shared" si="141"/>
        <v/>
      </c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2023-06-23T20:45:16Z</dcterms:modified>
</cp:coreProperties>
</file>