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cot-my.sharepoint.com/personal/david_kezell_ercot_com/Documents/Documents/ERCOT/Weatherization &amp; Inspection/Workshops/2023-04/"/>
    </mc:Choice>
  </mc:AlternateContent>
  <xr:revisionPtr revIDLastSave="0" documentId="8_{EDC24A30-42CC-45F8-8A98-D144D8036B0D}" xr6:coauthVersionLast="47" xr6:coauthVersionMax="47" xr10:uidLastSave="{00000000-0000-0000-0000-000000000000}"/>
  <bookViews>
    <workbookView xWindow="-26475" yWindow="1710" windowWidth="25035" windowHeight="14250" xr2:uid="{00000000-000D-0000-FFFF-FFFF00000000}"/>
  </bookViews>
  <sheets>
    <sheet name="GasDeclaration" sheetId="1" r:id="rId1"/>
    <sheet name="LookupValues" sheetId="3" r:id="rId2"/>
    <sheet name="FieldData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H8" i="1"/>
</calcChain>
</file>

<file path=xl/sharedStrings.xml><?xml version="1.0" encoding="utf-8"?>
<sst xmlns="http://schemas.openxmlformats.org/spreadsheetml/2006/main" count="201" uniqueCount="201">
  <si>
    <t xml:space="preserve"> </t>
  </si>
  <si>
    <t>Resource in Scheduled Outage as of December 1</t>
  </si>
  <si>
    <t>Resource Has Not Completed Step 3 of Commissioning Process as of December 1</t>
  </si>
  <si>
    <t>Exception Reason</t>
  </si>
  <si>
    <t>Resource Operations Suspended as of December 1</t>
  </si>
  <si>
    <t>Winter Weather Readiness Not Complete</t>
  </si>
  <si>
    <t>Resource Entity Primary Contact for Gas Supply Operations / Questions</t>
  </si>
  <si>
    <t>Resource Entity Operations Contact Phone #</t>
  </si>
  <si>
    <t>Resource Entity Operations Contact Email</t>
  </si>
  <si>
    <t>Generation Resource Heat Rate</t>
  </si>
  <si>
    <t>Primary Pipeline Rep / Contact Name</t>
  </si>
  <si>
    <t>Primary Pipeline Rep / Contact Phone #</t>
  </si>
  <si>
    <t>Primary Pipeline Rep / Contact Email</t>
  </si>
  <si>
    <t>Secondary Pipeline Rep / Contact Name</t>
  </si>
  <si>
    <t>Secondary Pipeline Rep / Contact Phone #</t>
  </si>
  <si>
    <t>Secondary Pipeline Rep / Contact Email</t>
  </si>
  <si>
    <t>Other Pipeline Rep / Contact Name</t>
  </si>
  <si>
    <t>Other Pipeline Rep / Contact Phone #</t>
  </si>
  <si>
    <t>1849 MIDSTREAM PARTNERS, LLC</t>
  </si>
  <si>
    <t>ACACIA NATURAL GAS, L.L.C.</t>
  </si>
  <si>
    <t>AGRITEXGAS, LP</t>
  </si>
  <si>
    <t>AGUA BLANCA, LLC</t>
  </si>
  <si>
    <t>AGUA TRANQUILLO MIDSTREAM LLC</t>
  </si>
  <si>
    <t>ALTUS MIDSTREAM GATHERING LP</t>
  </si>
  <si>
    <t>ALTUS MIDSTREAM PIPELINE LP</t>
  </si>
  <si>
    <t>AMARILLO NATURAL GAS, INC.</t>
  </si>
  <si>
    <t>AMERICAN MIDSTREAM (LAVACA), LLC</t>
  </si>
  <si>
    <t>AMP INTRASTATE PIPELINE, LLC</t>
  </si>
  <si>
    <t>AMP TEXAS PIPELINES, LLC</t>
  </si>
  <si>
    <t>ARP BARNETT PIPELINE, LLC</t>
  </si>
  <si>
    <t>ARROWHEAD GAS SERVICES, LLC</t>
  </si>
  <si>
    <t>ATMOS ENERGY CORP., MID-TEX DIV.</t>
  </si>
  <si>
    <t>ATMOS ENERGY,WEST TEXAS DIVISION</t>
  </si>
  <si>
    <t>ATMOS PIPELINE - TEXAS</t>
  </si>
  <si>
    <t>BANQUETE HUB LLC</t>
  </si>
  <si>
    <t>BARNETT GATHERING COMPANY, LLC</t>
  </si>
  <si>
    <t>BARNETT GATHERING, LLC</t>
  </si>
  <si>
    <t>BLACKBRUSH O &amp; G, LLC</t>
  </si>
  <si>
    <t>BLUEBONNET NATURAL GAS LLC</t>
  </si>
  <si>
    <t>BOARDWALK TEXAS INTRASTATE, LLC</t>
  </si>
  <si>
    <t>ENTERPRISE GATHERING II LLC</t>
  </si>
  <si>
    <t>ENTERPRISE INTRASTATE LLC</t>
  </si>
  <si>
    <t>ENTERPRISE TEXAS PIPELINE LLC</t>
  </si>
  <si>
    <t>EPCOR GAS TEXAS DEV &amp; SVC INC.</t>
  </si>
  <si>
    <t>EPCOR GAS TEXAS INC.</t>
  </si>
  <si>
    <t>ETC HAYNESVILLE LLC</t>
  </si>
  <si>
    <t>ETC KATY PIPELINE, LLC</t>
  </si>
  <si>
    <t>ETC TEXAS P/L, LTD.</t>
  </si>
  <si>
    <t>FREEDOM PIPELINE, LLC</t>
  </si>
  <si>
    <t>FROST BROTHERS PIPELINE, LLC</t>
  </si>
  <si>
    <t>FUELS COTTON VALLEY GATH, LLC</t>
  </si>
  <si>
    <t>GATEWAY CORRIGAN LLC</t>
  </si>
  <si>
    <t>GATEWAY PIPELINE COMPANY LLC</t>
  </si>
  <si>
    <t>GATEWAY RED OAK LLC</t>
  </si>
  <si>
    <t>GEMINI CARTHAGE PIPELINE, LLC</t>
  </si>
  <si>
    <t>GEMINI GULF COAST PIPELINE, LLC</t>
  </si>
  <si>
    <t>GRAYCO MIDSTREAM LLC</t>
  </si>
  <si>
    <t>GREENLIGHT GAS</t>
  </si>
  <si>
    <t>GULF COAST ENERGY, INC.</t>
  </si>
  <si>
    <t>GULF COAST EXPRESS PIPELINE LLC</t>
  </si>
  <si>
    <t>HALCON FIELD SERVICES, LLC</t>
  </si>
  <si>
    <t>HAMILTON PIPELINE, INC.</t>
  </si>
  <si>
    <t>HAWK GATHERING CO., LTD.</t>
  </si>
  <si>
    <t>HEMCO GAS GATHERING, L.L.C.</t>
  </si>
  <si>
    <t>HEP JAVELINA PIPELINE CO, LLC</t>
  </si>
  <si>
    <t>HILL-LAKE GAS STORAGE, LLC</t>
  </si>
  <si>
    <t>HOOKS GAS PIPELINE, LLC</t>
  </si>
  <si>
    <t>HOUSTON PIPE LINE COMPANY LP</t>
  </si>
  <si>
    <t>IMPULSORA PIPELINE, LLC</t>
  </si>
  <si>
    <t>IRONWOOD MIDSTREAM OP CO, LLC</t>
  </si>
  <si>
    <t>JAMES CONSTRUCTION GROUP, L.L.C.</t>
  </si>
  <si>
    <t>JEFFERSON TRANSMISSION COMPANY</t>
  </si>
  <si>
    <t>JM INVESTMENTS, L.L.C.</t>
  </si>
  <si>
    <t>KINDER MORGAN BORDER PIPELINE LLC</t>
  </si>
  <si>
    <t>KINDER MORGAN KEYSTONE G S LLC</t>
  </si>
  <si>
    <t>KINDER MORGAN NORTH TEXAS PL LLC</t>
  </si>
  <si>
    <t>KINDER MORGAN TEJAS PIPELINE LLC</t>
  </si>
  <si>
    <t>KINDER MORGAN TEXAS PIPELINE LLC</t>
  </si>
  <si>
    <t>LA SALLE PIPELINE, LP</t>
  </si>
  <si>
    <t>LAVACA MIDSTREAM, L.L.C.</t>
  </si>
  <si>
    <t>LAVACA PIPE LINE COMPANY</t>
  </si>
  <si>
    <t>LDC, LLC</t>
  </si>
  <si>
    <t>LOBO PIPELINE COMPANY LLC</t>
  </si>
  <si>
    <t>MAGIC VALLEY PIPELINE, L.P.</t>
  </si>
  <si>
    <t>MARKHAM GAS CORPORATION</t>
  </si>
  <si>
    <t>MARKWEST PNG UTILITY, L.L.C.</t>
  </si>
  <si>
    <t>MARKWEST POWER TEX, L.L.C.</t>
  </si>
  <si>
    <t>MARKWEST TEXAS PNG UTILITY, LLC</t>
  </si>
  <si>
    <t>MATAGORDA-WHARTON PIPELINES LLC</t>
  </si>
  <si>
    <t>MIDCOAST G &amp; P (EAST TEXAS) L.P.</t>
  </si>
  <si>
    <t>MIDCOAST PIPELINES (E TX) L.P.</t>
  </si>
  <si>
    <t>MISSION VALLEY PIPELINE CO., LP</t>
  </si>
  <si>
    <t>MOCKINGBIRD MDSTRM GAS SVCS, LLC</t>
  </si>
  <si>
    <t>MONTGOMERY GAS TRANSMISSION, INC</t>
  </si>
  <si>
    <t>MONUMENT PIPELINE, LP</t>
  </si>
  <si>
    <t>MOSS BLUFF HUB, LLC</t>
  </si>
  <si>
    <t>NATGAS INC.</t>
  </si>
  <si>
    <t>NAVITAS UTILITY TEXAS, LLC</t>
  </si>
  <si>
    <t>NET MEXICO PIPELINE PARTNERS,LLC</t>
  </si>
  <si>
    <t>NGG GATHERING COMPANY, LLC</t>
  </si>
  <si>
    <t>NORTEX PIPELINE LLC</t>
  </si>
  <si>
    <t>OASIS PIPELINE, LP</t>
  </si>
  <si>
    <t>ONALASKA WATER &amp; GAS SUPPLY</t>
  </si>
  <si>
    <t>ONEOK TEXAS GAS STORAGE, L.L.C.</t>
  </si>
  <si>
    <t>ONEOK TRANSMISSION COMPANY</t>
  </si>
  <si>
    <t>ONEOK WESTEX TRANSMISSION,L.L.C.</t>
  </si>
  <si>
    <t>OXY SALT CREEK PIPELINE LLC</t>
  </si>
  <si>
    <t>PALO DURO PL (TX INTRASTATE)L.P.</t>
  </si>
  <si>
    <t>PANTHER PIPELINE, LLC</t>
  </si>
  <si>
    <t>PECAN PIPELINE COMPANY</t>
  </si>
  <si>
    <t>PELICAN RESERVE PIPELINE COMPANY</t>
  </si>
  <si>
    <t>PERMIAN HIGHWAY PIPELINE LLC</t>
  </si>
  <si>
    <t>PETROLEUM FUELS COMPANY, INC.</t>
  </si>
  <si>
    <t>PETROLEUM FUELS MIDSTREAM HOLDING LLC</t>
  </si>
  <si>
    <t>PINNACLE GAS TREATING LLC</t>
  </si>
  <si>
    <t>PLNS G FMR CO-OP SOC OF HERFD,TX</t>
  </si>
  <si>
    <t>POST OAK MIDSTREAM, L.L.C.</t>
  </si>
  <si>
    <t>RED BLUFF EXPRESS PIPELINE, LLC</t>
  </si>
  <si>
    <t>RED GATE PIPELINE, LP</t>
  </si>
  <si>
    <t>ROADRUNNER GAS TRANSMISSION, LLC</t>
  </si>
  <si>
    <t>ROCKIN M GAS LLC</t>
  </si>
  <si>
    <t>SABINE ETX GATHERING UTILITY LLC</t>
  </si>
  <si>
    <t>SABINE VALLEY PIPELINE LLC</t>
  </si>
  <si>
    <t>SEADRIFT PIPELINE CORPORATION</t>
  </si>
  <si>
    <t>SECO PIPELINE, LLC</t>
  </si>
  <si>
    <t>SETTING SUN PIPELINE CORPORATION</t>
  </si>
  <si>
    <t>SIENERGY, LP</t>
  </si>
  <si>
    <t>SOUTH SHORE PIPELINE L.P.</t>
  </si>
  <si>
    <t>SOUTHCROSS CCNG GATHERING LTD.</t>
  </si>
  <si>
    <t>SOUTHCROSS GULF COAST TRANS. LTD</t>
  </si>
  <si>
    <t>SOUTHCROSS MIDSTREAM UTILITY, LP</t>
  </si>
  <si>
    <t>SOUTHCROSS MUSTANG TRANS LTD.</t>
  </si>
  <si>
    <t>SOUTHCROSS TRANSMISSION, LP</t>
  </si>
  <si>
    <t>SPRI OIL &amp; GAS, LLC</t>
  </si>
  <si>
    <t>SPRINGFIELD PIPELINE LLC</t>
  </si>
  <si>
    <t>STAKEHOLDER GAS UTILITY, LLC</t>
  </si>
  <si>
    <t>STARTEX FIELD SERVICES, LLC</t>
  </si>
  <si>
    <t>STATELINE PROCESSING, LLC</t>
  </si>
  <si>
    <t>STERLING NATURAL GAS, INC.</t>
  </si>
  <si>
    <t>STONEWATER PIPELINE COMPANY LLC</t>
  </si>
  <si>
    <t>SUMMIT UTILITIES ARKANSAS, INC.</t>
  </si>
  <si>
    <t>SWG PIPELINE, L.L.C.</t>
  </si>
  <si>
    <t>T &amp; L GAS CO.</t>
  </si>
  <si>
    <t>TARGA GAS PIPELINE LLC</t>
  </si>
  <si>
    <t>TARGA INTRASTATE PIPELINE LLC</t>
  </si>
  <si>
    <t>TARGA MIDLAND GAS PIPELINE LLC</t>
  </si>
  <si>
    <t>TECO GAS GATHERING LLC</t>
  </si>
  <si>
    <t>TERRA TRANSMISSION, LLC</t>
  </si>
  <si>
    <t>TESUQUE PIPELINE, LLC</t>
  </si>
  <si>
    <t>TEXAS GAS SERVICE COMPANY</t>
  </si>
  <si>
    <t>TEXAS MIDSTREAM GAS SVCS, LLC</t>
  </si>
  <si>
    <t>TEXAS PIPELINE LLC</t>
  </si>
  <si>
    <t>TEXAS REPUBLIC UTILITY, LLC</t>
  </si>
  <si>
    <t>TEXAS STATE NATURAL GAS, INC.</t>
  </si>
  <si>
    <t>TEXAS-KANSAS-OKLAHOMA GAS, LLC</t>
  </si>
  <si>
    <t>TIGER GAS UTILITY, LLC</t>
  </si>
  <si>
    <t>TPL SOUTHTEX GAS UTILITY CO LP</t>
  </si>
  <si>
    <t>TPL SOUTHTEX TRANSMISSION CO LP</t>
  </si>
  <si>
    <t>TRANS-PECOS PIPELINE, LLC</t>
  </si>
  <si>
    <t>TREND GATHERING &amp; TREATING, LLC</t>
  </si>
  <si>
    <t>TRISTATE NLA, LLC</t>
  </si>
  <si>
    <t>TRISTATE RTX, LLC</t>
  </si>
  <si>
    <t>TX PIPELINE WEBB CO LEAN SYS,LLC</t>
  </si>
  <si>
    <t>TX PIPELINE WEBB CO RICH SYS,LLC</t>
  </si>
  <si>
    <t>UNIVERSAL NATURAL GAS, INC.</t>
  </si>
  <si>
    <t>VALLEY CROSSING PIPELINE, LLC</t>
  </si>
  <si>
    <t>VAQUERO PERMIAN GATHERING LLC</t>
  </si>
  <si>
    <t>WAHA GAS STORAGE, LLC</t>
  </si>
  <si>
    <t>WALNUT PIPELINE, LLC</t>
  </si>
  <si>
    <t>WASKOM TRANSMISSION LLC</t>
  </si>
  <si>
    <t>WEST TEXAS GAS UTILITY, LLC</t>
  </si>
  <si>
    <t>WEST TEXAS GAS, INC.</t>
  </si>
  <si>
    <t>WEST TYLER PIPELINE, LLC</t>
  </si>
  <si>
    <t>WHISTLER PIPELINE LLC</t>
  </si>
  <si>
    <t>WISE-FUELS PIPELINE, INC.</t>
  </si>
  <si>
    <t>WOODLAND MIDSTREAM UTILITY, LLC</t>
  </si>
  <si>
    <t>WOODSBORO NATURAL GAS CORP.</t>
  </si>
  <si>
    <t>WOODWARD APPLE SPRINGS, LLC</t>
  </si>
  <si>
    <t>WOODWAY BLUEBONNET PIPELINE LLC</t>
  </si>
  <si>
    <t>WOODWAY TEXAS PIPELINE LLC</t>
  </si>
  <si>
    <t>WORSHAM-STEED GAS STORAGE, LLC</t>
  </si>
  <si>
    <t>WTG GAS GATHERING COMPANY LLC</t>
  </si>
  <si>
    <t>WTG GAS TRANSMISSION CO, LLC</t>
  </si>
  <si>
    <t>WTG GAS TRANSMISSION COMPANY</t>
  </si>
  <si>
    <t>ZIA NATURAL GAS COMPANY</t>
  </si>
  <si>
    <t>Other Pipeline Rep / Contact Email</t>
  </si>
  <si>
    <t>Resource Entity:   &lt;resource_entity&gt;</t>
  </si>
  <si>
    <t>Site Code</t>
  </si>
  <si>
    <t>Secondary Pipeline</t>
  </si>
  <si>
    <t xml:space="preserve">Tertiary Pipeline </t>
  </si>
  <si>
    <t>Additional Pipe
(add if not shown  on dropdown list)</t>
  </si>
  <si>
    <t>Please select delivery pipeline…</t>
  </si>
  <si>
    <t>Yes</t>
  </si>
  <si>
    <t>No</t>
  </si>
  <si>
    <t>Tertiary Pipeline Rep / Contact Name</t>
  </si>
  <si>
    <t>Tertiary Pipeline Rep / Contact Phone #</t>
  </si>
  <si>
    <t>Tertiary Pipeline Rep / Contact Email</t>
  </si>
  <si>
    <t>Primary Pipeline</t>
  </si>
  <si>
    <t>Does any Resource Use Natural Gas as Fuel?</t>
  </si>
  <si>
    <t>Supplement to Attachment K: Declaration of Natural Gas Pipeline Coordination</t>
  </si>
  <si>
    <r>
      <rPr>
        <b/>
        <u/>
        <sz val="13"/>
        <color theme="4"/>
        <rFont val="Calibri Light"/>
        <family val="2"/>
        <scheme val="major"/>
      </rPr>
      <t xml:space="preserve">Instructions:
</t>
    </r>
    <r>
      <rPr>
        <sz val="11"/>
        <color theme="1"/>
        <rFont val="Calibri"/>
        <family val="2"/>
        <scheme val="minor"/>
      </rPr>
      <t xml:space="preserve">   •	 Every row requires a response.
   •	 Existing rows cannot be deleted.
   •	 Rows can be added by right-clicking on the row number and selecting “Insert”.
</t>
    </r>
    <r>
      <rPr>
        <b/>
        <u/>
        <sz val="13"/>
        <color theme="4"/>
        <rFont val="Calibri Light"/>
        <family val="2"/>
        <scheme val="major"/>
      </rPr>
      <t>Definitions:</t>
    </r>
    <r>
      <rPr>
        <sz val="11"/>
        <color theme="1"/>
        <rFont val="Calibri"/>
        <family val="2"/>
        <scheme val="minor"/>
      </rPr>
      <t xml:space="preserve">
   •	</t>
    </r>
    <r>
      <rPr>
        <b/>
        <sz val="11"/>
        <color theme="1"/>
        <rFont val="Calibri"/>
        <family val="2"/>
        <scheme val="minor"/>
      </rPr>
      <t>Site Code (Column A)</t>
    </r>
    <r>
      <rPr>
        <sz val="11"/>
        <color theme="1"/>
        <rFont val="Calibri"/>
        <family val="2"/>
        <scheme val="minor"/>
      </rPr>
      <t xml:space="preserve"> - Name of the site.  Also known as "Plant Name".  Add rows for additional sites as necessary.
   •	</t>
    </r>
    <r>
      <rPr>
        <b/>
        <sz val="11"/>
        <color theme="1"/>
        <rFont val="Calibri"/>
        <family val="2"/>
        <scheme val="minor"/>
      </rPr>
      <t>Generation Resource Heat Rate (Column G</t>
    </r>
    <r>
      <rPr>
        <sz val="11"/>
        <color theme="1"/>
        <rFont val="Calibri"/>
        <family val="2"/>
        <scheme val="minor"/>
      </rPr>
      <t xml:space="preserve">) - Use the 'typical' heat rate at normal operation.  Do not provide detailed heat rate curve 
   •	</t>
    </r>
    <r>
      <rPr>
        <b/>
        <sz val="11"/>
        <color theme="1"/>
        <rFont val="Calibri"/>
        <family val="2"/>
        <scheme val="minor"/>
      </rPr>
      <t>Resource Entity Contact (Column D)</t>
    </r>
    <r>
      <rPr>
        <sz val="11"/>
        <color theme="1"/>
        <rFont val="Calibri"/>
        <family val="2"/>
        <scheme val="minor"/>
      </rPr>
      <t xml:space="preserve"> - An operations/scheduling person with direct contact to the site containing the Generation Resource(s); typically a trader, scheduler, or 24 hour desk.
   •	</t>
    </r>
    <r>
      <rPr>
        <b/>
        <sz val="11"/>
        <color theme="1"/>
        <rFont val="Calibri"/>
        <family val="2"/>
        <scheme val="minor"/>
      </rPr>
      <t>Pipeline Name (Columns H-K)</t>
    </r>
    <r>
      <rPr>
        <sz val="11"/>
        <color theme="1"/>
        <rFont val="Calibri"/>
        <family val="2"/>
        <scheme val="minor"/>
      </rPr>
      <t xml:space="preserve"> - If the Generation Resource has multiple pipelines for gas supply, list all pipelines in the columns beginning with Column 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</si>
</sst>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3"/>
      <color theme="4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/>
    <xf numFmtId="0" fontId="0" fillId="0" borderId="5" xfId="0" applyBorder="1" applyAlignment="1"/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35"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border outline="0">
        <top style="medium">
          <color indexed="64"/>
        </top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theme="8"/>
          <bgColor theme="8"/>
        </patternFill>
      </fill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color theme="1"/>
      </font>
      <border>
        <left style="thick">
          <color theme="1"/>
        </left>
        <right style="thick">
          <color theme="1"/>
        </right>
        <top style="thick">
          <color theme="1"/>
        </top>
        <bottom style="thick">
          <color theme="1"/>
        </bottom>
        <vertical style="thin">
          <color theme="8" tint="0.39994506668294322"/>
        </vertical>
        <horizontal style="thin">
          <color theme="8" tint="0.39994506668294322"/>
        </horizontal>
      </border>
    </dxf>
    <dxf>
      <font>
        <color rgb="FF9BF3FF"/>
      </font>
    </dxf>
    <dxf>
      <font>
        <color rgb="FF00AEC7"/>
      </font>
    </dxf>
  </dxfs>
  <tableStyles count="2" defaultTableStyle="TableStyleMedium2" defaultPivotStyle="PivotStyleLight16">
    <tableStyle name="ERCOT Table" pivot="0" count="2" xr9:uid="{32644930-B1F8-4D87-BF48-90BCE20965B2}">
      <tableStyleElement type="firstRowStripe" dxfId="34"/>
      <tableStyleElement type="secondRowStripe" dxfId="33"/>
    </tableStyle>
    <tableStyle name="Table2" pivot="0" count="7" xr9:uid="{8E5AE294-9813-4F77-9E0D-D532DED5B776}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  <tableStyleElement type="firstColumnStripe" dxfId="26"/>
    </tableStyle>
  </tableStyles>
  <colors>
    <mruColors>
      <color rgb="FF9BF3FF"/>
      <color rgb="FF00AE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0AFA6A-20D9-4A72-8C2B-2A914DCF3CB2}" name="GasTable" displayName="GasTable" ref="B7:W8" totalsRowShown="0" headerRowDxfId="25" dataDxfId="23" headerRowBorderDxfId="24" tableBorderDxfId="22">
  <tableColumns count="22">
    <tableColumn id="1" xr3:uid="{03062D21-9CD1-4F9A-BFAC-86547BB9AAC9}" name="Site Code" dataDxfId="21"/>
    <tableColumn id="2" xr3:uid="{ACA3171E-5E2F-460D-9215-516E78F957C4}" name="Does any Resource Use Natural Gas as Fuel?" dataDxfId="20">
      <calculatedColumnFormula>IF(A8="","Yes")</calculatedColumnFormula>
    </tableColumn>
    <tableColumn id="3" xr3:uid="{EBF2BA59-F344-485A-AB04-263850574930}" name="Resource Entity Primary Contact for Gas Supply Operations / Questions" dataDxfId="19"/>
    <tableColumn id="4" xr3:uid="{5A3AD584-8CCB-4B3D-B215-0064D495991C}" name="Resource Entity Operations Contact Phone #" dataDxfId="18"/>
    <tableColumn id="5" xr3:uid="{C39CEC44-71CE-4A8C-99BE-3B46F0C2995E}" name="Resource Entity Operations Contact Email" dataDxfId="17"/>
    <tableColumn id="7" xr3:uid="{676EE57D-2613-455B-B552-5A56A519F8FE}" name="Generation Resource Heat Rate" dataDxfId="16"/>
    <tableColumn id="8" xr3:uid="{EE8842C8-3079-4F23-A7EC-678509489259}" name="Primary Pipeline" dataDxfId="15">
      <calculatedColumnFormula>IF(A8="", "Please select delivery pipeline…")</calculatedColumnFormula>
    </tableColumn>
    <tableColumn id="9" xr3:uid="{6DE74D32-0E4C-4E28-A413-A4FBE9BE034C}" name="Secondary Pipeline" dataDxfId="14"/>
    <tableColumn id="10" xr3:uid="{F450A707-B4B2-428C-A7D8-8B1C4DAB731D}" name="Tertiary Pipeline " dataDxfId="13"/>
    <tableColumn id="11" xr3:uid="{895B6E1E-6189-44A4-9B97-6E25978DE5F0}" name="Additional Pipe_x000a_(add if not shown  on dropdown list)" dataDxfId="12"/>
    <tableColumn id="12" xr3:uid="{A348D6C7-D66E-40ED-8208-8D520FB1D08E}" name="Primary Pipeline Rep / Contact Name" dataDxfId="11"/>
    <tableColumn id="13" xr3:uid="{89552AE4-FD97-485D-91D3-A9DE0F1E4996}" name="Primary Pipeline Rep / Contact Phone #" dataDxfId="10"/>
    <tableColumn id="14" xr3:uid="{B8AC1ABF-4399-4EA5-85EF-F17178562918}" name="Primary Pipeline Rep / Contact Email" dataDxfId="9"/>
    <tableColumn id="15" xr3:uid="{C4DE354C-07D2-40D3-92D6-B103ECADBF87}" name="Secondary Pipeline Rep / Contact Name" dataDxfId="8"/>
    <tableColumn id="16" xr3:uid="{2E6D24C7-D068-4514-8123-C0F1EED0D81B}" name="Secondary Pipeline Rep / Contact Phone #" dataDxfId="7"/>
    <tableColumn id="17" xr3:uid="{61ED9848-97B6-4C48-AA13-E4CE83F12283}" name="Secondary Pipeline Rep / Contact Email" dataDxfId="6"/>
    <tableColumn id="18" xr3:uid="{E6269F25-4CEC-4E85-B2B0-4BE50BA5D567}" name="Tertiary Pipeline Rep / Contact Name" dataDxfId="5"/>
    <tableColumn id="19" xr3:uid="{359FDF11-1013-4C0E-B901-4FF7F2EC3F96}" name="Tertiary Pipeline Rep / Contact Phone #" dataDxfId="4"/>
    <tableColumn id="20" xr3:uid="{B535CD3C-E877-4458-94EB-425BADD47D10}" name="Tertiary Pipeline Rep / Contact Email" dataDxfId="3"/>
    <tableColumn id="21" xr3:uid="{851ADC23-A77C-425B-978D-E94384D33E3E}" name="Other Pipeline Rep / Contact Name" dataDxfId="2"/>
    <tableColumn id="22" xr3:uid="{EA05D909-EDF9-44E4-84BF-68B28003B0C8}" name="Other Pipeline Rep / Contact Phone #" dataDxfId="1"/>
    <tableColumn id="23" xr3:uid="{11AC57B9-77AE-4629-B7EF-AA8C36CBC361}" name="Other Pipeline Rep / Contact Email" dataDxfId="0"/>
  </tableColumns>
  <tableStyleInfo name="Table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9D6EF0-A50E-47CD-8828-BCE58FB522EA}" name="Table4" displayName="Table4" ref="B2:B13" totalsRowShown="0">
  <autoFilter ref="B2:B13" xr:uid="{C29D6EF0-A50E-47CD-8828-BCE58FB522EA}"/>
  <tableColumns count="1">
    <tableColumn id="1" xr3:uid="{C3E81CC8-87DD-49A4-8977-40AD9FAE7665}" name="Exception Reason"/>
  </tableColumns>
  <tableStyleInfo name="Table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15"/>
  <sheetViews>
    <sheetView tabSelected="1" topLeftCell="A4" zoomScale="160" zoomScaleNormal="160" workbookViewId="0">
      <selection activeCell="I8" sqref="I8"/>
    </sheetView>
  </sheetViews>
  <sheetFormatPr defaultRowHeight="15" x14ac:dyDescent="0.25"/>
  <cols>
    <col min="1" max="1" width="3.7109375" customWidth="1"/>
    <col min="2" max="2" width="22.42578125" style="1" customWidth="1"/>
    <col min="3" max="3" width="15.5703125" style="1" customWidth="1"/>
    <col min="4" max="4" width="34" style="1" customWidth="1"/>
    <col min="5" max="5" width="20.28515625" style="1" customWidth="1"/>
    <col min="6" max="6" width="21.42578125" style="1" customWidth="1"/>
    <col min="7" max="7" width="20.7109375" customWidth="1"/>
    <col min="8" max="10" width="29" customWidth="1"/>
    <col min="11" max="11" width="23.42578125" customWidth="1"/>
    <col min="12" max="12" width="24.42578125" bestFit="1" customWidth="1"/>
    <col min="13" max="14" width="25.140625" customWidth="1"/>
    <col min="15" max="17" width="30.42578125" customWidth="1"/>
    <col min="18" max="23" width="25.140625" customWidth="1"/>
  </cols>
  <sheetData>
    <row r="1" spans="2:23" ht="15.75" thickBot="1" x14ac:dyDescent="0.3"/>
    <row r="2" spans="2:23" ht="160.5" customHeight="1" thickBot="1" x14ac:dyDescent="0.3">
      <c r="B2" s="16" t="s">
        <v>200</v>
      </c>
      <c r="C2" s="17"/>
      <c r="D2" s="18"/>
      <c r="E2" s="18"/>
      <c r="F2" s="18"/>
      <c r="G2" s="18"/>
      <c r="H2" s="19"/>
    </row>
    <row r="3" spans="2:23" ht="9.75" customHeight="1" x14ac:dyDescent="0.25"/>
    <row r="4" spans="2:23" s="2" customFormat="1" ht="26.25" customHeight="1" x14ac:dyDescent="0.25">
      <c r="B4" s="20" t="s">
        <v>199</v>
      </c>
      <c r="C4" s="21"/>
      <c r="D4" s="21"/>
      <c r="E4" s="21"/>
      <c r="F4" s="21"/>
      <c r="G4" s="21"/>
      <c r="H4" s="21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2:23" ht="21" x14ac:dyDescent="0.25">
      <c r="B5" s="22" t="s">
        <v>186</v>
      </c>
      <c r="C5" s="23"/>
      <c r="D5" s="23"/>
      <c r="E5" s="23"/>
      <c r="F5" s="23"/>
      <c r="G5" s="23"/>
      <c r="H5" s="23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7" spans="2:23" s="4" customFormat="1" ht="76.5" customHeight="1" thickBot="1" x14ac:dyDescent="0.3">
      <c r="B7" s="5" t="s">
        <v>187</v>
      </c>
      <c r="C7" s="6" t="s">
        <v>198</v>
      </c>
      <c r="D7" s="6" t="s">
        <v>6</v>
      </c>
      <c r="E7" s="6" t="s">
        <v>7</v>
      </c>
      <c r="F7" s="6" t="s">
        <v>8</v>
      </c>
      <c r="G7" s="6" t="s">
        <v>9</v>
      </c>
      <c r="H7" s="15" t="s">
        <v>197</v>
      </c>
      <c r="I7" s="15" t="s">
        <v>188</v>
      </c>
      <c r="J7" s="15" t="s">
        <v>189</v>
      </c>
      <c r="K7" s="6" t="s">
        <v>190</v>
      </c>
      <c r="L7" s="5" t="s">
        <v>10</v>
      </c>
      <c r="M7" s="6" t="s">
        <v>11</v>
      </c>
      <c r="N7" s="7" t="s">
        <v>12</v>
      </c>
      <c r="O7" s="5" t="s">
        <v>13</v>
      </c>
      <c r="P7" s="6" t="s">
        <v>14</v>
      </c>
      <c r="Q7" s="7" t="s">
        <v>15</v>
      </c>
      <c r="R7" s="6" t="s">
        <v>194</v>
      </c>
      <c r="S7" s="6" t="s">
        <v>195</v>
      </c>
      <c r="T7" s="6" t="s">
        <v>196</v>
      </c>
      <c r="U7" s="5" t="s">
        <v>16</v>
      </c>
      <c r="V7" s="6" t="s">
        <v>17</v>
      </c>
      <c r="W7" s="7" t="s">
        <v>185</v>
      </c>
    </row>
    <row r="8" spans="2:23" s="10" customFormat="1" ht="15.75" customHeight="1" x14ac:dyDescent="0.25">
      <c r="B8" s="11"/>
      <c r="C8" s="12" t="str">
        <f>IF(A8="","Yes")</f>
        <v>Yes</v>
      </c>
      <c r="D8" s="11"/>
      <c r="E8" s="11"/>
      <c r="F8" s="11"/>
      <c r="G8" s="11"/>
      <c r="H8" s="13" t="str">
        <f>IF(A8="", "Please select delivery pipeline…")</f>
        <v>Please select delivery pipeline…</v>
      </c>
      <c r="I8" s="13"/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2:23" s="1" customFormat="1" ht="15.75" customHeight="1" x14ac:dyDescent="0.25">
      <c r="H9" s="14"/>
      <c r="I9" s="14"/>
      <c r="J9" s="14"/>
    </row>
    <row r="10" spans="2:23" s="1" customFormat="1" x14ac:dyDescent="0.25"/>
    <row r="11" spans="2:23" s="1" customFormat="1" x14ac:dyDescent="0.25"/>
    <row r="12" spans="2:23" s="1" customFormat="1" x14ac:dyDescent="0.25"/>
    <row r="13" spans="2:23" s="1" customFormat="1" x14ac:dyDescent="0.25"/>
    <row r="14" spans="2:23" s="1" customFormat="1" x14ac:dyDescent="0.25"/>
    <row r="15" spans="2:23" s="1" customFormat="1" x14ac:dyDescent="0.25"/>
  </sheetData>
  <sheetProtection formatCells="0" formatColumns="0" formatRows="0" insertRows="0" insertHyperlinks="0" sort="0" autoFilter="0" pivotTables="0"/>
  <dataConsolidate/>
  <mergeCells count="3">
    <mergeCell ref="B2:H2"/>
    <mergeCell ref="B4:H4"/>
    <mergeCell ref="B5:H5"/>
  </mergeCells>
  <pageMargins left="0.7" right="0.7" top="0.75" bottom="0.75" header="0.3" footer="0.3"/>
  <pageSetup paperSize="0" orientation="portrait" horizontalDpi="0" verticalDpi="0" copies="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4AF7DDA-09F0-4CDA-A2BC-0DCA843FA16F}">
          <x14:formula1>
            <xm:f>LookupValues!$A$1:$A$168</xm:f>
          </x14:formula1>
          <xm:sqref>H8</xm:sqref>
        </x14:dataValidation>
        <x14:dataValidation type="list" allowBlank="1" showInputMessage="1" showErrorMessage="1" xr:uid="{E25599DD-107E-4F92-A362-A3E54A3B89C1}">
          <x14:formula1>
            <xm:f>LookupValues!$A:$A</xm:f>
          </x14:formula1>
          <xm:sqref>I8:J8</xm:sqref>
        </x14:dataValidation>
        <x14:dataValidation type="list" allowBlank="1" showErrorMessage="1" prompt="_x000a_" xr:uid="{EAF0949C-34D5-4516-A830-55F70E488C9D}">
          <x14:formula1>
            <xm:f>LookupValues!$C$2:$C$3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CA35-25AC-40FC-8D36-06B3E37F31C5}">
  <sheetPr codeName="Sheet3"/>
  <dimension ref="A1:C168"/>
  <sheetViews>
    <sheetView workbookViewId="0">
      <selection activeCell="C19" sqref="C19"/>
    </sheetView>
  </sheetViews>
  <sheetFormatPr defaultRowHeight="15" x14ac:dyDescent="0.25"/>
  <cols>
    <col min="1" max="1" width="41.140625" bestFit="1" customWidth="1"/>
  </cols>
  <sheetData>
    <row r="1" spans="1:3" x14ac:dyDescent="0.25">
      <c r="A1" t="s">
        <v>191</v>
      </c>
    </row>
    <row r="2" spans="1:3" x14ac:dyDescent="0.25">
      <c r="A2" t="s">
        <v>18</v>
      </c>
      <c r="C2" t="s">
        <v>192</v>
      </c>
    </row>
    <row r="3" spans="1:3" x14ac:dyDescent="0.25">
      <c r="A3" t="s">
        <v>19</v>
      </c>
      <c r="C3" t="s">
        <v>193</v>
      </c>
    </row>
    <row r="4" spans="1:3" x14ac:dyDescent="0.25">
      <c r="A4" t="s">
        <v>20</v>
      </c>
    </row>
    <row r="5" spans="1:3" x14ac:dyDescent="0.25">
      <c r="A5" t="s">
        <v>21</v>
      </c>
    </row>
    <row r="6" spans="1:3" x14ac:dyDescent="0.25">
      <c r="A6" t="s">
        <v>22</v>
      </c>
    </row>
    <row r="7" spans="1:3" x14ac:dyDescent="0.25">
      <c r="A7" t="s">
        <v>23</v>
      </c>
    </row>
    <row r="8" spans="1:3" x14ac:dyDescent="0.25">
      <c r="A8" t="s">
        <v>24</v>
      </c>
    </row>
    <row r="9" spans="1:3" x14ac:dyDescent="0.25">
      <c r="A9" t="s">
        <v>25</v>
      </c>
    </row>
    <row r="10" spans="1:3" x14ac:dyDescent="0.25">
      <c r="A10" t="s">
        <v>26</v>
      </c>
    </row>
    <row r="11" spans="1:3" x14ac:dyDescent="0.25">
      <c r="A11" t="s">
        <v>27</v>
      </c>
    </row>
    <row r="12" spans="1:3" x14ac:dyDescent="0.25">
      <c r="A12" t="s">
        <v>28</v>
      </c>
    </row>
    <row r="13" spans="1:3" x14ac:dyDescent="0.25">
      <c r="A13" t="s">
        <v>29</v>
      </c>
    </row>
    <row r="14" spans="1:3" x14ac:dyDescent="0.25">
      <c r="A14" t="s">
        <v>30</v>
      </c>
    </row>
    <row r="15" spans="1:3" x14ac:dyDescent="0.25">
      <c r="A15" t="s">
        <v>31</v>
      </c>
    </row>
    <row r="16" spans="1:3" x14ac:dyDescent="0.25">
      <c r="A16" t="s">
        <v>32</v>
      </c>
    </row>
    <row r="17" spans="1:1" x14ac:dyDescent="0.25">
      <c r="A17" t="s">
        <v>33</v>
      </c>
    </row>
    <row r="18" spans="1:1" x14ac:dyDescent="0.25">
      <c r="A18" t="s">
        <v>34</v>
      </c>
    </row>
    <row r="19" spans="1:1" x14ac:dyDescent="0.25">
      <c r="A19" t="s">
        <v>35</v>
      </c>
    </row>
    <row r="20" spans="1:1" x14ac:dyDescent="0.25">
      <c r="A20" t="s">
        <v>36</v>
      </c>
    </row>
    <row r="21" spans="1:1" x14ac:dyDescent="0.25">
      <c r="A21" t="s">
        <v>37</v>
      </c>
    </row>
    <row r="22" spans="1:1" x14ac:dyDescent="0.25">
      <c r="A22" t="s">
        <v>38</v>
      </c>
    </row>
    <row r="23" spans="1:1" x14ac:dyDescent="0.25">
      <c r="A23" t="s">
        <v>39</v>
      </c>
    </row>
    <row r="24" spans="1:1" x14ac:dyDescent="0.25">
      <c r="A24" t="s">
        <v>40</v>
      </c>
    </row>
    <row r="25" spans="1:1" x14ac:dyDescent="0.25">
      <c r="A25" t="s">
        <v>41</v>
      </c>
    </row>
    <row r="26" spans="1:1" x14ac:dyDescent="0.25">
      <c r="A26" t="s">
        <v>42</v>
      </c>
    </row>
    <row r="27" spans="1:1" x14ac:dyDescent="0.25">
      <c r="A27" t="s">
        <v>43</v>
      </c>
    </row>
    <row r="28" spans="1:1" x14ac:dyDescent="0.25">
      <c r="A28" t="s">
        <v>44</v>
      </c>
    </row>
    <row r="29" spans="1:1" x14ac:dyDescent="0.25">
      <c r="A29" t="s">
        <v>45</v>
      </c>
    </row>
    <row r="30" spans="1:1" x14ac:dyDescent="0.25">
      <c r="A30" t="s">
        <v>46</v>
      </c>
    </row>
    <row r="31" spans="1:1" x14ac:dyDescent="0.25">
      <c r="A31" t="s">
        <v>47</v>
      </c>
    </row>
    <row r="32" spans="1:1" x14ac:dyDescent="0.25">
      <c r="A32" t="s">
        <v>48</v>
      </c>
    </row>
    <row r="33" spans="1:1" x14ac:dyDescent="0.25">
      <c r="A33" t="s">
        <v>49</v>
      </c>
    </row>
    <row r="34" spans="1:1" x14ac:dyDescent="0.25">
      <c r="A34" t="s">
        <v>50</v>
      </c>
    </row>
    <row r="35" spans="1:1" x14ac:dyDescent="0.25">
      <c r="A35" t="s">
        <v>51</v>
      </c>
    </row>
    <row r="36" spans="1:1" x14ac:dyDescent="0.25">
      <c r="A36" t="s">
        <v>52</v>
      </c>
    </row>
    <row r="37" spans="1:1" x14ac:dyDescent="0.25">
      <c r="A37" t="s">
        <v>53</v>
      </c>
    </row>
    <row r="38" spans="1:1" x14ac:dyDescent="0.25">
      <c r="A38" t="s">
        <v>54</v>
      </c>
    </row>
    <row r="39" spans="1:1" x14ac:dyDescent="0.25">
      <c r="A39" t="s">
        <v>55</v>
      </c>
    </row>
    <row r="40" spans="1:1" x14ac:dyDescent="0.25">
      <c r="A40" t="s">
        <v>56</v>
      </c>
    </row>
    <row r="41" spans="1:1" x14ac:dyDescent="0.25">
      <c r="A41" t="s">
        <v>57</v>
      </c>
    </row>
    <row r="42" spans="1:1" x14ac:dyDescent="0.25">
      <c r="A42" t="s">
        <v>58</v>
      </c>
    </row>
    <row r="43" spans="1:1" x14ac:dyDescent="0.25">
      <c r="A43" t="s">
        <v>59</v>
      </c>
    </row>
    <row r="44" spans="1:1" x14ac:dyDescent="0.25">
      <c r="A44" t="s">
        <v>60</v>
      </c>
    </row>
    <row r="45" spans="1:1" x14ac:dyDescent="0.25">
      <c r="A45" t="s">
        <v>61</v>
      </c>
    </row>
    <row r="46" spans="1:1" x14ac:dyDescent="0.25">
      <c r="A46" t="s">
        <v>62</v>
      </c>
    </row>
    <row r="47" spans="1:1" x14ac:dyDescent="0.25">
      <c r="A47" t="s">
        <v>63</v>
      </c>
    </row>
    <row r="48" spans="1:1" x14ac:dyDescent="0.25">
      <c r="A48" t="s">
        <v>64</v>
      </c>
    </row>
    <row r="49" spans="1:1" x14ac:dyDescent="0.25">
      <c r="A49" t="s">
        <v>65</v>
      </c>
    </row>
    <row r="50" spans="1:1" x14ac:dyDescent="0.25">
      <c r="A50" t="s">
        <v>66</v>
      </c>
    </row>
    <row r="51" spans="1:1" x14ac:dyDescent="0.25">
      <c r="A51" t="s">
        <v>67</v>
      </c>
    </row>
    <row r="52" spans="1:1" x14ac:dyDescent="0.25">
      <c r="A52" t="s">
        <v>68</v>
      </c>
    </row>
    <row r="53" spans="1:1" x14ac:dyDescent="0.25">
      <c r="A53" t="s">
        <v>69</v>
      </c>
    </row>
    <row r="54" spans="1:1" x14ac:dyDescent="0.25">
      <c r="A54" t="s">
        <v>70</v>
      </c>
    </row>
    <row r="55" spans="1:1" x14ac:dyDescent="0.25">
      <c r="A55" t="s">
        <v>71</v>
      </c>
    </row>
    <row r="56" spans="1:1" x14ac:dyDescent="0.25">
      <c r="A56" t="s">
        <v>72</v>
      </c>
    </row>
    <row r="57" spans="1:1" x14ac:dyDescent="0.25">
      <c r="A57" t="s">
        <v>73</v>
      </c>
    </row>
    <row r="58" spans="1:1" x14ac:dyDescent="0.25">
      <c r="A58" t="s">
        <v>74</v>
      </c>
    </row>
    <row r="59" spans="1:1" x14ac:dyDescent="0.25">
      <c r="A59" t="s">
        <v>75</v>
      </c>
    </row>
    <row r="60" spans="1:1" x14ac:dyDescent="0.25">
      <c r="A60" t="s">
        <v>76</v>
      </c>
    </row>
    <row r="61" spans="1:1" x14ac:dyDescent="0.25">
      <c r="A61" t="s">
        <v>77</v>
      </c>
    </row>
    <row r="62" spans="1:1" x14ac:dyDescent="0.25">
      <c r="A62" t="s">
        <v>78</v>
      </c>
    </row>
    <row r="63" spans="1:1" x14ac:dyDescent="0.25">
      <c r="A63" t="s">
        <v>79</v>
      </c>
    </row>
    <row r="64" spans="1:1" x14ac:dyDescent="0.25">
      <c r="A64" t="s">
        <v>80</v>
      </c>
    </row>
    <row r="65" spans="1:1" x14ac:dyDescent="0.25">
      <c r="A65" t="s">
        <v>81</v>
      </c>
    </row>
    <row r="66" spans="1:1" x14ac:dyDescent="0.25">
      <c r="A66" t="s">
        <v>82</v>
      </c>
    </row>
    <row r="67" spans="1:1" x14ac:dyDescent="0.25">
      <c r="A67" t="s">
        <v>83</v>
      </c>
    </row>
    <row r="68" spans="1:1" x14ac:dyDescent="0.25">
      <c r="A68" t="s">
        <v>84</v>
      </c>
    </row>
    <row r="69" spans="1:1" x14ac:dyDescent="0.25">
      <c r="A69" t="s">
        <v>85</v>
      </c>
    </row>
    <row r="70" spans="1:1" x14ac:dyDescent="0.25">
      <c r="A70" t="s">
        <v>86</v>
      </c>
    </row>
    <row r="71" spans="1:1" x14ac:dyDescent="0.25">
      <c r="A71" t="s">
        <v>87</v>
      </c>
    </row>
    <row r="72" spans="1:1" x14ac:dyDescent="0.25">
      <c r="A72" t="s">
        <v>88</v>
      </c>
    </row>
    <row r="73" spans="1:1" x14ac:dyDescent="0.25">
      <c r="A73" t="s">
        <v>89</v>
      </c>
    </row>
    <row r="74" spans="1:1" x14ac:dyDescent="0.25">
      <c r="A74" t="s">
        <v>90</v>
      </c>
    </row>
    <row r="75" spans="1:1" x14ac:dyDescent="0.25">
      <c r="A75" t="s">
        <v>91</v>
      </c>
    </row>
    <row r="76" spans="1:1" x14ac:dyDescent="0.25">
      <c r="A76" t="s">
        <v>92</v>
      </c>
    </row>
    <row r="77" spans="1:1" x14ac:dyDescent="0.25">
      <c r="A77" t="s">
        <v>93</v>
      </c>
    </row>
    <row r="78" spans="1:1" x14ac:dyDescent="0.25">
      <c r="A78" t="s">
        <v>94</v>
      </c>
    </row>
    <row r="79" spans="1:1" x14ac:dyDescent="0.25">
      <c r="A79" t="s">
        <v>95</v>
      </c>
    </row>
    <row r="80" spans="1:1" x14ac:dyDescent="0.25">
      <c r="A80" t="s">
        <v>96</v>
      </c>
    </row>
    <row r="81" spans="1:1" x14ac:dyDescent="0.25">
      <c r="A81" t="s">
        <v>97</v>
      </c>
    </row>
    <row r="82" spans="1:1" x14ac:dyDescent="0.25">
      <c r="A82" t="s">
        <v>98</v>
      </c>
    </row>
    <row r="83" spans="1:1" x14ac:dyDescent="0.25">
      <c r="A83" t="s">
        <v>99</v>
      </c>
    </row>
    <row r="84" spans="1:1" x14ac:dyDescent="0.25">
      <c r="A84" t="s">
        <v>100</v>
      </c>
    </row>
    <row r="85" spans="1:1" x14ac:dyDescent="0.25">
      <c r="A85" t="s">
        <v>101</v>
      </c>
    </row>
    <row r="86" spans="1:1" x14ac:dyDescent="0.25">
      <c r="A86" t="s">
        <v>102</v>
      </c>
    </row>
    <row r="87" spans="1:1" x14ac:dyDescent="0.25">
      <c r="A87" t="s">
        <v>103</v>
      </c>
    </row>
    <row r="88" spans="1:1" x14ac:dyDescent="0.25">
      <c r="A88" t="s">
        <v>104</v>
      </c>
    </row>
    <row r="89" spans="1:1" x14ac:dyDescent="0.25">
      <c r="A89" t="s">
        <v>105</v>
      </c>
    </row>
    <row r="90" spans="1:1" x14ac:dyDescent="0.25">
      <c r="A90" t="s">
        <v>106</v>
      </c>
    </row>
    <row r="91" spans="1:1" x14ac:dyDescent="0.25">
      <c r="A91" t="s">
        <v>107</v>
      </c>
    </row>
    <row r="92" spans="1:1" x14ac:dyDescent="0.25">
      <c r="A92" t="s">
        <v>108</v>
      </c>
    </row>
    <row r="93" spans="1:1" x14ac:dyDescent="0.25">
      <c r="A93" t="s">
        <v>109</v>
      </c>
    </row>
    <row r="94" spans="1:1" x14ac:dyDescent="0.25">
      <c r="A94" t="s">
        <v>110</v>
      </c>
    </row>
    <row r="95" spans="1:1" x14ac:dyDescent="0.25">
      <c r="A95" t="s">
        <v>111</v>
      </c>
    </row>
    <row r="96" spans="1:1" x14ac:dyDescent="0.25">
      <c r="A96" t="s">
        <v>112</v>
      </c>
    </row>
    <row r="97" spans="1:1" x14ac:dyDescent="0.25">
      <c r="A97" t="s">
        <v>113</v>
      </c>
    </row>
    <row r="98" spans="1:1" x14ac:dyDescent="0.25">
      <c r="A98" t="s">
        <v>114</v>
      </c>
    </row>
    <row r="99" spans="1:1" x14ac:dyDescent="0.25">
      <c r="A99" t="s">
        <v>115</v>
      </c>
    </row>
    <row r="100" spans="1:1" x14ac:dyDescent="0.25">
      <c r="A100" t="s">
        <v>116</v>
      </c>
    </row>
    <row r="101" spans="1:1" x14ac:dyDescent="0.25">
      <c r="A101" t="s">
        <v>117</v>
      </c>
    </row>
    <row r="102" spans="1:1" x14ac:dyDescent="0.25">
      <c r="A102" t="s">
        <v>118</v>
      </c>
    </row>
    <row r="103" spans="1:1" x14ac:dyDescent="0.25">
      <c r="A103" t="s">
        <v>119</v>
      </c>
    </row>
    <row r="104" spans="1:1" x14ac:dyDescent="0.25">
      <c r="A104" t="s">
        <v>120</v>
      </c>
    </row>
    <row r="105" spans="1:1" x14ac:dyDescent="0.25">
      <c r="A105" t="s">
        <v>121</v>
      </c>
    </row>
    <row r="106" spans="1:1" x14ac:dyDescent="0.25">
      <c r="A106" t="s">
        <v>122</v>
      </c>
    </row>
    <row r="107" spans="1:1" x14ac:dyDescent="0.25">
      <c r="A107" t="s">
        <v>123</v>
      </c>
    </row>
    <row r="108" spans="1:1" x14ac:dyDescent="0.25">
      <c r="A108" t="s">
        <v>124</v>
      </c>
    </row>
    <row r="109" spans="1:1" x14ac:dyDescent="0.25">
      <c r="A109" t="s">
        <v>125</v>
      </c>
    </row>
    <row r="110" spans="1:1" x14ac:dyDescent="0.25">
      <c r="A110" t="s">
        <v>126</v>
      </c>
    </row>
    <row r="111" spans="1:1" x14ac:dyDescent="0.25">
      <c r="A111" t="s">
        <v>127</v>
      </c>
    </row>
    <row r="112" spans="1:1" x14ac:dyDescent="0.25">
      <c r="A112" t="s">
        <v>128</v>
      </c>
    </row>
    <row r="113" spans="1:1" x14ac:dyDescent="0.25">
      <c r="A113" t="s">
        <v>129</v>
      </c>
    </row>
    <row r="114" spans="1:1" x14ac:dyDescent="0.25">
      <c r="A114" t="s">
        <v>130</v>
      </c>
    </row>
    <row r="115" spans="1:1" x14ac:dyDescent="0.25">
      <c r="A115" t="s">
        <v>131</v>
      </c>
    </row>
    <row r="116" spans="1:1" x14ac:dyDescent="0.25">
      <c r="A116" t="s">
        <v>132</v>
      </c>
    </row>
    <row r="117" spans="1:1" x14ac:dyDescent="0.25">
      <c r="A117" t="s">
        <v>133</v>
      </c>
    </row>
    <row r="118" spans="1:1" x14ac:dyDescent="0.25">
      <c r="A118" t="s">
        <v>134</v>
      </c>
    </row>
    <row r="119" spans="1:1" x14ac:dyDescent="0.25">
      <c r="A119" t="s">
        <v>135</v>
      </c>
    </row>
    <row r="120" spans="1:1" x14ac:dyDescent="0.25">
      <c r="A120" t="s">
        <v>136</v>
      </c>
    </row>
    <row r="121" spans="1:1" x14ac:dyDescent="0.25">
      <c r="A121" t="s">
        <v>137</v>
      </c>
    </row>
    <row r="122" spans="1:1" x14ac:dyDescent="0.25">
      <c r="A122" t="s">
        <v>138</v>
      </c>
    </row>
    <row r="123" spans="1:1" x14ac:dyDescent="0.25">
      <c r="A123" t="s">
        <v>139</v>
      </c>
    </row>
    <row r="124" spans="1:1" x14ac:dyDescent="0.25">
      <c r="A124" t="s">
        <v>140</v>
      </c>
    </row>
    <row r="125" spans="1:1" x14ac:dyDescent="0.25">
      <c r="A125" t="s">
        <v>141</v>
      </c>
    </row>
    <row r="126" spans="1:1" x14ac:dyDescent="0.25">
      <c r="A126" t="s">
        <v>142</v>
      </c>
    </row>
    <row r="127" spans="1:1" x14ac:dyDescent="0.25">
      <c r="A127" t="s">
        <v>143</v>
      </c>
    </row>
    <row r="128" spans="1:1" x14ac:dyDescent="0.25">
      <c r="A128" t="s">
        <v>144</v>
      </c>
    </row>
    <row r="129" spans="1:1" x14ac:dyDescent="0.25">
      <c r="A129" t="s">
        <v>145</v>
      </c>
    </row>
    <row r="130" spans="1:1" x14ac:dyDescent="0.25">
      <c r="A130" t="s">
        <v>146</v>
      </c>
    </row>
    <row r="131" spans="1:1" x14ac:dyDescent="0.25">
      <c r="A131" t="s">
        <v>147</v>
      </c>
    </row>
    <row r="132" spans="1:1" x14ac:dyDescent="0.25">
      <c r="A132" t="s">
        <v>148</v>
      </c>
    </row>
    <row r="133" spans="1:1" x14ac:dyDescent="0.25">
      <c r="A133" t="s">
        <v>149</v>
      </c>
    </row>
    <row r="134" spans="1:1" x14ac:dyDescent="0.25">
      <c r="A134" t="s">
        <v>150</v>
      </c>
    </row>
    <row r="135" spans="1:1" x14ac:dyDescent="0.25">
      <c r="A135" t="s">
        <v>151</v>
      </c>
    </row>
    <row r="136" spans="1:1" x14ac:dyDescent="0.25">
      <c r="A136" t="s">
        <v>152</v>
      </c>
    </row>
    <row r="137" spans="1:1" x14ac:dyDescent="0.25">
      <c r="A137" t="s">
        <v>153</v>
      </c>
    </row>
    <row r="138" spans="1:1" x14ac:dyDescent="0.25">
      <c r="A138" t="s">
        <v>154</v>
      </c>
    </row>
    <row r="139" spans="1:1" x14ac:dyDescent="0.25">
      <c r="A139" t="s">
        <v>155</v>
      </c>
    </row>
    <row r="140" spans="1:1" x14ac:dyDescent="0.25">
      <c r="A140" t="s">
        <v>156</v>
      </c>
    </row>
    <row r="141" spans="1:1" x14ac:dyDescent="0.25">
      <c r="A141" t="s">
        <v>157</v>
      </c>
    </row>
    <row r="142" spans="1:1" x14ac:dyDescent="0.25">
      <c r="A142" t="s">
        <v>158</v>
      </c>
    </row>
    <row r="143" spans="1:1" x14ac:dyDescent="0.25">
      <c r="A143" t="s">
        <v>159</v>
      </c>
    </row>
    <row r="144" spans="1:1" x14ac:dyDescent="0.25">
      <c r="A144" t="s">
        <v>160</v>
      </c>
    </row>
    <row r="145" spans="1:1" x14ac:dyDescent="0.25">
      <c r="A145" t="s">
        <v>161</v>
      </c>
    </row>
    <row r="146" spans="1:1" x14ac:dyDescent="0.25">
      <c r="A146" t="s">
        <v>162</v>
      </c>
    </row>
    <row r="147" spans="1:1" x14ac:dyDescent="0.25">
      <c r="A147" t="s">
        <v>163</v>
      </c>
    </row>
    <row r="148" spans="1:1" x14ac:dyDescent="0.25">
      <c r="A148" t="s">
        <v>164</v>
      </c>
    </row>
    <row r="149" spans="1:1" x14ac:dyDescent="0.25">
      <c r="A149" t="s">
        <v>165</v>
      </c>
    </row>
    <row r="150" spans="1:1" x14ac:dyDescent="0.25">
      <c r="A150" t="s">
        <v>166</v>
      </c>
    </row>
    <row r="151" spans="1:1" x14ac:dyDescent="0.25">
      <c r="A151" t="s">
        <v>167</v>
      </c>
    </row>
    <row r="152" spans="1:1" x14ac:dyDescent="0.25">
      <c r="A152" t="s">
        <v>168</v>
      </c>
    </row>
    <row r="153" spans="1:1" x14ac:dyDescent="0.25">
      <c r="A153" t="s">
        <v>169</v>
      </c>
    </row>
    <row r="154" spans="1:1" x14ac:dyDescent="0.25">
      <c r="A154" t="s">
        <v>170</v>
      </c>
    </row>
    <row r="155" spans="1:1" x14ac:dyDescent="0.25">
      <c r="A155" t="s">
        <v>171</v>
      </c>
    </row>
    <row r="156" spans="1:1" x14ac:dyDescent="0.25">
      <c r="A156" t="s">
        <v>172</v>
      </c>
    </row>
    <row r="157" spans="1:1" x14ac:dyDescent="0.25">
      <c r="A157" t="s">
        <v>173</v>
      </c>
    </row>
    <row r="158" spans="1:1" x14ac:dyDescent="0.25">
      <c r="A158" t="s">
        <v>174</v>
      </c>
    </row>
    <row r="159" spans="1:1" x14ac:dyDescent="0.25">
      <c r="A159" t="s">
        <v>175</v>
      </c>
    </row>
    <row r="160" spans="1:1" x14ac:dyDescent="0.25">
      <c r="A160" t="s">
        <v>176</v>
      </c>
    </row>
    <row r="161" spans="1:1" x14ac:dyDescent="0.25">
      <c r="A161" t="s">
        <v>177</v>
      </c>
    </row>
    <row r="162" spans="1:1" x14ac:dyDescent="0.25">
      <c r="A162" t="s">
        <v>178</v>
      </c>
    </row>
    <row r="163" spans="1:1" x14ac:dyDescent="0.25">
      <c r="A163" t="s">
        <v>179</v>
      </c>
    </row>
    <row r="164" spans="1:1" x14ac:dyDescent="0.25">
      <c r="A164" t="s">
        <v>180</v>
      </c>
    </row>
    <row r="165" spans="1:1" x14ac:dyDescent="0.25">
      <c r="A165" t="s">
        <v>181</v>
      </c>
    </row>
    <row r="166" spans="1:1" x14ac:dyDescent="0.25">
      <c r="A166" t="s">
        <v>182</v>
      </c>
    </row>
    <row r="167" spans="1:1" x14ac:dyDescent="0.25">
      <c r="A167" t="s">
        <v>183</v>
      </c>
    </row>
    <row r="168" spans="1:1" x14ac:dyDescent="0.25">
      <c r="A168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6DA7-FB7C-490B-92EF-1710A141D4C9}">
  <sheetPr codeName="Sheet2"/>
  <dimension ref="A2:B9"/>
  <sheetViews>
    <sheetView zoomScaleNormal="100" workbookViewId="0">
      <selection activeCell="F22" sqref="F22"/>
    </sheetView>
  </sheetViews>
  <sheetFormatPr defaultRowHeight="15" x14ac:dyDescent="0.25"/>
  <cols>
    <col min="2" max="2" width="73.7109375" bestFit="1" customWidth="1"/>
  </cols>
  <sheetData>
    <row r="2" spans="1:2" x14ac:dyDescent="0.25">
      <c r="B2" t="s">
        <v>3</v>
      </c>
    </row>
    <row r="3" spans="1:2" x14ac:dyDescent="0.25">
      <c r="B3" s="3" t="s">
        <v>1</v>
      </c>
    </row>
    <row r="4" spans="1:2" x14ac:dyDescent="0.25">
      <c r="B4" s="3" t="s">
        <v>4</v>
      </c>
    </row>
    <row r="5" spans="1:2" x14ac:dyDescent="0.25">
      <c r="A5" t="s">
        <v>0</v>
      </c>
      <c r="B5" s="3" t="s">
        <v>2</v>
      </c>
    </row>
    <row r="6" spans="1:2" x14ac:dyDescent="0.25">
      <c r="B6" s="3" t="s">
        <v>5</v>
      </c>
    </row>
    <row r="7" spans="1:2" x14ac:dyDescent="0.25">
      <c r="B7" s="3"/>
    </row>
    <row r="8" spans="1:2" x14ac:dyDescent="0.25">
      <c r="B8" s="3"/>
    </row>
    <row r="9" spans="1:2" x14ac:dyDescent="0.25">
      <c r="B9" s="3"/>
    </row>
  </sheetData>
  <pageMargins left="0.7" right="0.7" top="0.75" bottom="0.75" header="0.3" footer="0.3"/>
  <pageSetup paperSize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GasDeclaration</vt:lpstr>
      <vt:lpstr>LookupValues</vt:lpstr>
      <vt:lpstr>FieldData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Koepke, Joel</dc:creator>
  <cp:lastModifiedBy>Kezell, David</cp:lastModifiedBy>
  <dcterms:created xsi:type="dcterms:W3CDTF">2015-06-05T18:17:20Z</dcterms:created>
  <dcterms:modified xsi:type="dcterms:W3CDTF">2023-04-21T03:08:04Z</dcterms:modified>
</cp:coreProperties>
</file>